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E40" i="2"/>
  <c r="E41" i="2" s="1"/>
  <c r="F41" i="2"/>
  <c r="G41" i="2"/>
  <c r="H40" i="2"/>
  <c r="H41" i="2" s="1"/>
  <c r="I41" i="2"/>
  <c r="J41" i="2"/>
  <c r="K40" i="2"/>
  <c r="K41" i="2" s="1"/>
  <c r="L41" i="2"/>
  <c r="M41" i="2"/>
  <c r="N40" i="2"/>
  <c r="N41" i="2" s="1"/>
  <c r="O41" i="2"/>
  <c r="P41" i="2"/>
  <c r="Q40" i="2"/>
  <c r="Q41" i="2" s="1"/>
  <c r="R41" i="2"/>
  <c r="S41" i="2"/>
  <c r="T40" i="2"/>
  <c r="T41" i="2" s="1"/>
  <c r="U41" i="2"/>
  <c r="V41" i="2"/>
  <c r="W40" i="2"/>
  <c r="W41" i="2" s="1"/>
  <c r="X41" i="2"/>
  <c r="Y41" i="2"/>
  <c r="Z40" i="2"/>
  <c r="Z41" i="2" s="1"/>
  <c r="AA41" i="2"/>
  <c r="AB41" i="2"/>
  <c r="AC40" i="2"/>
  <c r="AC41" i="2" s="1"/>
  <c r="AD41" i="2"/>
  <c r="AF40" i="2"/>
  <c r="AF41" i="2" s="1"/>
  <c r="AG41" i="2"/>
  <c r="AH41" i="2"/>
  <c r="AI40" i="2"/>
  <c r="AI41" i="2" s="1"/>
  <c r="AJ41" i="2"/>
  <c r="AK41" i="2"/>
  <c r="AL40" i="2"/>
  <c r="AL41" i="2" s="1"/>
  <c r="AM41" i="2"/>
  <c r="AN41" i="2"/>
  <c r="AO40" i="2"/>
  <c r="AO41" i="2" s="1"/>
  <c r="AP41" i="2"/>
  <c r="AQ41" i="2"/>
  <c r="AR40" i="2"/>
  <c r="AR41" i="2" s="1"/>
  <c r="AS41" i="2"/>
  <c r="AT41" i="2"/>
  <c r="AU40" i="2"/>
  <c r="AU41" i="2" s="1"/>
  <c r="AV41" i="2"/>
  <c r="AW41" i="2"/>
  <c r="AX40" i="2"/>
  <c r="AX41" i="2" s="1"/>
  <c r="AY41" i="2"/>
  <c r="AZ41" i="2"/>
  <c r="BA40" i="2"/>
  <c r="BA41" i="2" s="1"/>
  <c r="BB41" i="2"/>
  <c r="BC41" i="2"/>
  <c r="BD40" i="2"/>
  <c r="BE41" i="2"/>
  <c r="BF41" i="2"/>
  <c r="BG40" i="2"/>
  <c r="BG41" i="2" s="1"/>
  <c r="BH41" i="2"/>
  <c r="BI41" i="2"/>
  <c r="BJ40" i="2"/>
  <c r="BJ41" i="2" s="1"/>
  <c r="BL41" i="2"/>
  <c r="BM40" i="2"/>
  <c r="BM41" i="2" s="1"/>
  <c r="BN41" i="2"/>
  <c r="BO41" i="2"/>
  <c r="BP40" i="2"/>
  <c r="BP41" i="2" s="1"/>
  <c r="BQ41" i="2"/>
  <c r="BR41" i="2"/>
  <c r="BS40" i="2"/>
  <c r="BS41" i="2" s="1"/>
  <c r="BT41" i="2"/>
  <c r="BU41" i="2"/>
  <c r="BV40" i="2"/>
  <c r="BV41" i="2" s="1"/>
  <c r="BW41" i="2"/>
  <c r="BX41" i="2"/>
  <c r="BY40" i="2"/>
  <c r="BY41" i="2" s="1"/>
  <c r="BZ41" i="2"/>
  <c r="CA41" i="2"/>
  <c r="CB40" i="2"/>
  <c r="CB41" i="2" s="1"/>
  <c r="CC41" i="2"/>
  <c r="CD41" i="2"/>
  <c r="CE40" i="2"/>
  <c r="CE41" i="2" s="1"/>
  <c r="CF41" i="2"/>
  <c r="CG41" i="2"/>
  <c r="CH40" i="2"/>
  <c r="CH41" i="2" s="1"/>
  <c r="CI41" i="2"/>
  <c r="CJ41" i="2"/>
  <c r="CK40" i="2"/>
  <c r="CK41" i="2" s="1"/>
  <c r="CL41" i="2"/>
  <c r="CM41" i="2"/>
  <c r="CN40" i="2"/>
  <c r="CN41" i="2" s="1"/>
  <c r="CO41" i="2"/>
  <c r="CP41" i="2"/>
  <c r="CQ40" i="2"/>
  <c r="CQ41" i="2" s="1"/>
  <c r="CR41" i="2"/>
  <c r="CS41" i="2"/>
  <c r="CT40" i="2"/>
  <c r="CT41" i="2" s="1"/>
  <c r="CU41" i="2"/>
  <c r="CV41" i="2"/>
  <c r="CW40" i="2"/>
  <c r="CW41" i="2" s="1"/>
  <c r="CX41" i="2"/>
  <c r="CY41" i="2"/>
  <c r="CZ40" i="2"/>
  <c r="CZ41" i="2" s="1"/>
  <c r="DA41" i="2"/>
  <c r="DB41" i="2"/>
  <c r="DC40" i="2"/>
  <c r="DC41" i="2" s="1"/>
  <c r="DD41" i="2"/>
  <c r="DE41" i="2"/>
  <c r="DF40" i="2"/>
  <c r="DF41" i="2" s="1"/>
  <c r="DG41" i="2"/>
  <c r="DH41" i="2"/>
  <c r="DI40" i="2"/>
  <c r="DI41" i="2" s="1"/>
  <c r="DJ41" i="2"/>
  <c r="DK41" i="2"/>
  <c r="DL40" i="2"/>
  <c r="DL41" i="2" s="1"/>
  <c r="DM41" i="2"/>
  <c r="DN41" i="2"/>
  <c r="DO40" i="2"/>
  <c r="DO41" i="2" s="1"/>
  <c r="DP41" i="2"/>
  <c r="DQ41" i="2"/>
  <c r="DR40" i="2"/>
  <c r="DR41" i="2" s="1"/>
  <c r="C41" i="2"/>
  <c r="D53" i="2" l="1"/>
  <c r="D34" i="4"/>
  <c r="D35" i="4" s="1"/>
  <c r="G34" i="4"/>
  <c r="G35" i="4" s="1"/>
  <c r="J34" i="4"/>
  <c r="J35" i="4" s="1"/>
  <c r="M34" i="4"/>
  <c r="M35" i="4" s="1"/>
  <c r="P34" i="4"/>
  <c r="P35" i="4" s="1"/>
  <c r="S34" i="4"/>
  <c r="S35" i="4" s="1"/>
  <c r="E34" i="4"/>
  <c r="E35" i="4" s="1"/>
  <c r="H34" i="4"/>
  <c r="H35" i="4" s="1"/>
  <c r="K34" i="4"/>
  <c r="K35" i="4" s="1"/>
  <c r="N34" i="4"/>
  <c r="N35" i="4" s="1"/>
  <c r="Q34" i="4"/>
  <c r="Q35" i="4" s="1"/>
  <c r="T34" i="4"/>
  <c r="T35" i="4" s="1"/>
  <c r="C34" i="4"/>
  <c r="C35" i="4" s="1"/>
  <c r="F34" i="4"/>
  <c r="F35" i="4" s="1"/>
  <c r="I34" i="4"/>
  <c r="I35" i="4" s="1"/>
  <c r="L34" i="4"/>
  <c r="L35" i="4" s="1"/>
  <c r="O34" i="4"/>
  <c r="O35" i="4" s="1"/>
  <c r="R34" i="4"/>
  <c r="R35" i="4" s="1"/>
  <c r="U34" i="4"/>
  <c r="U35" i="4"/>
  <c r="X34" i="4"/>
  <c r="X35" i="4"/>
  <c r="AA34" i="4"/>
  <c r="AA35" i="4"/>
  <c r="AD34" i="4"/>
  <c r="AD35" i="4"/>
  <c r="AG34" i="4"/>
  <c r="AG35" i="4"/>
  <c r="AJ34" i="4"/>
  <c r="AJ35" i="4"/>
  <c r="AM34" i="4"/>
  <c r="AM35" i="4"/>
  <c r="AP34" i="4"/>
  <c r="AP35" i="4"/>
  <c r="AS34" i="4"/>
  <c r="AS35" i="4"/>
  <c r="AV34" i="4"/>
  <c r="AV35" i="4"/>
  <c r="AY34" i="4"/>
  <c r="AY35" i="4" s="1"/>
  <c r="BB34" i="4"/>
  <c r="BB35" i="4" s="1"/>
  <c r="BE34" i="4"/>
  <c r="BE35" i="4" s="1"/>
  <c r="BH34" i="4"/>
  <c r="BH35" i="4" s="1"/>
  <c r="BK34" i="4"/>
  <c r="BK35" i="4" s="1"/>
  <c r="BN34" i="4"/>
  <c r="BN35" i="4" s="1"/>
  <c r="BQ34" i="4"/>
  <c r="BQ35" i="4" s="1"/>
  <c r="BT34" i="4"/>
  <c r="BT35" i="4" s="1"/>
  <c r="V34" i="4"/>
  <c r="V35" i="4" s="1"/>
  <c r="Y34" i="4"/>
  <c r="Y35" i="4" s="1"/>
  <c r="AB34" i="4"/>
  <c r="AB35" i="4" s="1"/>
  <c r="AE34" i="4"/>
  <c r="AE35" i="4" s="1"/>
  <c r="AH34" i="4"/>
  <c r="AH35" i="4" s="1"/>
  <c r="AK34" i="4"/>
  <c r="AK35" i="4" s="1"/>
  <c r="AN34" i="4"/>
  <c r="AN35" i="4" s="1"/>
  <c r="AQ34" i="4"/>
  <c r="AQ35" i="4" s="1"/>
  <c r="AT34" i="4"/>
  <c r="AT35" i="4" s="1"/>
  <c r="AW34" i="4"/>
  <c r="AW35" i="4" s="1"/>
  <c r="AZ34" i="4"/>
  <c r="AZ35" i="4" s="1"/>
  <c r="BC34" i="4"/>
  <c r="BC35" i="4" s="1"/>
  <c r="BF34" i="4"/>
  <c r="BF35" i="4" s="1"/>
  <c r="BI34" i="4"/>
  <c r="BI35" i="4" s="1"/>
  <c r="BL34" i="4"/>
  <c r="BL35" i="4" s="1"/>
  <c r="BO34" i="4"/>
  <c r="BO35" i="4" s="1"/>
  <c r="BR34" i="4"/>
  <c r="BR35" i="4" s="1"/>
  <c r="BU34" i="4"/>
  <c r="BU35" i="4" s="1"/>
  <c r="D43" i="4"/>
  <c r="E43" i="4" s="1"/>
  <c r="W34" i="4"/>
  <c r="W35" i="4" s="1"/>
  <c r="Z34" i="4"/>
  <c r="Z35" i="4" s="1"/>
  <c r="AC34" i="4"/>
  <c r="AC35" i="4" s="1"/>
  <c r="AF34" i="4"/>
  <c r="AF35" i="4" s="1"/>
  <c r="D44" i="4" s="1"/>
  <c r="E44" i="4" s="1"/>
  <c r="AI34" i="4"/>
  <c r="AI35" i="4" s="1"/>
  <c r="AL34" i="4"/>
  <c r="AL35" i="4" s="1"/>
  <c r="AO34" i="4"/>
  <c r="AO35" i="4" s="1"/>
  <c r="AR34" i="4"/>
  <c r="AR35" i="4" s="1"/>
  <c r="AU34" i="4"/>
  <c r="AU35" i="4" s="1"/>
  <c r="AX34" i="4"/>
  <c r="AX35" i="4" s="1"/>
  <c r="BA34" i="4"/>
  <c r="BA35" i="4" s="1"/>
  <c r="BD34" i="4"/>
  <c r="BD35" i="4" s="1"/>
  <c r="BG34" i="4"/>
  <c r="BG35" i="4" s="1"/>
  <c r="BJ34" i="4"/>
  <c r="BJ35" i="4" s="1"/>
  <c r="BM34" i="4"/>
  <c r="BM35" i="4" s="1"/>
  <c r="BP34" i="4"/>
  <c r="BP35" i="4" s="1"/>
  <c r="BS34" i="4"/>
  <c r="BS35" i="4" s="1"/>
  <c r="BV34" i="4"/>
  <c r="BV35" i="4" s="1"/>
  <c r="BW34" i="4"/>
  <c r="BW35" i="4" s="1"/>
  <c r="BZ34" i="4"/>
  <c r="BZ35" i="4" s="1"/>
  <c r="D46" i="4" s="1"/>
  <c r="CC34" i="4"/>
  <c r="CC35" i="4" s="1"/>
  <c r="CF34" i="4"/>
  <c r="CF35" i="4" s="1"/>
  <c r="CI34" i="4"/>
  <c r="CI35" i="4" s="1"/>
  <c r="CL34" i="4"/>
  <c r="CL35" i="4" s="1"/>
  <c r="BX34" i="4"/>
  <c r="BX35" i="4" s="1"/>
  <c r="CA34" i="4"/>
  <c r="CA35" i="4" s="1"/>
  <c r="CD34" i="4"/>
  <c r="CD35" i="4" s="1"/>
  <c r="CG34" i="4"/>
  <c r="CG35" i="4" s="1"/>
  <c r="CJ34" i="4"/>
  <c r="CJ35" i="4" s="1"/>
  <c r="CM34" i="4"/>
  <c r="CM35" i="4" s="1"/>
  <c r="D47" i="4"/>
  <c r="E47" i="4" s="1"/>
  <c r="BY34" i="4"/>
  <c r="BY35" i="4" s="1"/>
  <c r="CB34" i="4"/>
  <c r="CB35" i="4" s="1"/>
  <c r="D48" i="4" s="1"/>
  <c r="E48" i="4" s="1"/>
  <c r="CE34" i="4"/>
  <c r="CE35" i="4" s="1"/>
  <c r="CH34" i="4"/>
  <c r="CH35" i="4" s="1"/>
  <c r="CK34" i="4"/>
  <c r="CK35" i="4" s="1"/>
  <c r="CN34" i="4"/>
  <c r="CN35" i="4" s="1"/>
  <c r="CO34" i="4"/>
  <c r="CO35" i="4" s="1"/>
  <c r="CR34" i="4"/>
  <c r="CR35" i="4" s="1"/>
  <c r="CU34" i="4"/>
  <c r="CU35" i="4" s="1"/>
  <c r="CX34" i="4"/>
  <c r="CX35" i="4" s="1"/>
  <c r="DA34" i="4"/>
  <c r="DA35" i="4" s="1"/>
  <c r="DD34" i="4"/>
  <c r="DD35" i="4" s="1"/>
  <c r="DG34" i="4"/>
  <c r="DG35" i="4" s="1"/>
  <c r="DJ34" i="4"/>
  <c r="DJ35" i="4" s="1"/>
  <c r="DM34" i="4"/>
  <c r="DM35" i="4" s="1"/>
  <c r="DP34" i="4"/>
  <c r="DP35" i="4" s="1"/>
  <c r="DS34" i="4"/>
  <c r="DS35" i="4" s="1"/>
  <c r="DV34" i="4"/>
  <c r="DV35" i="4" s="1"/>
  <c r="DY34" i="4"/>
  <c r="DY35" i="4" s="1"/>
  <c r="EB34" i="4"/>
  <c r="EB35" i="4" s="1"/>
  <c r="EE34" i="4"/>
  <c r="EE35" i="4" s="1"/>
  <c r="EH34" i="4"/>
  <c r="EH35" i="4" s="1"/>
  <c r="EK34" i="4"/>
  <c r="EK35" i="4" s="1"/>
  <c r="EN34" i="4"/>
  <c r="EN35" i="4" s="1"/>
  <c r="EQ34" i="4"/>
  <c r="EQ35" i="4" s="1"/>
  <c r="ET34" i="4"/>
  <c r="ET35" i="4" s="1"/>
  <c r="EW34" i="4"/>
  <c r="EW35" i="4" s="1"/>
  <c r="EZ34" i="4"/>
  <c r="EZ35" i="4" s="1"/>
  <c r="FC34" i="4"/>
  <c r="FC35" i="4" s="1"/>
  <c r="FF34" i="4"/>
  <c r="FF35" i="4" s="1"/>
  <c r="FI34" i="4"/>
  <c r="FI35" i="4" s="1"/>
  <c r="FL34" i="4"/>
  <c r="FL35" i="4" s="1"/>
  <c r="FO34" i="4"/>
  <c r="FO35" i="4" s="1"/>
  <c r="FR34" i="4"/>
  <c r="FR35" i="4" s="1"/>
  <c r="FU34" i="4"/>
  <c r="FU35" i="4" s="1"/>
  <c r="FX34" i="4"/>
  <c r="FX35" i="4" s="1"/>
  <c r="D50" i="4"/>
  <c r="E50" i="4" s="1"/>
  <c r="CP34" i="4"/>
  <c r="CP35" i="4" s="1"/>
  <c r="CS34" i="4"/>
  <c r="CS35" i="4" s="1"/>
  <c r="CV34" i="4"/>
  <c r="CV35" i="4" s="1"/>
  <c r="CY34" i="4"/>
  <c r="CY35" i="4" s="1"/>
  <c r="DB34" i="4"/>
  <c r="DB35" i="4" s="1"/>
  <c r="DE34" i="4"/>
  <c r="DE35" i="4" s="1"/>
  <c r="DH34" i="4"/>
  <c r="DH35" i="4" s="1"/>
  <c r="DK34" i="4"/>
  <c r="DK35" i="4" s="1"/>
  <c r="DN34" i="4"/>
  <c r="DN35" i="4" s="1"/>
  <c r="DQ34" i="4"/>
  <c r="DQ35" i="4" s="1"/>
  <c r="DT34" i="4"/>
  <c r="DT35" i="4" s="1"/>
  <c r="DW34" i="4"/>
  <c r="DW35" i="4" s="1"/>
  <c r="DZ34" i="4"/>
  <c r="DZ35" i="4" s="1"/>
  <c r="EC34" i="4"/>
  <c r="EC35" i="4" s="1"/>
  <c r="EF34" i="4"/>
  <c r="EF35" i="4" s="1"/>
  <c r="EI34" i="4"/>
  <c r="EI35" i="4" s="1"/>
  <c r="EL34" i="4"/>
  <c r="EL35" i="4" s="1"/>
  <c r="EO34" i="4"/>
  <c r="EO35" i="4" s="1"/>
  <c r="ER34" i="4"/>
  <c r="ER35" i="4" s="1"/>
  <c r="EU34" i="4"/>
  <c r="EU35" i="4" s="1"/>
  <c r="D51" i="4" s="1"/>
  <c r="EX34" i="4"/>
  <c r="EX35" i="4" s="1"/>
  <c r="FA34" i="4"/>
  <c r="FA35" i="4" s="1"/>
  <c r="FD34" i="4"/>
  <c r="FD35" i="4" s="1"/>
  <c r="FG34" i="4"/>
  <c r="FG35" i="4" s="1"/>
  <c r="FJ34" i="4"/>
  <c r="FJ35" i="4" s="1"/>
  <c r="FM34" i="4"/>
  <c r="FM35" i="4" s="1"/>
  <c r="FP34" i="4"/>
  <c r="FP35" i="4" s="1"/>
  <c r="FS34" i="4"/>
  <c r="FS35" i="4" s="1"/>
  <c r="FV34" i="4"/>
  <c r="FV35" i="4" s="1"/>
  <c r="FY34" i="4"/>
  <c r="FY35" i="4" s="1"/>
  <c r="CQ34" i="4"/>
  <c r="CQ35" i="4" s="1"/>
  <c r="CT34" i="4"/>
  <c r="CT35" i="4" s="1"/>
  <c r="CW34" i="4"/>
  <c r="CW35" i="4" s="1"/>
  <c r="CZ34" i="4"/>
  <c r="CZ35" i="4" s="1"/>
  <c r="DC34" i="4"/>
  <c r="DC35" i="4" s="1"/>
  <c r="DF34" i="4"/>
  <c r="DF35" i="4" s="1"/>
  <c r="DI34" i="4"/>
  <c r="DI35" i="4" s="1"/>
  <c r="DL34" i="4"/>
  <c r="DL35" i="4" s="1"/>
  <c r="DO34" i="4"/>
  <c r="DO35" i="4" s="1"/>
  <c r="DR34" i="4"/>
  <c r="DR35" i="4" s="1"/>
  <c r="DU34" i="4"/>
  <c r="DU35" i="4" s="1"/>
  <c r="DX34" i="4"/>
  <c r="DX35" i="4" s="1"/>
  <c r="EA34" i="4"/>
  <c r="EA35" i="4" s="1"/>
  <c r="ED34" i="4"/>
  <c r="ED35" i="4" s="1"/>
  <c r="EG34" i="4"/>
  <c r="EG35" i="4" s="1"/>
  <c r="EJ34" i="4"/>
  <c r="EJ35" i="4" s="1"/>
  <c r="EM34" i="4"/>
  <c r="EM35" i="4" s="1"/>
  <c r="EP34" i="4"/>
  <c r="EP35" i="4" s="1"/>
  <c r="ES34" i="4"/>
  <c r="ES35" i="4" s="1"/>
  <c r="EV34" i="4"/>
  <c r="EV35" i="4" s="1"/>
  <c r="EY34" i="4"/>
  <c r="EY35" i="4" s="1"/>
  <c r="FB34" i="4"/>
  <c r="FB35" i="4" s="1"/>
  <c r="FE34" i="4"/>
  <c r="FE35" i="4" s="1"/>
  <c r="FH34" i="4"/>
  <c r="FH35" i="4" s="1"/>
  <c r="FK34" i="4"/>
  <c r="FK35" i="4" s="1"/>
  <c r="FN34" i="4"/>
  <c r="FN35" i="4" s="1"/>
  <c r="FQ34" i="4"/>
  <c r="FQ35" i="4" s="1"/>
  <c r="FT34" i="4"/>
  <c r="FT35" i="4" s="1"/>
  <c r="FW34" i="4"/>
  <c r="FW35" i="4" s="1"/>
  <c r="FZ34" i="4"/>
  <c r="FZ35" i="4" s="1"/>
  <c r="D52" i="4"/>
  <c r="E52" i="4" s="1"/>
  <c r="GA34" i="4"/>
  <c r="GA35" i="4"/>
  <c r="D54" i="4" s="1"/>
  <c r="GD34" i="4"/>
  <c r="GD35" i="4"/>
  <c r="GG34" i="4"/>
  <c r="GG35" i="4"/>
  <c r="GJ34" i="4"/>
  <c r="GJ35" i="4"/>
  <c r="GM34" i="4"/>
  <c r="GM35" i="4"/>
  <c r="GP34" i="4"/>
  <c r="GP35" i="4"/>
  <c r="GB34" i="4"/>
  <c r="GB35" i="4"/>
  <c r="GE34" i="4"/>
  <c r="GE35" i="4"/>
  <c r="GH34" i="4"/>
  <c r="GH35" i="4"/>
  <c r="GK34" i="4"/>
  <c r="GK35" i="4"/>
  <c r="D55" i="4" s="1"/>
  <c r="E55" i="4" s="1"/>
  <c r="GN34" i="4"/>
  <c r="GN35" i="4"/>
  <c r="GQ34" i="4"/>
  <c r="GQ35" i="4"/>
  <c r="GC34" i="4"/>
  <c r="GC35" i="4"/>
  <c r="GF34" i="4"/>
  <c r="GF35" i="4" s="1"/>
  <c r="GI34" i="4"/>
  <c r="GI35" i="4" s="1"/>
  <c r="GL34" i="4"/>
  <c r="GL35" i="4" s="1"/>
  <c r="GO34" i="4"/>
  <c r="GO35" i="4" s="1"/>
  <c r="GR34" i="4"/>
  <c r="GR35" i="4" s="1"/>
  <c r="D48" i="2"/>
  <c r="E48" i="2" s="1"/>
  <c r="D52" i="2"/>
  <c r="E52" i="2" s="1"/>
  <c r="C39" i="3"/>
  <c r="D39" i="3"/>
  <c r="D40" i="3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/>
  <c r="M39" i="3"/>
  <c r="M40" i="3"/>
  <c r="N39" i="3"/>
  <c r="N40" i="3"/>
  <c r="O39" i="3"/>
  <c r="P39" i="3"/>
  <c r="P40" i="3" s="1"/>
  <c r="Q39" i="3"/>
  <c r="Q40" i="3" s="1"/>
  <c r="R39" i="3"/>
  <c r="R40" i="3" s="1"/>
  <c r="S39" i="3"/>
  <c r="T39" i="3"/>
  <c r="T40" i="3"/>
  <c r="U39" i="3"/>
  <c r="V39" i="3"/>
  <c r="V40" i="3" s="1"/>
  <c r="W39" i="3"/>
  <c r="X39" i="3"/>
  <c r="Y39" i="3"/>
  <c r="Z39" i="3"/>
  <c r="Z40" i="3"/>
  <c r="AA39" i="3"/>
  <c r="AB39" i="3"/>
  <c r="AB40" i="3" s="1"/>
  <c r="AC39" i="3"/>
  <c r="AD39" i="3"/>
  <c r="AD40" i="3"/>
  <c r="AE39" i="3"/>
  <c r="AF39" i="3"/>
  <c r="AF40" i="3" s="1"/>
  <c r="AG39" i="3"/>
  <c r="AH39" i="3"/>
  <c r="AH40" i="3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/>
  <c r="AS39" i="3"/>
  <c r="AT39" i="3"/>
  <c r="AT40" i="3" s="1"/>
  <c r="AU39" i="3"/>
  <c r="AV39" i="3"/>
  <c r="AV40" i="3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/>
  <c r="BG39" i="3"/>
  <c r="BH39" i="3"/>
  <c r="BH40" i="3" s="1"/>
  <c r="BI39" i="3"/>
  <c r="BJ39" i="3"/>
  <c r="BJ40" i="3"/>
  <c r="BK39" i="3"/>
  <c r="BL39" i="3"/>
  <c r="BL40" i="3" s="1"/>
  <c r="BO39" i="3"/>
  <c r="BO40" i="3" s="1"/>
  <c r="BR39" i="3"/>
  <c r="BR40" i="3" s="1"/>
  <c r="BU39" i="3"/>
  <c r="BU40" i="3" s="1"/>
  <c r="BX39" i="3"/>
  <c r="BX40" i="3" s="1"/>
  <c r="BM39" i="3"/>
  <c r="BN39" i="3"/>
  <c r="BN40" i="3"/>
  <c r="BP39" i="3"/>
  <c r="BP40" i="3"/>
  <c r="BQ39" i="3"/>
  <c r="BS39" i="3"/>
  <c r="BT39" i="3"/>
  <c r="BV39" i="3"/>
  <c r="BV40" i="3" s="1"/>
  <c r="BW39" i="3"/>
  <c r="BY39" i="3"/>
  <c r="BZ39" i="3"/>
  <c r="BZ40" i="3" s="1"/>
  <c r="CA39" i="3"/>
  <c r="CB39" i="3"/>
  <c r="CB40" i="3"/>
  <c r="CC39" i="3"/>
  <c r="CD39" i="3"/>
  <c r="CD40" i="3" s="1"/>
  <c r="CE39" i="3"/>
  <c r="CF39" i="3"/>
  <c r="CF40" i="3"/>
  <c r="CG39" i="3"/>
  <c r="CH39" i="3"/>
  <c r="CH40" i="3" s="1"/>
  <c r="CI39" i="3"/>
  <c r="CJ39" i="3"/>
  <c r="CK39" i="3"/>
  <c r="CL39" i="3"/>
  <c r="CL40" i="3"/>
  <c r="CM39" i="3"/>
  <c r="CN39" i="3"/>
  <c r="CN40" i="3" s="1"/>
  <c r="CO39" i="3"/>
  <c r="CP39" i="3"/>
  <c r="CP40" i="3"/>
  <c r="CQ39" i="3"/>
  <c r="CR39" i="3"/>
  <c r="CR40" i="3" s="1"/>
  <c r="CS39" i="3"/>
  <c r="CT39" i="3"/>
  <c r="CT40" i="3"/>
  <c r="CU39" i="3"/>
  <c r="CV39" i="3"/>
  <c r="CV40" i="3" s="1"/>
  <c r="CW39" i="3"/>
  <c r="CX39" i="3"/>
  <c r="CX40" i="3"/>
  <c r="CY39" i="3"/>
  <c r="CZ39" i="3"/>
  <c r="DA39" i="3"/>
  <c r="DB39" i="3"/>
  <c r="DB40" i="3" s="1"/>
  <c r="DC39" i="3"/>
  <c r="DD39" i="3"/>
  <c r="DD40" i="3"/>
  <c r="DE39" i="3"/>
  <c r="DF39" i="3"/>
  <c r="DF40" i="3" s="1"/>
  <c r="DG39" i="3"/>
  <c r="DH39" i="3"/>
  <c r="DH40" i="3"/>
  <c r="DI39" i="3"/>
  <c r="DJ39" i="3"/>
  <c r="DJ40" i="3" s="1"/>
  <c r="DK39" i="3"/>
  <c r="DL39" i="3"/>
  <c r="DL40" i="3"/>
  <c r="DM39" i="3"/>
  <c r="DN39" i="3"/>
  <c r="DN40" i="3" s="1"/>
  <c r="DO39" i="3"/>
  <c r="DP39" i="3"/>
  <c r="DQ39" i="3"/>
  <c r="DR39" i="3"/>
  <c r="DR40" i="3"/>
  <c r="DS39" i="3"/>
  <c r="DT39" i="3"/>
  <c r="DT40" i="3"/>
  <c r="DU39" i="3"/>
  <c r="DV39" i="3"/>
  <c r="DV40" i="3" s="1"/>
  <c r="DW39" i="3"/>
  <c r="DX39" i="3"/>
  <c r="DX40" i="3"/>
  <c r="DY39" i="3"/>
  <c r="DZ39" i="3"/>
  <c r="DZ40" i="3" s="1"/>
  <c r="EA39" i="3"/>
  <c r="EB39" i="3"/>
  <c r="EB40" i="3"/>
  <c r="EC39" i="3"/>
  <c r="ED39" i="3"/>
  <c r="ED40" i="3" s="1"/>
  <c r="EE39" i="3"/>
  <c r="EF39" i="3"/>
  <c r="EG39" i="3"/>
  <c r="EH39" i="3"/>
  <c r="EH40" i="3"/>
  <c r="EI39" i="3"/>
  <c r="EJ39" i="3"/>
  <c r="EJ40" i="3" s="1"/>
  <c r="EK39" i="3"/>
  <c r="EL39" i="3"/>
  <c r="EL40" i="3"/>
  <c r="EM39" i="3"/>
  <c r="EN39" i="3"/>
  <c r="EN40" i="3" s="1"/>
  <c r="EO39" i="3"/>
  <c r="EP39" i="3"/>
  <c r="EP40" i="3"/>
  <c r="EQ39" i="3"/>
  <c r="ER39" i="3"/>
  <c r="ER40" i="3" s="1"/>
  <c r="ES39" i="3"/>
  <c r="ET39" i="3"/>
  <c r="ET40" i="3" s="1"/>
  <c r="EU39" i="3"/>
  <c r="EV39" i="3"/>
  <c r="EW39" i="3"/>
  <c r="EX39" i="3"/>
  <c r="EX40" i="3"/>
  <c r="EY39" i="3"/>
  <c r="EZ39" i="3"/>
  <c r="EZ40" i="3" s="1"/>
  <c r="FA39" i="3"/>
  <c r="FB39" i="3"/>
  <c r="FB40" i="3"/>
  <c r="FC39" i="3"/>
  <c r="FD39" i="3"/>
  <c r="FD40" i="3" s="1"/>
  <c r="FE39" i="3"/>
  <c r="FF39" i="3"/>
  <c r="FF40" i="3"/>
  <c r="FG39" i="3"/>
  <c r="FH39" i="3"/>
  <c r="FH40" i="3" s="1"/>
  <c r="FI39" i="3"/>
  <c r="FJ39" i="3"/>
  <c r="FJ40" i="3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Q40" i="3"/>
  <c r="BS40" i="3"/>
  <c r="BT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L40" i="1"/>
  <c r="DL41" i="1" s="1"/>
  <c r="CZ40" i="1"/>
  <c r="CZ41" i="1" s="1"/>
  <c r="CV40" i="1"/>
  <c r="CV41" i="1" s="1"/>
  <c r="CJ40" i="1"/>
  <c r="CJ41" i="1" s="1"/>
  <c r="CF40" i="1"/>
  <c r="CF41" i="1" s="1"/>
  <c r="BT40" i="1"/>
  <c r="BT41" i="1" s="1"/>
  <c r="BP40" i="1"/>
  <c r="BP41" i="1" s="1"/>
  <c r="BD40" i="1"/>
  <c r="BD41" i="1" s="1"/>
  <c r="AZ40" i="1"/>
  <c r="AZ41" i="1" s="1"/>
  <c r="AN40" i="1"/>
  <c r="AN41" i="1" s="1"/>
  <c r="AJ40" i="1"/>
  <c r="AJ41" i="1" s="1"/>
  <c r="DO40" i="1"/>
  <c r="DO41" i="1" s="1"/>
  <c r="DN40" i="1"/>
  <c r="DN41" i="1" s="1"/>
  <c r="DM40" i="1"/>
  <c r="DM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A40" i="1"/>
  <c r="DA41" i="1" s="1"/>
  <c r="D60" i="1" s="1"/>
  <c r="E60" i="1" s="1"/>
  <c r="DC40" i="1"/>
  <c r="DC41" i="1" s="1"/>
  <c r="DB40" i="1"/>
  <c r="DB41" i="1" s="1"/>
  <c r="CY40" i="1"/>
  <c r="CY41" i="1" s="1"/>
  <c r="CX40" i="1"/>
  <c r="CX41" i="1" s="1"/>
  <c r="CW40" i="1"/>
  <c r="CW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I40" i="1"/>
  <c r="CI41" i="1" s="1"/>
  <c r="CH40" i="1"/>
  <c r="CH41" i="1" s="1"/>
  <c r="CG40" i="1"/>
  <c r="CG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D58" i="1" s="1"/>
  <c r="BX40" i="1"/>
  <c r="BX41" i="1" s="1"/>
  <c r="BW40" i="1"/>
  <c r="BW41" i="1" s="1"/>
  <c r="D56" i="1" s="1"/>
  <c r="E56" i="1" s="1"/>
  <c r="BV40" i="1"/>
  <c r="BV41" i="1"/>
  <c r="BU40" i="1"/>
  <c r="BU41" i="1"/>
  <c r="BS40" i="1"/>
  <c r="BS41" i="1"/>
  <c r="BR40" i="1"/>
  <c r="BR41" i="1"/>
  <c r="BQ40" i="1"/>
  <c r="BQ41" i="1"/>
  <c r="BO40" i="1"/>
  <c r="BO41" i="1"/>
  <c r="BN40" i="1"/>
  <c r="BN41" i="1"/>
  <c r="BM40" i="1"/>
  <c r="BM41" i="1"/>
  <c r="BL40" i="1"/>
  <c r="BL41" i="1"/>
  <c r="BI40" i="1"/>
  <c r="BI41" i="1"/>
  <c r="D53" i="1" s="1"/>
  <c r="E53" i="1" s="1"/>
  <c r="BK40" i="1"/>
  <c r="BK41" i="1"/>
  <c r="BJ40" i="1"/>
  <c r="BJ41" i="1"/>
  <c r="D54" i="1" s="1"/>
  <c r="E54" i="1" s="1"/>
  <c r="BH40" i="1"/>
  <c r="BH41" i="1"/>
  <c r="D52" i="1" s="1"/>
  <c r="BG40" i="1"/>
  <c r="BG41" i="1" s="1"/>
  <c r="BF40" i="1"/>
  <c r="BF41" i="1" s="1"/>
  <c r="BE40" i="1"/>
  <c r="BE41" i="1" s="1"/>
  <c r="BC40" i="1"/>
  <c r="BC41" i="1" s="1"/>
  <c r="BB40" i="1"/>
  <c r="BB41" i="1" s="1"/>
  <c r="BA40" i="1"/>
  <c r="BA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M40" i="1"/>
  <c r="AM41" i="1" s="1"/>
  <c r="AL40" i="1"/>
  <c r="AL41" i="1" s="1"/>
  <c r="AK40" i="1"/>
  <c r="AK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D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D46" i="1" s="1"/>
  <c r="E46" i="1" s="1"/>
  <c r="G40" i="1"/>
  <c r="G41" i="1" s="1"/>
  <c r="F40" i="1"/>
  <c r="F41" i="1" s="1"/>
  <c r="D44" i="1" s="1"/>
  <c r="E40" i="1"/>
  <c r="E41" i="1" s="1"/>
  <c r="D40" i="1"/>
  <c r="D41" i="1" s="1"/>
  <c r="C40" i="1"/>
  <c r="C41" i="1" s="1"/>
  <c r="D49" i="1"/>
  <c r="E49" i="1" s="1"/>
  <c r="D60" i="2"/>
  <c r="D61" i="2"/>
  <c r="E61" i="2" s="1"/>
  <c r="D62" i="2"/>
  <c r="E62" i="2" s="1"/>
  <c r="D58" i="2"/>
  <c r="E58" i="2" s="1"/>
  <c r="D56" i="2"/>
  <c r="E56" i="2" s="1"/>
  <c r="D57" i="2"/>
  <c r="E57" i="2" s="1"/>
  <c r="E53" i="2"/>
  <c r="D54" i="2"/>
  <c r="E54" i="2" s="1"/>
  <c r="D50" i="2"/>
  <c r="E50" i="2" s="1"/>
  <c r="D49" i="2"/>
  <c r="E49" i="2" s="1"/>
  <c r="D45" i="2"/>
  <c r="E45" i="2" s="1"/>
  <c r="D46" i="2"/>
  <c r="E46" i="2" s="1"/>
  <c r="D61" i="3"/>
  <c r="E61" i="3" s="1"/>
  <c r="D45" i="3"/>
  <c r="E45" i="3" s="1"/>
  <c r="D51" i="3"/>
  <c r="E52" i="1"/>
  <c r="E55" i="1" s="1"/>
  <c r="D55" i="1"/>
  <c r="E58" i="1"/>
  <c r="D50" i="1"/>
  <c r="E50" i="1" s="1"/>
  <c r="D61" i="1"/>
  <c r="E61" i="1" s="1"/>
  <c r="D45" i="1"/>
  <c r="E45" i="1" s="1"/>
  <c r="D60" i="3"/>
  <c r="E60" i="3" s="1"/>
  <c r="D57" i="3"/>
  <c r="E57" i="3"/>
  <c r="E51" i="3"/>
  <c r="D47" i="3"/>
  <c r="D59" i="3"/>
  <c r="E59" i="3"/>
  <c r="D56" i="3"/>
  <c r="E56" i="3"/>
  <c r="D55" i="3"/>
  <c r="E55" i="3"/>
  <c r="E58" i="3" s="1"/>
  <c r="D49" i="3"/>
  <c r="E49" i="3" s="1"/>
  <c r="D48" i="3"/>
  <c r="E48" i="3" s="1"/>
  <c r="D53" i="3"/>
  <c r="E53" i="3" s="1"/>
  <c r="D58" i="3"/>
  <c r="E48" i="1"/>
  <c r="E51" i="1"/>
  <c r="D51" i="1"/>
  <c r="E47" i="3"/>
  <c r="E50" i="3" s="1"/>
  <c r="D50" i="3"/>
  <c r="H39" i="5"/>
  <c r="C39" i="5"/>
  <c r="D39" i="5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/>
  <c r="AA39" i="5"/>
  <c r="AA40" i="5"/>
  <c r="AB39" i="5"/>
  <c r="AC39" i="5"/>
  <c r="AC40" i="5" s="1"/>
  <c r="AD39" i="5"/>
  <c r="AE39" i="5"/>
  <c r="AE40" i="5"/>
  <c r="AF39" i="5"/>
  <c r="AF40" i="5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/>
  <c r="AQ39" i="5"/>
  <c r="AQ40" i="5"/>
  <c r="AR39" i="5"/>
  <c r="AR40" i="5"/>
  <c r="AS39" i="5"/>
  <c r="AS40" i="5"/>
  <c r="AT39" i="5"/>
  <c r="AU39" i="5"/>
  <c r="AU40" i="5" s="1"/>
  <c r="AV39" i="5"/>
  <c r="AV40" i="5" s="1"/>
  <c r="AW39" i="5"/>
  <c r="AX39" i="5"/>
  <c r="AX40" i="5"/>
  <c r="AY39" i="5"/>
  <c r="AY40" i="5"/>
  <c r="AZ39" i="5"/>
  <c r="AZ40" i="5"/>
  <c r="BA39" i="5"/>
  <c r="BB39" i="5"/>
  <c r="BC39" i="5"/>
  <c r="BC40" i="5"/>
  <c r="BD39" i="5"/>
  <c r="BD40" i="5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/>
  <c r="BL39" i="5"/>
  <c r="BL40" i="5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/>
  <c r="BW39" i="5"/>
  <c r="BW40" i="5"/>
  <c r="BX39" i="5"/>
  <c r="BX40" i="5"/>
  <c r="BY39" i="5"/>
  <c r="BY40" i="5"/>
  <c r="BZ39" i="5"/>
  <c r="CA39" i="5"/>
  <c r="CA40" i="5" s="1"/>
  <c r="CB39" i="5"/>
  <c r="CB40" i="5" s="1"/>
  <c r="CC39" i="5"/>
  <c r="CD39" i="5"/>
  <c r="CD40" i="5"/>
  <c r="CE39" i="5"/>
  <c r="CE40" i="5"/>
  <c r="CF39" i="5"/>
  <c r="CF40" i="5"/>
  <c r="CG39" i="5"/>
  <c r="CH39" i="5"/>
  <c r="CI39" i="5"/>
  <c r="CI40" i="5"/>
  <c r="CJ39" i="5"/>
  <c r="CJ40" i="5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/>
  <c r="CR39" i="5"/>
  <c r="CR40" i="5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/>
  <c r="DC39" i="5"/>
  <c r="DC40" i="5"/>
  <c r="DD39" i="5"/>
  <c r="DD40" i="5"/>
  <c r="DE39" i="5"/>
  <c r="DE40" i="5"/>
  <c r="DF39" i="5"/>
  <c r="DF40" i="5" s="1"/>
  <c r="DG39" i="5"/>
  <c r="DG40" i="5" s="1"/>
  <c r="DH39" i="5"/>
  <c r="DH40" i="5" s="1"/>
  <c r="DI39" i="5"/>
  <c r="DI40" i="5" s="1"/>
  <c r="DJ39" i="5"/>
  <c r="DK39" i="5"/>
  <c r="DK40" i="5"/>
  <c r="DL39" i="5"/>
  <c r="DL40" i="5"/>
  <c r="DM39" i="5"/>
  <c r="DM40" i="5"/>
  <c r="DN39" i="5"/>
  <c r="DN40" i="5" s="1"/>
  <c r="DO39" i="5"/>
  <c r="DO40" i="5" s="1"/>
  <c r="DP39" i="5"/>
  <c r="DP40" i="5" s="1"/>
  <c r="DQ39" i="5"/>
  <c r="DQ40" i="5" s="1"/>
  <c r="DR39" i="5"/>
  <c r="DS39" i="5"/>
  <c r="DS40" i="5"/>
  <c r="DT39" i="5"/>
  <c r="DT40" i="5"/>
  <c r="DU39" i="5"/>
  <c r="DU40" i="5"/>
  <c r="DV39" i="5"/>
  <c r="DV40" i="5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D59" i="5" s="1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Q39" i="5"/>
  <c r="IQ40" i="5" s="1"/>
  <c r="IR39" i="5"/>
  <c r="IR40" i="5" s="1"/>
  <c r="IS39" i="5"/>
  <c r="IS40" i="5" s="1"/>
  <c r="D60" i="5" s="1"/>
  <c r="E60" i="5" s="1"/>
  <c r="IT39" i="5"/>
  <c r="IT40" i="5" s="1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IP40" i="5"/>
  <c r="C40" i="5"/>
  <c r="D40" i="5"/>
  <c r="H40" i="5"/>
  <c r="D62" i="3"/>
  <c r="E62" i="3"/>
  <c r="D61" i="5" l="1"/>
  <c r="E61" i="5" s="1"/>
  <c r="D56" i="5"/>
  <c r="E56" i="5" s="1"/>
  <c r="D52" i="5"/>
  <c r="E52" i="5" s="1"/>
  <c r="D51" i="5"/>
  <c r="D49" i="5"/>
  <c r="E49" i="5" s="1"/>
  <c r="D43" i="5"/>
  <c r="E44" i="1"/>
  <c r="E47" i="1" s="1"/>
  <c r="D47" i="1"/>
  <c r="D62" i="5"/>
  <c r="E59" i="5"/>
  <c r="E62" i="5" s="1"/>
  <c r="D57" i="5"/>
  <c r="E57" i="5" s="1"/>
  <c r="D55" i="5"/>
  <c r="D53" i="5"/>
  <c r="E53" i="5" s="1"/>
  <c r="D48" i="5"/>
  <c r="E48" i="5" s="1"/>
  <c r="D47" i="5"/>
  <c r="D44" i="5"/>
  <c r="E44" i="5" s="1"/>
  <c r="D45" i="5"/>
  <c r="E45" i="5" s="1"/>
  <c r="D52" i="3"/>
  <c r="D44" i="3"/>
  <c r="E44" i="3" s="1"/>
  <c r="D56" i="4"/>
  <c r="E56" i="4" s="1"/>
  <c r="E51" i="4"/>
  <c r="D53" i="4"/>
  <c r="E53" i="4" s="1"/>
  <c r="D57" i="1"/>
  <c r="D62" i="1"/>
  <c r="D43" i="3"/>
  <c r="D57" i="4"/>
  <c r="E57" i="4" s="1"/>
  <c r="E54" i="4"/>
  <c r="E46" i="4"/>
  <c r="D49" i="4"/>
  <c r="E49" i="4" s="1"/>
  <c r="D42" i="4"/>
  <c r="D38" i="4"/>
  <c r="D40" i="4"/>
  <c r="E40" i="4" s="1"/>
  <c r="D39" i="4"/>
  <c r="E39" i="4" s="1"/>
  <c r="D63" i="2"/>
  <c r="E63" i="2" s="1"/>
  <c r="E60" i="2"/>
  <c r="D55" i="2"/>
  <c r="E55" i="2" s="1"/>
  <c r="D51" i="2"/>
  <c r="E51" i="2" s="1"/>
  <c r="D59" i="2"/>
  <c r="E59" i="2" s="1"/>
  <c r="D44" i="2"/>
  <c r="E42" i="4" l="1"/>
  <c r="D45" i="4"/>
  <c r="E45" i="4" s="1"/>
  <c r="E62" i="1"/>
  <c r="E63" i="1" s="1"/>
  <c r="D63" i="1"/>
  <c r="E52" i="3"/>
  <c r="E54" i="3" s="1"/>
  <c r="D54" i="3"/>
  <c r="E55" i="5"/>
  <c r="E58" i="5" s="1"/>
  <c r="D58" i="5"/>
  <c r="E43" i="5"/>
  <c r="E46" i="5" s="1"/>
  <c r="D46" i="5"/>
  <c r="E51" i="5"/>
  <c r="E54" i="5" s="1"/>
  <c r="D54" i="5"/>
  <c r="D41" i="4"/>
  <c r="E41" i="4" s="1"/>
  <c r="E38" i="4"/>
  <c r="E43" i="3"/>
  <c r="E46" i="3" s="1"/>
  <c r="D46" i="3"/>
  <c r="E57" i="1"/>
  <c r="E59" i="1" s="1"/>
  <c r="D59" i="1"/>
  <c r="D50" i="5"/>
  <c r="E47" i="5"/>
  <c r="E50" i="5" s="1"/>
  <c r="D47" i="2"/>
  <c r="E47" i="2" s="1"/>
  <c r="E44" i="2"/>
</calcChain>
</file>

<file path=xl/sharedStrings.xml><?xml version="1.0" encoding="utf-8"?>
<sst xmlns="http://schemas.openxmlformats.org/spreadsheetml/2006/main" count="1800" uniqueCount="1424">
  <si>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</si>
  <si>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</si>
  <si>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</si>
  <si>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</si>
  <si>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</si>
  <si>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</si>
  <si>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</si>
  <si>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</si>
  <si>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</si>
  <si>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</si>
  <si>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</si>
  <si>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</si>
  <si>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</si>
  <si>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</si>
  <si>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</si>
  <si>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</si>
  <si>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</si>
  <si>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</si>
  <si>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</si>
  <si>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</si>
  <si>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</si>
  <si>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</si>
  <si>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</si>
  <si>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</si>
  <si>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</si>
  <si>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</si>
  <si>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</si>
  <si>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</si>
  <si>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</si>
  <si>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</si>
  <si>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</si>
  <si>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</si>
  <si>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</si>
  <si>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</si>
  <si>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</si>
  <si>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</si>
  <si>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</si>
  <si>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</si>
  <si>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</si>
  <si>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</si>
  <si>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</si>
  <si>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</si>
  <si>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</si>
  <si>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</si>
  <si>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</si>
  <si>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</si>
  <si>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</si>
  <si>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</si>
  <si>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</si>
  <si>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</si>
  <si>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</si>
  <si>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</si>
  <si>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</si>
  <si>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</si>
  <si>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</si>
  <si>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</si>
  <si>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</si>
  <si>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</si>
  <si>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</si>
  <si>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</si>
  <si>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</si>
  <si>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</si>
  <si>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</si>
  <si>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</si>
  <si>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</si>
  <si>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</si>
  <si>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</si>
  <si>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</si>
  <si>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</si>
  <si>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</si>
  <si>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</si>
  <si>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</si>
  <si>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</si>
  <si>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</si>
  <si>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</si>
  <si>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</si>
  <si>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</si>
  <si>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</si>
  <si>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</si>
  <si>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</si>
  <si>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</si>
  <si>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</si>
  <si>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</si>
  <si>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</si>
  <si>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</si>
  <si>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</si>
  <si>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</si>
  <si>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</si>
  <si>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</si>
  <si>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</si>
  <si>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</si>
  <si>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</si>
  <si>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</si>
  <si>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</si>
  <si>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</si>
  <si>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</si>
  <si>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</si>
  <si>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</si>
  <si>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</si>
  <si>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</si>
  <si>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</si>
  <si>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</si>
  <si>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</si>
  <si>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</si>
  <si>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</si>
  <si>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</si>
  <si>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</si>
  <si>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</si>
  <si>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</si>
  <si>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</si>
  <si>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</si>
  <si>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</si>
  <si>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</si>
  <si>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</si>
  <si>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</si>
  <si>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</si>
  <si>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</si>
  <si>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</si>
  <si>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</si>
  <si>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</si>
  <si>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</si>
  <si>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</si>
  <si>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</si>
  <si>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</si>
  <si>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</si>
  <si>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</si>
  <si>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</si>
  <si>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</si>
  <si>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</si>
  <si>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</si>
  <si>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</si>
  <si>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</si>
  <si>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</si>
  <si>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</si>
  <si>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</si>
  <si>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</si>
  <si>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</si>
  <si>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</si>
  <si>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</si>
  <si>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</si>
  <si>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</si>
  <si>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</si>
  <si>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</si>
  <si>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</si>
  <si>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</si>
  <si>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</si>
  <si>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</si>
  <si>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</si>
  <si>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</si>
  <si>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</si>
  <si>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</si>
  <si>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</si>
  <si>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</si>
  <si>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</si>
  <si>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</si>
  <si>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</si>
  <si>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</si>
  <si>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</si>
  <si>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</si>
  <si>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</si>
  <si>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</si>
  <si>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</si>
  <si>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</si>
  <si>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</si>
  <si>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</si>
  <si>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</si>
  <si>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</si>
  <si>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</si>
  <si>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</si>
  <si>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</si>
  <si>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</si>
  <si>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</si>
  <si>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</si>
  <si>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</si>
  <si>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</si>
  <si>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</si>
  <si>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</si>
  <si>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</si>
  <si>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</si>
  <si>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</si>
  <si>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</si>
  <si>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</si>
  <si>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</si>
  <si>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</si>
  <si>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</si>
  <si>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</si>
  <si>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</si>
  <si>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</si>
  <si>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</si>
  <si>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</si>
  <si>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</si>
  <si>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</si>
  <si>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</si>
  <si>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</si>
  <si>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</si>
  <si>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</si>
  <si>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</si>
  <si>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</si>
  <si>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</si>
  <si>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</si>
  <si>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</si>
  <si>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</si>
  <si>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</si>
  <si>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</si>
  <si>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</si>
  <si>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</si>
  <si>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</si>
  <si>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</si>
  <si>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</si>
  <si>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</si>
  <si>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</si>
  <si>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</si>
  <si>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</si>
  <si>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</si>
  <si>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</si>
  <si>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</si>
  <si>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</si>
  <si>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</si>
  <si>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</si>
  <si>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</si>
  <si>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</si>
  <si>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</si>
  <si>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</si>
  <si>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</si>
  <si>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</si>
  <si>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</si>
  <si>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</si>
  <si>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</si>
  <si>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</si>
  <si>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</si>
  <si>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</si>
  <si>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</si>
  <si>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</si>
  <si>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</si>
  <si>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</si>
  <si>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</si>
  <si>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</si>
  <si>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</si>
  <si>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</si>
  <si>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</si>
  <si>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</si>
  <si>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</si>
  <si>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</si>
  <si>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</si>
  <si>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</si>
  <si>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</si>
  <si>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</si>
  <si>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</si>
  <si>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</si>
  <si>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</si>
  <si>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</si>
  <si>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</si>
  <si>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</si>
  <si>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</si>
  <si>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</si>
  <si>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</si>
  <si>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</si>
  <si>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</si>
  <si>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</si>
  <si>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</si>
  <si>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</si>
  <si>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</si>
  <si>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</si>
  <si>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</si>
  <si>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</si>
  <si>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</si>
  <si>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</si>
  <si>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</si>
  <si>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</si>
  <si>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</si>
  <si>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</si>
  <si>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</si>
  <si>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</si>
  <si>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</si>
  <si>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</si>
  <si>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</si>
  <si>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</si>
  <si>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</si>
  <si>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</si>
  <si>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</si>
  <si>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</si>
  <si>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</si>
  <si>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</si>
  <si>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</si>
  <si>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</si>
  <si>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</si>
  <si>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</si>
  <si>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</si>
  <si>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</si>
  <si>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</si>
  <si>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</si>
  <si>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</si>
  <si>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</si>
  <si>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</si>
  <si>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</si>
  <si>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</si>
  <si>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</si>
  <si>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</si>
  <si>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</si>
  <si>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</si>
  <si>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</si>
  <si>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</si>
  <si>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</si>
  <si>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</si>
  <si>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</si>
  <si>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</si>
  <si>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</si>
  <si>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</si>
  <si>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</si>
  <si>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</si>
  <si>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</si>
  <si>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</si>
  <si>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</si>
  <si>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</si>
  <si>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</si>
  <si>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</si>
  <si>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</si>
  <si>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</si>
  <si>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</si>
  <si>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</si>
  <si>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</si>
  <si>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</si>
  <si>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</si>
  <si>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</si>
  <si>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</si>
  <si>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</si>
  <si>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</si>
  <si>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</si>
  <si>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</si>
  <si>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</si>
  <si>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</si>
  <si>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</si>
  <si>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</si>
  <si>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</si>
  <si>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</si>
  <si>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</si>
  <si>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</si>
  <si>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</si>
  <si>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</si>
  <si>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</si>
  <si>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</si>
  <si>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</si>
  <si>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</si>
  <si>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</si>
  <si>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</si>
  <si>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</si>
  <si>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</si>
  <si>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</si>
  <si>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</si>
  <si>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</si>
  <si>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</si>
  <si>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</si>
  <si>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</si>
  <si>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</si>
  <si>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</si>
  <si>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</si>
  <si>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</si>
  <si>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</si>
  <si>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</si>
  <si>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</si>
  <si>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</si>
  <si>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</si>
  <si>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</si>
  <si>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</si>
  <si>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</si>
  <si>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</si>
  <si>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</si>
  <si>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</si>
  <si>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</si>
  <si>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</si>
  <si>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</si>
  <si>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</si>
  <si>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</si>
  <si>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</si>
  <si>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</si>
  <si>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</si>
  <si>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</si>
  <si>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</si>
  <si>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</si>
  <si>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</si>
  <si>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</si>
  <si>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</si>
  <si>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</si>
  <si>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</si>
  <si>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</si>
  <si>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</si>
  <si>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</si>
  <si>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</si>
  <si>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</si>
  <si>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</si>
  <si>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</si>
  <si>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</si>
  <si>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</si>
  <si>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</si>
  <si>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</si>
  <si>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</si>
  <si>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</si>
  <si>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</si>
  <si>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</si>
  <si>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</si>
  <si>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</si>
  <si>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</si>
  <si>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</si>
  <si>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</si>
  <si>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</si>
  <si>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</si>
  <si>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</si>
  <si>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</si>
  <si>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</si>
  <si>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</si>
  <si>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</si>
  <si>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</si>
  <si>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</si>
  <si>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</si>
  <si>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</si>
  <si>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</si>
  <si>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</si>
  <si>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</si>
  <si>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</si>
  <si>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</si>
  <si>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</si>
  <si>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</si>
  <si>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</si>
  <si>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</si>
  <si>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</si>
  <si>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</si>
  <si>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</si>
  <si>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</si>
  <si>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</si>
  <si>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</si>
  <si>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</si>
  <si>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</si>
  <si>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</si>
  <si>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</si>
  <si>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</si>
  <si>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</si>
  <si>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</si>
  <si>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</si>
  <si>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</si>
  <si>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</si>
  <si>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</si>
  <si>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</si>
  <si>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</si>
  <si>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</si>
  <si>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</si>
  <si>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</si>
  <si>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</si>
  <si>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</si>
  <si>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</si>
  <si>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</si>
  <si>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</si>
  <si>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</si>
  <si>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</si>
  <si>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</si>
  <si>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</si>
  <si>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</si>
  <si>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</si>
  <si>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</si>
  <si>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</si>
  <si>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</si>
  <si>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</si>
  <si>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</si>
  <si>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</si>
  <si>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</si>
  <si>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</si>
  <si>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</si>
  <si>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</si>
  <si>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</si>
  <si>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</si>
  <si>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</si>
  <si>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</si>
  <si>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</si>
  <si>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</si>
  <si>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</si>
  <si>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</si>
  <si>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</si>
  <si>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</si>
  <si>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</si>
  <si>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</si>
  <si>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</si>
  <si>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</si>
  <si>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</si>
  <si>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</si>
  <si>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</si>
  <si>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</si>
  <si>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</si>
  <si>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</si>
  <si>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</si>
  <si>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</si>
  <si>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</si>
  <si>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</si>
  <si>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</si>
  <si>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</si>
  <si>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</si>
  <si>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</si>
  <si>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</si>
  <si>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</si>
  <si>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</si>
  <si>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</si>
  <si>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</si>
  <si>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</si>
  <si>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</si>
  <si>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</si>
  <si>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</si>
  <si>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</si>
  <si>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</si>
  <si>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</si>
  <si>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</si>
  <si>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</si>
  <si>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</si>
  <si>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</si>
  <si>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</si>
  <si>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</si>
  <si>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</si>
  <si>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</si>
  <si>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</si>
  <si>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</si>
  <si>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</si>
  <si>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</si>
  <si>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</si>
  <si>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</si>
  <si>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</si>
  <si>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</si>
  <si>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</si>
  <si>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</si>
  <si>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</si>
  <si>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</si>
  <si>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</si>
  <si>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</si>
  <si>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</si>
  <si>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</si>
  <si>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</si>
  <si>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</si>
  <si>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</si>
  <si>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</si>
  <si>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</si>
  <si>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</si>
  <si>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</si>
  <si>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</si>
  <si>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</si>
  <si>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</si>
  <si>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</si>
  <si>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</si>
  <si>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</si>
  <si>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</si>
  <si>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</si>
  <si>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</si>
  <si>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</si>
  <si>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</si>
  <si>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</si>
  <si>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</si>
  <si>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</si>
  <si>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</si>
  <si>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</si>
  <si>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</si>
  <si>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</si>
  <si>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</si>
  <si>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</si>
  <si>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</si>
  <si>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</si>
  <si>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</si>
  <si>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</si>
  <si>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</si>
  <si>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</si>
  <si>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</si>
  <si>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</si>
  <si>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</si>
  <si>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</si>
  <si>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</si>
  <si>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</si>
  <si>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</si>
  <si>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</si>
  <si>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</si>
  <si>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</si>
  <si>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</si>
  <si>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</si>
  <si>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</si>
  <si>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</si>
  <si>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</si>
  <si>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</si>
  <si>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</si>
  <si>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</si>
  <si>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</si>
  <si>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</si>
  <si>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</si>
  <si>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</si>
  <si>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</si>
  <si>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</si>
  <si>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</si>
  <si>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</si>
  <si>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</si>
  <si>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</si>
  <si>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</si>
  <si>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</si>
  <si>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</si>
  <si>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</si>
  <si>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</si>
  <si>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</si>
  <si>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</si>
  <si>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</si>
  <si>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</si>
  <si>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</si>
  <si>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</si>
  <si>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</si>
  <si>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</si>
  <si>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</si>
  <si>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</si>
  <si>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</si>
  <si>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</si>
  <si>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</si>
  <si>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</si>
  <si>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</si>
  <si>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</si>
  <si>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</si>
  <si>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</si>
  <si>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</si>
  <si>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</si>
  <si>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</si>
  <si>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</si>
  <si>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</si>
  <si>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</si>
  <si>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</si>
  <si>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</si>
  <si>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</si>
  <si>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</si>
  <si>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</si>
  <si>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</si>
  <si>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</si>
  <si>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</si>
  <si>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</si>
  <si>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</si>
  <si>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</si>
  <si>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</si>
  <si>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</si>
  <si>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</si>
  <si>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</si>
  <si>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</si>
  <si>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</si>
  <si>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</si>
  <si>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</si>
  <si>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</si>
  <si>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</si>
  <si>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</si>
  <si>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</si>
  <si>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</si>
  <si>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</si>
  <si>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</si>
  <si>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</si>
  <si>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</si>
  <si>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</si>
  <si>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</si>
  <si>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</si>
  <si>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</si>
  <si>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</si>
  <si>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</si>
  <si>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</si>
  <si>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</si>
  <si>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</si>
  <si>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</si>
  <si>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</si>
  <si>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</si>
  <si>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</si>
  <si>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</si>
  <si>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</si>
  <si>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</si>
  <si>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</si>
  <si>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</si>
  <si>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</si>
  <si>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</si>
  <si>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</si>
  <si>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</si>
  <si>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</si>
  <si>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</si>
  <si>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</si>
  <si>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</si>
  <si>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</si>
  <si>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</si>
  <si>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</si>
  <si>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</si>
  <si>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</si>
  <si>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</si>
  <si>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</si>
  <si>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</si>
  <si>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</si>
  <si>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</si>
  <si>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</si>
  <si>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</si>
  <si>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</si>
  <si>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</si>
  <si>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</si>
  <si>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</si>
  <si>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</si>
  <si>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</si>
  <si>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</si>
  <si>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</si>
  <si>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</si>
  <si>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</si>
  <si>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</si>
  <si>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</si>
  <si>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</si>
  <si>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</si>
  <si>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</si>
  <si>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</si>
  <si>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</si>
  <si>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</si>
  <si>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</si>
  <si>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</si>
  <si>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</si>
  <si>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</si>
  <si>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</si>
  <si>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</si>
  <si>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</si>
  <si>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</si>
  <si>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</si>
  <si>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</si>
  <si>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</si>
  <si>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</si>
  <si>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</si>
  <si>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</si>
  <si>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</si>
  <si>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</si>
  <si>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</si>
  <si>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</si>
  <si>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</si>
  <si>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</si>
  <si>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</si>
  <si>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</si>
  <si>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</si>
  <si>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</si>
  <si>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</si>
  <si>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</si>
  <si>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</si>
  <si>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</si>
  <si>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</si>
  <si>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</si>
  <si>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</si>
  <si>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</si>
  <si>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</si>
  <si>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</si>
  <si>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</si>
  <si>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</si>
  <si>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</si>
  <si>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</si>
  <si>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</si>
  <si>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</si>
  <si>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</si>
  <si>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</si>
  <si>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</si>
  <si>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</si>
  <si>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</si>
  <si>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</si>
  <si>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</si>
  <si>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</si>
  <si>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</si>
  <si>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</si>
  <si>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</si>
  <si>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</si>
  <si>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</si>
  <si>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</si>
  <si>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</si>
  <si>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</si>
  <si>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</si>
  <si>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</si>
  <si>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</si>
  <si>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</si>
  <si>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</si>
  <si>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</si>
  <si>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</si>
  <si>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</si>
  <si>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</si>
  <si>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</si>
  <si>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</si>
  <si>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</si>
  <si>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</si>
  <si>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</si>
  <si>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</si>
  <si>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</si>
  <si>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</si>
  <si>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</si>
  <si>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</si>
  <si>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</si>
  <si>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</si>
  <si>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</si>
  <si>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</si>
  <si>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</si>
  <si>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</si>
  <si>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</si>
  <si>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</si>
  <si>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</si>
  <si>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</si>
  <si>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</si>
  <si>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</si>
  <si>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</si>
  <si>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</si>
  <si>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</si>
  <si>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</si>
  <si>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</si>
  <si>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</si>
  <si>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</si>
  <si>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</si>
  <si>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</si>
  <si>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</si>
  <si>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</si>
  <si>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</si>
  <si>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</si>
  <si>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</si>
  <si>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</si>
  <si>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</si>
  <si>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</si>
  <si>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</si>
  <si>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</si>
  <si>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</si>
  <si>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</si>
  <si>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</si>
  <si>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</si>
  <si>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</si>
  <si>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</si>
  <si>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</si>
  <si>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</si>
  <si>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</si>
  <si>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</si>
  <si>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</si>
  <si>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</si>
  <si>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</si>
  <si>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</si>
  <si>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</si>
  <si>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</si>
  <si>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</si>
  <si>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</si>
  <si>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</si>
  <si>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</si>
  <si>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</si>
  <si>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</si>
  <si>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</si>
  <si>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</si>
  <si>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</si>
  <si>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</si>
  <si>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</si>
  <si>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</si>
  <si>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</si>
  <si>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</si>
  <si>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</si>
  <si>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</si>
  <si>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</si>
  <si>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</si>
  <si>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</si>
  <si>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</si>
  <si>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</si>
  <si>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</si>
  <si>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</si>
  <si>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</si>
  <si>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</si>
  <si>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</si>
  <si>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</si>
  <si>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</si>
  <si>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</si>
  <si>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</si>
  <si>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</si>
  <si>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</si>
  <si>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</si>
  <si>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</si>
  <si>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</si>
  <si>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</si>
  <si>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</si>
  <si>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</si>
  <si>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</si>
  <si>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</si>
  <si>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</si>
  <si>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</si>
  <si>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</si>
  <si>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</si>
  <si>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</si>
  <si>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</si>
  <si>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</si>
  <si>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</si>
  <si>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</si>
  <si>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</si>
  <si>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</si>
  <si>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</si>
  <si>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</si>
  <si>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</si>
  <si>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</si>
  <si>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</si>
  <si>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</si>
  <si>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</si>
  <si>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</si>
  <si>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</si>
  <si>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</si>
  <si>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</si>
  <si>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</si>
  <si>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</si>
  <si>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</si>
  <si>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</si>
  <si>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</si>
  <si>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</si>
  <si>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</si>
  <si>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</si>
  <si>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</si>
  <si>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</si>
  <si>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</si>
  <si>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</si>
  <si>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</si>
  <si>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</si>
  <si>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</si>
  <si>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</si>
  <si>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</si>
  <si>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</si>
  <si>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</si>
  <si>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</si>
  <si>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</si>
  <si>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</si>
  <si>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</si>
  <si>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</si>
  <si>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</si>
  <si>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</si>
  <si>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</si>
  <si>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</si>
  <si>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</si>
  <si>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</si>
  <si>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</si>
  <si>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</si>
  <si>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</si>
  <si>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</si>
  <si>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</si>
  <si>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</si>
  <si>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</si>
  <si>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</si>
  <si>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</si>
  <si>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</si>
  <si>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</si>
  <si>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</si>
  <si>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</si>
  <si>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</si>
  <si>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</si>
  <si>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</si>
  <si>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</si>
  <si>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</si>
  <si>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</si>
  <si>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</si>
  <si>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</si>
  <si>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</si>
  <si>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</si>
  <si>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</si>
  <si>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</si>
  <si>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</si>
  <si>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</si>
  <si>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</si>
  <si>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</si>
  <si>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</si>
  <si>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</si>
  <si>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</si>
  <si>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</si>
  <si>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</si>
  <si>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</si>
  <si>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</si>
  <si>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</si>
  <si>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</si>
  <si>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</si>
  <si>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</si>
  <si>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</si>
  <si>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</si>
  <si>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</si>
  <si>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</si>
  <si>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</si>
  <si>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</si>
  <si>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</si>
  <si>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</si>
  <si>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</si>
  <si>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</si>
  <si>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</si>
  <si>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</si>
  <si>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</si>
  <si>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</si>
  <si>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</si>
  <si>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</si>
  <si>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</si>
  <si>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</si>
  <si>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</si>
  <si>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</si>
  <si>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</si>
  <si>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</si>
  <si>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</si>
  <si>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</si>
  <si>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</si>
  <si>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</si>
  <si>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</si>
  <si>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</si>
  <si>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</si>
  <si>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</si>
  <si>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</si>
  <si>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</si>
  <si>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</si>
  <si>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</si>
  <si>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</si>
  <si>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</si>
  <si>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</si>
  <si>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</si>
  <si>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</si>
  <si>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</si>
  <si>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</si>
  <si>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</si>
  <si>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</si>
  <si>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</si>
  <si>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</si>
  <si>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</si>
  <si>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</si>
  <si>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</si>
  <si>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</si>
  <si>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</si>
  <si>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</si>
  <si>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</si>
  <si>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</si>
  <si>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</si>
  <si>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</si>
  <si>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</si>
  <si>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</si>
  <si>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</si>
  <si>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</si>
  <si>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</si>
  <si>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</si>
  <si>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</si>
  <si>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</si>
  <si>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</si>
  <si>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</si>
  <si>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</si>
  <si>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</si>
  <si>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</si>
  <si>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</si>
  <si>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</si>
  <si>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</si>
  <si>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</si>
  <si>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</si>
  <si>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</si>
  <si>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</si>
  <si>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</si>
  <si>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</si>
  <si>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</si>
  <si>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</si>
  <si>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</si>
  <si>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</si>
  <si>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</si>
  <si>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</si>
  <si>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</si>
  <si>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</si>
  <si>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</si>
  <si>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</si>
  <si>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</si>
  <si>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</si>
  <si>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</si>
  <si>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</si>
  <si>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</si>
  <si>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</si>
  <si>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</si>
  <si>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</si>
  <si>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</si>
  <si>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</si>
  <si>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</si>
  <si>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</si>
  <si>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</si>
  <si>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</si>
  <si>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</si>
  <si>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</si>
  <si>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</si>
  <si>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</si>
  <si>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</si>
  <si>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</si>
  <si>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</si>
  <si>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</si>
  <si>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</si>
  <si>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</si>
  <si>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</si>
  <si>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</si>
  <si>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</si>
  <si>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</si>
  <si>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</si>
  <si>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</si>
  <si>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</si>
  <si>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</si>
  <si>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</si>
  <si>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</si>
  <si>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</si>
  <si>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</si>
  <si>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</si>
  <si>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</si>
  <si>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</si>
  <si>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</si>
  <si>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</si>
  <si>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</si>
  <si>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</si>
  <si>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</si>
  <si>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</si>
  <si>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</si>
  <si>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</si>
  <si>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</si>
  <si>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</si>
  <si>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</si>
  <si>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</si>
  <si>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</si>
  <si>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</si>
  <si>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</si>
  <si>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</si>
  <si>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</si>
  <si>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</si>
  <si>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</si>
  <si>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</si>
  <si>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</si>
  <si>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</si>
  <si>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</si>
  <si>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</si>
  <si>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</si>
  <si>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</si>
  <si>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</si>
  <si>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</si>
  <si>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</si>
  <si>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</si>
  <si>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</si>
  <si>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</si>
  <si>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</si>
  <si>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</si>
  <si>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</si>
  <si>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</si>
  <si>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</si>
  <si>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</si>
  <si>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</si>
  <si>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</si>
  <si>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</si>
  <si>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</si>
  <si>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</si>
  <si>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</si>
  <si>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</si>
  <si>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</si>
  <si>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</si>
  <si>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</si>
  <si>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</si>
  <si>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</si>
  <si>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</si>
  <si>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</si>
  <si>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</si>
  <si>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</si>
  <si>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</si>
  <si>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</si>
  <si>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</si>
  <si>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</si>
  <si>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</si>
  <si>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</si>
  <si>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</si>
  <si>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</si>
  <si>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</si>
  <si>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</si>
  <si>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</si>
  <si>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</si>
  <si>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</si>
  <si>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</si>
  <si>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</si>
  <si>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</si>
  <si>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</si>
  <si>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</si>
  <si>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</si>
  <si>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</si>
  <si>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</si>
  <si>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</si>
  <si>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</si>
  <si>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</si>
  <si>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</si>
  <si>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</si>
  <si>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</si>
  <si>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</si>
  <si>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</si>
  <si>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</si>
  <si>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</si>
  <si>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</si>
  <si>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</si>
  <si>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</si>
  <si>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</si>
  <si>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</si>
  <si>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</si>
  <si>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</si>
  <si>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</si>
  <si>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</si>
  <si>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</si>
  <si>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</si>
  <si>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</si>
  <si>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</si>
  <si>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</si>
  <si>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</si>
  <si>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</si>
  <si>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</si>
  <si>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</si>
  <si>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</si>
  <si>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</si>
  <si>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</si>
  <si>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</si>
  <si>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</si>
  <si>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</si>
  <si>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</si>
  <si>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</si>
  <si>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</si>
  <si>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</si>
  <si>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</si>
  <si>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</si>
  <si>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</si>
  <si>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</si>
  <si>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</si>
  <si>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</si>
  <si>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</si>
  <si>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</si>
  <si>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</si>
  <si>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</si>
  <si>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</si>
  <si>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</si>
  <si>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</si>
  <si>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</si>
  <si>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</si>
  <si>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</si>
  <si>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</si>
  <si>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</si>
  <si>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</si>
  <si>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</si>
  <si>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</si>
  <si>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</si>
  <si>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</si>
  <si>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</si>
  <si>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</si>
  <si>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</si>
  <si>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</si>
  <si>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</si>
  <si>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</si>
  <si>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</si>
  <si>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</si>
  <si>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</si>
  <si>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</si>
  <si>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</si>
  <si>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</si>
  <si>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</si>
  <si>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</si>
  <si>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</si>
  <si>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</si>
  <si>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</si>
  <si>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</si>
  <si>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</si>
  <si>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</si>
  <si>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</si>
  <si>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</si>
  <si>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</si>
  <si>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</si>
  <si>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</si>
  <si>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</si>
  <si>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</si>
  <si>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</si>
  <si>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</si>
  <si>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</si>
  <si>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</si>
  <si>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</si>
  <si>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</si>
  <si>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</si>
  <si>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</si>
  <si>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</si>
  <si>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</si>
  <si>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</si>
  <si>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</si>
  <si>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</si>
  <si>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</si>
  <si>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</si>
  <si>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</si>
  <si>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</si>
  <si>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</si>
  <si>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</si>
  <si>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</si>
  <si>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</si>
  <si>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</si>
  <si>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</si>
  <si>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</si>
  <si>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</si>
  <si>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</si>
  <si>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</si>
  <si>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</si>
  <si>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</si>
  <si>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</si>
  <si>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</si>
  <si>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</si>
  <si>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</si>
  <si>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</si>
  <si>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</si>
  <si>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</si>
  <si>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</si>
  <si>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</si>
  <si>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</si>
  <si>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</si>
  <si>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</si>
  <si>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</si>
  <si>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</si>
  <si>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</si>
  <si>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</si>
  <si>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</si>
  <si>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</si>
  <si>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</si>
  <si>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</si>
  <si>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</si>
  <si>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</si>
  <si>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</si>
  <si>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</si>
  <si>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</si>
  <si>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</si>
  <si>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</si>
  <si>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</si>
  <si>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</si>
  <si>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</si>
  <si>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</si>
  <si>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</si>
  <si>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</si>
  <si>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</si>
  <si>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</si>
  <si>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</si>
  <si>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</si>
  <si>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</si>
  <si>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</si>
  <si>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</si>
  <si>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</si>
  <si>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</si>
  <si>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</si>
  <si>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</si>
  <si>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</si>
  <si>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</si>
  <si>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</si>
  <si>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</si>
  <si>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</si>
  <si>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</si>
  <si>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</si>
  <si>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</si>
  <si>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</si>
  <si>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</si>
  <si>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</si>
  <si>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</si>
  <si>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</si>
  <si>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</si>
  <si>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</si>
  <si>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</si>
  <si>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</si>
  <si>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</si>
  <si>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</si>
  <si>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</si>
  <si>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</si>
  <si>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</si>
  <si>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</si>
  <si>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</si>
  <si>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</si>
  <si>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</si>
  <si>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</si>
  <si>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</si>
  <si>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</si>
  <si>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</si>
  <si>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</si>
  <si>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</si>
  <si>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</si>
  <si>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</si>
  <si>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</si>
  <si>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</si>
  <si>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</si>
  <si>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</si>
  <si>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</si>
  <si>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</si>
  <si>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</si>
  <si>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</si>
  <si>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</si>
  <si>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</si>
  <si>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</si>
  <si>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</si>
  <si>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</si>
  <si>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</si>
  <si>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</si>
  <si>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</si>
  <si>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</si>
  <si>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</si>
  <si>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</si>
  <si>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</si>
  <si>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</si>
  <si>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</si>
  <si>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</si>
  <si>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</si>
  <si>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</si>
  <si>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</si>
  <si>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</si>
  <si>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Адек Айкөз</t>
  </si>
  <si>
    <t>Арыстанбек Мұса</t>
  </si>
  <si>
    <t>Ақиқат Ғалымбек</t>
  </si>
  <si>
    <t>Берік Айша</t>
  </si>
  <si>
    <t>Бақытбек Шахнұр</t>
  </si>
  <si>
    <t>Қазез Айару</t>
  </si>
  <si>
    <t>Қанаш Алихан</t>
  </si>
  <si>
    <t>Марат Зере</t>
  </si>
  <si>
    <t>Мұхтар Фатима</t>
  </si>
  <si>
    <t>Шамей Мадина</t>
  </si>
  <si>
    <t>Нұрлан Әміре</t>
  </si>
  <si>
    <t>Қуатқызы Әмина</t>
  </si>
  <si>
    <t>Рамазан Иманғали</t>
  </si>
  <si>
    <t>Серікқанқызы Айым</t>
  </si>
  <si>
    <t>Серік Эльдар</t>
  </si>
  <si>
    <t>Санат Мерует</t>
  </si>
  <si>
    <t>Сержанұлы Әли</t>
  </si>
  <si>
    <t>Мұхамади Ильдар</t>
  </si>
  <si>
    <t>Тілеубеков Жантілеу</t>
  </si>
  <si>
    <t>Тұрсынхан Ерасыл</t>
  </si>
  <si>
    <t>Бақытжанқызы Аянат</t>
  </si>
  <si>
    <t>Бекеш Мәрмәр</t>
  </si>
  <si>
    <t>Ержанов Елжан</t>
  </si>
  <si>
    <t>Еркіжан Айнамкөз</t>
  </si>
  <si>
    <t>Тілеубекова Алина</t>
  </si>
  <si>
    <t>Төлеухан Ақназар</t>
  </si>
  <si>
    <t>Қуанғанұлы Аян</t>
  </si>
  <si>
    <t>Кеңесқали Айзере</t>
  </si>
  <si>
    <t>Қуатқызы Медина</t>
  </si>
  <si>
    <t>Мұқсанатұлы Айтуған</t>
  </si>
  <si>
    <t>Мұратбек Сезім</t>
  </si>
  <si>
    <t>Мұратбек Айбибі</t>
  </si>
  <si>
    <t xml:space="preserve">Мұратбай Айдар </t>
  </si>
  <si>
    <t>Марат Айкөркем</t>
  </si>
  <si>
    <t>Оразтай Айзада</t>
  </si>
  <si>
    <t>Оразхан Ибраһим</t>
  </si>
  <si>
    <t>Санат Мұқамет</t>
  </si>
  <si>
    <t>Сайлаш Төлеби</t>
  </si>
  <si>
    <t>Серікұлы Әмірхан</t>
  </si>
  <si>
    <t>Тілеубекова Жанерке</t>
  </si>
  <si>
    <t xml:space="preserve">                                      </t>
  </si>
  <si>
    <t>2023-2024 оқу жылы      Топ: "Айбөбек"     Өткізу кезеңі: 05.09.2023                    Өткізу мерзімі:12.09.2023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</si>
</sst>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40" t="s">
        <v>848</v>
      </c>
      <c r="D11" s="40"/>
      <c r="E11" s="40"/>
      <c r="F11" s="40"/>
      <c r="G11" s="40"/>
      <c r="H11" s="40"/>
      <c r="I11" s="40"/>
      <c r="J11" s="40"/>
      <c r="K11" s="40"/>
      <c r="L11" s="40" t="s">
        <v>851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848</v>
      </c>
      <c r="Y11" s="40"/>
      <c r="Z11" s="40"/>
      <c r="AA11" s="40"/>
      <c r="AB11" s="40"/>
      <c r="AC11" s="40"/>
      <c r="AD11" s="40"/>
      <c r="AE11" s="40"/>
      <c r="AF11" s="40"/>
      <c r="AG11" s="40" t="s">
        <v>851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848</v>
      </c>
      <c r="AT11" s="36"/>
      <c r="AU11" s="36"/>
      <c r="AV11" s="36"/>
      <c r="AW11" s="36"/>
      <c r="AX11" s="36"/>
      <c r="AY11" s="36" t="s">
        <v>851</v>
      </c>
      <c r="AZ11" s="36"/>
      <c r="BA11" s="36"/>
      <c r="BB11" s="36"/>
      <c r="BC11" s="36"/>
      <c r="BD11" s="36"/>
      <c r="BE11" s="36"/>
      <c r="BF11" s="36"/>
      <c r="BG11" s="36"/>
      <c r="BH11" s="36" t="s">
        <v>848</v>
      </c>
      <c r="BI11" s="36"/>
      <c r="BJ11" s="36"/>
      <c r="BK11" s="36"/>
      <c r="BL11" s="36"/>
      <c r="BM11" s="36"/>
      <c r="BN11" s="36" t="s">
        <v>851</v>
      </c>
      <c r="BO11" s="36"/>
      <c r="BP11" s="36"/>
      <c r="BQ11" s="36"/>
      <c r="BR11" s="36"/>
      <c r="BS11" s="36"/>
      <c r="BT11" s="36"/>
      <c r="BU11" s="36"/>
      <c r="BV11" s="36"/>
      <c r="BW11" s="36" t="s">
        <v>848</v>
      </c>
      <c r="BX11" s="36"/>
      <c r="BY11" s="36"/>
      <c r="BZ11" s="36"/>
      <c r="CA11" s="36"/>
      <c r="CB11" s="36"/>
      <c r="CC11" s="36" t="s">
        <v>851</v>
      </c>
      <c r="CD11" s="36"/>
      <c r="CE11" s="36"/>
      <c r="CF11" s="36"/>
      <c r="CG11" s="36"/>
      <c r="CH11" s="36"/>
      <c r="CI11" s="36" t="s">
        <v>848</v>
      </c>
      <c r="CJ11" s="36"/>
      <c r="CK11" s="36"/>
      <c r="CL11" s="36"/>
      <c r="CM11" s="36"/>
      <c r="CN11" s="36"/>
      <c r="CO11" s="36"/>
      <c r="CP11" s="36"/>
      <c r="CQ11" s="36"/>
      <c r="CR11" s="36" t="s">
        <v>851</v>
      </c>
      <c r="CS11" s="36"/>
      <c r="CT11" s="36"/>
      <c r="CU11" s="36"/>
      <c r="CV11" s="36"/>
      <c r="CW11" s="36"/>
      <c r="CX11" s="36"/>
      <c r="CY11" s="36"/>
      <c r="CZ11" s="36"/>
      <c r="DA11" s="36" t="s">
        <v>848</v>
      </c>
      <c r="DB11" s="36"/>
      <c r="DC11" s="36"/>
      <c r="DD11" s="36"/>
      <c r="DE11" s="36"/>
      <c r="DF11" s="36"/>
      <c r="DG11" s="36" t="s">
        <v>851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7"/>
      <c r="B13" s="47"/>
      <c r="C13" s="46" t="s">
        <v>845</v>
      </c>
      <c r="D13" s="46"/>
      <c r="E13" s="46"/>
      <c r="F13" s="46" t="s">
        <v>1340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852</v>
      </c>
      <c r="Y13" s="46"/>
      <c r="Z13" s="46"/>
      <c r="AA13" s="46" t="s">
        <v>854</v>
      </c>
      <c r="AB13" s="46"/>
      <c r="AC13" s="46"/>
      <c r="AD13" s="46" t="s">
        <v>856</v>
      </c>
      <c r="AE13" s="46"/>
      <c r="AF13" s="46"/>
      <c r="AG13" s="46" t="s">
        <v>858</v>
      </c>
      <c r="AH13" s="46"/>
      <c r="AI13" s="46"/>
      <c r="AJ13" s="46" t="s">
        <v>860</v>
      </c>
      <c r="AK13" s="46"/>
      <c r="AL13" s="46"/>
      <c r="AM13" s="46" t="s">
        <v>864</v>
      </c>
      <c r="AN13" s="46"/>
      <c r="AO13" s="46"/>
      <c r="AP13" s="46" t="s">
        <v>865</v>
      </c>
      <c r="AQ13" s="46"/>
      <c r="AR13" s="46"/>
      <c r="AS13" s="46" t="s">
        <v>867</v>
      </c>
      <c r="AT13" s="46"/>
      <c r="AU13" s="46"/>
      <c r="AV13" s="46" t="s">
        <v>868</v>
      </c>
      <c r="AW13" s="46"/>
      <c r="AX13" s="46"/>
      <c r="AY13" s="46" t="s">
        <v>871</v>
      </c>
      <c r="AZ13" s="46"/>
      <c r="BA13" s="46"/>
      <c r="BB13" s="46" t="s">
        <v>872</v>
      </c>
      <c r="BC13" s="46"/>
      <c r="BD13" s="46"/>
      <c r="BE13" s="46" t="s">
        <v>875</v>
      </c>
      <c r="BF13" s="46"/>
      <c r="BG13" s="46"/>
      <c r="BH13" s="46" t="s">
        <v>876</v>
      </c>
      <c r="BI13" s="46"/>
      <c r="BJ13" s="46"/>
      <c r="BK13" s="46" t="s">
        <v>880</v>
      </c>
      <c r="BL13" s="46"/>
      <c r="BM13" s="46"/>
      <c r="BN13" s="46" t="s">
        <v>879</v>
      </c>
      <c r="BO13" s="46"/>
      <c r="BP13" s="46"/>
      <c r="BQ13" s="46" t="s">
        <v>881</v>
      </c>
      <c r="BR13" s="46"/>
      <c r="BS13" s="46"/>
      <c r="BT13" s="46" t="s">
        <v>882</v>
      </c>
      <c r="BU13" s="46"/>
      <c r="BV13" s="46"/>
      <c r="BW13" s="46" t="s">
        <v>884</v>
      </c>
      <c r="BX13" s="46"/>
      <c r="BY13" s="46"/>
      <c r="BZ13" s="46" t="s">
        <v>886</v>
      </c>
      <c r="CA13" s="46"/>
      <c r="CB13" s="46"/>
      <c r="CC13" s="46" t="s">
        <v>887</v>
      </c>
      <c r="CD13" s="46"/>
      <c r="CE13" s="46"/>
      <c r="CF13" s="46" t="s">
        <v>888</v>
      </c>
      <c r="CG13" s="46"/>
      <c r="CH13" s="46"/>
      <c r="CI13" s="46" t="s">
        <v>890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891</v>
      </c>
      <c r="CS13" s="46"/>
      <c r="CT13" s="46"/>
      <c r="CU13" s="46" t="s">
        <v>133</v>
      </c>
      <c r="CV13" s="46"/>
      <c r="CW13" s="46"/>
      <c r="CX13" s="46" t="s">
        <v>892</v>
      </c>
      <c r="CY13" s="46"/>
      <c r="CZ13" s="46"/>
      <c r="DA13" s="46" t="s">
        <v>893</v>
      </c>
      <c r="DB13" s="46"/>
      <c r="DC13" s="46"/>
      <c r="DD13" s="46" t="s">
        <v>897</v>
      </c>
      <c r="DE13" s="46"/>
      <c r="DF13" s="46"/>
      <c r="DG13" s="46" t="s">
        <v>899</v>
      </c>
      <c r="DH13" s="46"/>
      <c r="DI13" s="46"/>
      <c r="DJ13" s="46" t="s">
        <v>901</v>
      </c>
      <c r="DK13" s="46"/>
      <c r="DL13" s="46"/>
      <c r="DM13" s="46" t="s">
        <v>903</v>
      </c>
      <c r="DN13" s="46"/>
      <c r="DO13" s="46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x14ac:dyDescent="0.2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x14ac:dyDescent="0.2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3" zoomScale="84" zoomScaleNormal="84" workbookViewId="0">
      <selection activeCell="D56" sqref="D5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7"/>
      <c r="B13" s="47"/>
      <c r="C13" s="46" t="s">
        <v>906</v>
      </c>
      <c r="D13" s="46"/>
      <c r="E13" s="46"/>
      <c r="F13" s="46" t="s">
        <v>910</v>
      </c>
      <c r="G13" s="46"/>
      <c r="H13" s="46"/>
      <c r="I13" s="46" t="s">
        <v>911</v>
      </c>
      <c r="J13" s="46"/>
      <c r="K13" s="46"/>
      <c r="L13" s="46" t="s">
        <v>912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914</v>
      </c>
      <c r="V13" s="46"/>
      <c r="W13" s="46"/>
      <c r="X13" s="46" t="s">
        <v>915</v>
      </c>
      <c r="Y13" s="46"/>
      <c r="Z13" s="46"/>
      <c r="AA13" s="46" t="s">
        <v>916</v>
      </c>
      <c r="AB13" s="46"/>
      <c r="AC13" s="46"/>
      <c r="AD13" s="46" t="s">
        <v>918</v>
      </c>
      <c r="AE13" s="46"/>
      <c r="AF13" s="46"/>
      <c r="AG13" s="46" t="s">
        <v>920</v>
      </c>
      <c r="AH13" s="46"/>
      <c r="AI13" s="46"/>
      <c r="AJ13" s="46" t="s">
        <v>1326</v>
      </c>
      <c r="AK13" s="46"/>
      <c r="AL13" s="46"/>
      <c r="AM13" s="46" t="s">
        <v>925</v>
      </c>
      <c r="AN13" s="46"/>
      <c r="AO13" s="46"/>
      <c r="AP13" s="46" t="s">
        <v>926</v>
      </c>
      <c r="AQ13" s="46"/>
      <c r="AR13" s="46"/>
      <c r="AS13" s="46" t="s">
        <v>927</v>
      </c>
      <c r="AT13" s="46"/>
      <c r="AU13" s="46"/>
      <c r="AV13" s="46" t="s">
        <v>928</v>
      </c>
      <c r="AW13" s="46"/>
      <c r="AX13" s="46"/>
      <c r="AY13" s="46" t="s">
        <v>930</v>
      </c>
      <c r="AZ13" s="46"/>
      <c r="BA13" s="46"/>
      <c r="BB13" s="46" t="s">
        <v>931</v>
      </c>
      <c r="BC13" s="46"/>
      <c r="BD13" s="46"/>
      <c r="BE13" s="46" t="s">
        <v>932</v>
      </c>
      <c r="BF13" s="46"/>
      <c r="BG13" s="46"/>
      <c r="BH13" s="46" t="s">
        <v>933</v>
      </c>
      <c r="BI13" s="46"/>
      <c r="BJ13" s="46"/>
      <c r="BK13" s="46" t="s">
        <v>934</v>
      </c>
      <c r="BL13" s="46"/>
      <c r="BM13" s="46"/>
      <c r="BN13" s="46" t="s">
        <v>936</v>
      </c>
      <c r="BO13" s="46"/>
      <c r="BP13" s="46"/>
      <c r="BQ13" s="46" t="s">
        <v>937</v>
      </c>
      <c r="BR13" s="46"/>
      <c r="BS13" s="46"/>
      <c r="BT13" s="46" t="s">
        <v>939</v>
      </c>
      <c r="BU13" s="46"/>
      <c r="BV13" s="46"/>
      <c r="BW13" s="46" t="s">
        <v>941</v>
      </c>
      <c r="BX13" s="46"/>
      <c r="BY13" s="46"/>
      <c r="BZ13" s="46" t="s">
        <v>942</v>
      </c>
      <c r="CA13" s="46"/>
      <c r="CB13" s="46"/>
      <c r="CC13" s="46" t="s">
        <v>946</v>
      </c>
      <c r="CD13" s="46"/>
      <c r="CE13" s="46"/>
      <c r="CF13" s="46" t="s">
        <v>949</v>
      </c>
      <c r="CG13" s="46"/>
      <c r="CH13" s="46"/>
      <c r="CI13" s="46" t="s">
        <v>950</v>
      </c>
      <c r="CJ13" s="46"/>
      <c r="CK13" s="46"/>
      <c r="CL13" s="46" t="s">
        <v>951</v>
      </c>
      <c r="CM13" s="46"/>
      <c r="CN13" s="46"/>
      <c r="CO13" s="46" t="s">
        <v>952</v>
      </c>
      <c r="CP13" s="46"/>
      <c r="CQ13" s="46"/>
      <c r="CR13" s="46" t="s">
        <v>954</v>
      </c>
      <c r="CS13" s="46"/>
      <c r="CT13" s="46"/>
      <c r="CU13" s="46" t="s">
        <v>955</v>
      </c>
      <c r="CV13" s="46"/>
      <c r="CW13" s="46"/>
      <c r="CX13" s="46" t="s">
        <v>956</v>
      </c>
      <c r="CY13" s="46"/>
      <c r="CZ13" s="46"/>
      <c r="DA13" s="46" t="s">
        <v>957</v>
      </c>
      <c r="DB13" s="46"/>
      <c r="DC13" s="46"/>
      <c r="DD13" s="46" t="s">
        <v>958</v>
      </c>
      <c r="DE13" s="46"/>
      <c r="DF13" s="46"/>
      <c r="DG13" s="46" t="s">
        <v>959</v>
      </c>
      <c r="DH13" s="46"/>
      <c r="DI13" s="46"/>
      <c r="DJ13" s="46" t="s">
        <v>961</v>
      </c>
      <c r="DK13" s="46"/>
      <c r="DL13" s="46"/>
      <c r="DM13" s="46" t="s">
        <v>962</v>
      </c>
      <c r="DN13" s="46"/>
      <c r="DO13" s="46"/>
      <c r="DP13" s="46" t="s">
        <v>963</v>
      </c>
      <c r="DQ13" s="46"/>
      <c r="DR13" s="46"/>
    </row>
    <row r="14" spans="1:254" ht="120" x14ac:dyDescent="0.25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1402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1403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1404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1405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1406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1407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1408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1409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1410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1411</v>
      </c>
      <c r="C24" s="4"/>
      <c r="D24" s="4"/>
      <c r="E24" s="4">
        <v>1</v>
      </c>
      <c r="F24" s="4"/>
      <c r="G24" s="4"/>
      <c r="H24" s="4">
        <v>1</v>
      </c>
      <c r="I24" s="4">
        <v>1</v>
      </c>
      <c r="J24" s="4"/>
      <c r="K24" s="4"/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1412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1413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1414</v>
      </c>
      <c r="C27" s="4">
        <v>1</v>
      </c>
      <c r="D27" s="4"/>
      <c r="E27" s="4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1415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/>
      <c r="CW28" s="4">
        <v>1</v>
      </c>
      <c r="CX28" s="4"/>
      <c r="CY28" s="4"/>
      <c r="CZ28" s="4">
        <v>1</v>
      </c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1416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>
        <v>1</v>
      </c>
      <c r="CS29" s="4"/>
      <c r="CT29" s="4"/>
      <c r="CU29" s="4"/>
      <c r="CV29" s="4"/>
      <c r="CW29" s="4">
        <v>1</v>
      </c>
      <c r="CX29" s="4"/>
      <c r="CY29" s="4"/>
      <c r="CZ29" s="4">
        <v>1</v>
      </c>
      <c r="DA29" s="4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1417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>
        <v>1</v>
      </c>
      <c r="P30" s="4"/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/>
      <c r="CW30" s="4">
        <v>1</v>
      </c>
      <c r="CX30" s="4"/>
      <c r="CY30" s="4"/>
      <c r="CZ30" s="4">
        <v>1</v>
      </c>
      <c r="DA30" s="4">
        <v>1</v>
      </c>
      <c r="DB30" s="4"/>
      <c r="DC30" s="4"/>
      <c r="DD30" s="4"/>
      <c r="DE30" s="4"/>
      <c r="DF30" s="4">
        <v>1</v>
      </c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1418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1419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>
        <v>1</v>
      </c>
      <c r="AE32" s="4"/>
      <c r="AF32" s="4"/>
      <c r="AG32" s="4"/>
      <c r="AH32" s="4"/>
      <c r="AI32" s="4">
        <v>1</v>
      </c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>
        <v>1</v>
      </c>
      <c r="BF32" s="4"/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1420</v>
      </c>
      <c r="C33" s="4">
        <v>1</v>
      </c>
      <c r="D33" s="4"/>
      <c r="E33" s="4">
        <v>1</v>
      </c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>
        <v>1</v>
      </c>
      <c r="AU33" s="4"/>
      <c r="AV33" s="4"/>
      <c r="AW33" s="4"/>
      <c r="AX33" s="4">
        <v>1</v>
      </c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/>
      <c r="CB33" s="4">
        <v>1</v>
      </c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1421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>
        <v>1</v>
      </c>
      <c r="AE34" s="4"/>
      <c r="AF34" s="4"/>
      <c r="AG34" s="4"/>
      <c r="AH34" s="4"/>
      <c r="AI34" s="4">
        <v>1</v>
      </c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/>
      <c r="DL34" s="4">
        <v>1</v>
      </c>
      <c r="DM34" s="4"/>
      <c r="DN34" s="4">
        <v>1</v>
      </c>
      <c r="DO34" s="4"/>
      <c r="DP34" s="4">
        <v>1</v>
      </c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v>12</v>
      </c>
      <c r="D40" s="26">
        <v>5</v>
      </c>
      <c r="E40" s="26">
        <f t="shared" ref="E40:BM40" si="0">SUM(E20:E39)</f>
        <v>3</v>
      </c>
      <c r="F40" s="26">
        <v>12</v>
      </c>
      <c r="G40" s="26">
        <v>6</v>
      </c>
      <c r="H40" s="26">
        <f t="shared" si="0"/>
        <v>2</v>
      </c>
      <c r="I40" s="26">
        <v>11</v>
      </c>
      <c r="J40" s="26">
        <v>8</v>
      </c>
      <c r="K40" s="26">
        <f t="shared" si="0"/>
        <v>1</v>
      </c>
      <c r="L40" s="26">
        <v>11</v>
      </c>
      <c r="M40" s="26">
        <v>7</v>
      </c>
      <c r="N40" s="26">
        <f t="shared" si="0"/>
        <v>2</v>
      </c>
      <c r="O40" s="26">
        <v>13</v>
      </c>
      <c r="P40" s="26">
        <v>4</v>
      </c>
      <c r="Q40" s="26">
        <f t="shared" si="0"/>
        <v>3</v>
      </c>
      <c r="R40" s="26">
        <v>8</v>
      </c>
      <c r="S40" s="26">
        <v>8</v>
      </c>
      <c r="T40" s="26">
        <f t="shared" si="0"/>
        <v>4</v>
      </c>
      <c r="U40" s="26">
        <v>8</v>
      </c>
      <c r="V40" s="26">
        <v>7</v>
      </c>
      <c r="W40" s="26">
        <f t="shared" si="0"/>
        <v>5</v>
      </c>
      <c r="X40" s="26">
        <v>6</v>
      </c>
      <c r="Y40" s="26">
        <v>8</v>
      </c>
      <c r="Z40" s="26">
        <f t="shared" si="0"/>
        <v>6</v>
      </c>
      <c r="AA40" s="26">
        <v>6</v>
      </c>
      <c r="AB40" s="26">
        <v>9</v>
      </c>
      <c r="AC40" s="26">
        <f t="shared" si="0"/>
        <v>5</v>
      </c>
      <c r="AD40" s="26">
        <v>9</v>
      </c>
      <c r="AE40" s="26">
        <v>7</v>
      </c>
      <c r="AF40" s="26">
        <f t="shared" si="0"/>
        <v>4</v>
      </c>
      <c r="AG40" s="26">
        <v>7</v>
      </c>
      <c r="AH40" s="26">
        <v>5</v>
      </c>
      <c r="AI40" s="26">
        <f t="shared" si="0"/>
        <v>8</v>
      </c>
      <c r="AJ40" s="26">
        <v>8</v>
      </c>
      <c r="AK40" s="26">
        <v>9</v>
      </c>
      <c r="AL40" s="26">
        <f t="shared" si="0"/>
        <v>3</v>
      </c>
      <c r="AM40" s="26">
        <v>8</v>
      </c>
      <c r="AN40" s="26">
        <v>8</v>
      </c>
      <c r="AO40" s="26">
        <f t="shared" si="0"/>
        <v>4</v>
      </c>
      <c r="AP40" s="26">
        <v>8</v>
      </c>
      <c r="AQ40" s="26">
        <v>8</v>
      </c>
      <c r="AR40" s="26">
        <f t="shared" si="0"/>
        <v>4</v>
      </c>
      <c r="AS40" s="26">
        <v>7</v>
      </c>
      <c r="AT40" s="26">
        <v>9</v>
      </c>
      <c r="AU40" s="26">
        <f t="shared" si="0"/>
        <v>4</v>
      </c>
      <c r="AV40" s="26">
        <v>6</v>
      </c>
      <c r="AW40" s="26">
        <v>9</v>
      </c>
      <c r="AX40" s="26">
        <f t="shared" si="0"/>
        <v>5</v>
      </c>
      <c r="AY40" s="26">
        <v>6</v>
      </c>
      <c r="AZ40" s="26">
        <v>11</v>
      </c>
      <c r="BA40" s="26">
        <f t="shared" si="0"/>
        <v>3</v>
      </c>
      <c r="BB40" s="26">
        <v>7</v>
      </c>
      <c r="BC40" s="26">
        <v>9</v>
      </c>
      <c r="BD40" s="26">
        <f t="shared" si="0"/>
        <v>4</v>
      </c>
      <c r="BE40" s="26">
        <v>8</v>
      </c>
      <c r="BF40" s="26">
        <v>9</v>
      </c>
      <c r="BG40" s="26">
        <f t="shared" si="0"/>
        <v>3</v>
      </c>
      <c r="BH40" s="26">
        <v>6</v>
      </c>
      <c r="BI40" s="26">
        <v>7</v>
      </c>
      <c r="BJ40" s="26">
        <f t="shared" si="0"/>
        <v>7</v>
      </c>
      <c r="BK40" s="26">
        <v>7</v>
      </c>
      <c r="BL40" s="26">
        <v>9</v>
      </c>
      <c r="BM40" s="26">
        <f t="shared" si="0"/>
        <v>4</v>
      </c>
      <c r="BN40" s="26">
        <v>8</v>
      </c>
      <c r="BO40" s="26">
        <v>7</v>
      </c>
      <c r="BP40" s="26">
        <f t="shared" ref="BP40:DR40" si="1">SUM(BP20:BP39)</f>
        <v>5</v>
      </c>
      <c r="BQ40" s="26">
        <v>7</v>
      </c>
      <c r="BR40" s="26">
        <v>8</v>
      </c>
      <c r="BS40" s="26">
        <f t="shared" si="1"/>
        <v>5</v>
      </c>
      <c r="BT40" s="26">
        <v>9</v>
      </c>
      <c r="BU40" s="26">
        <v>8</v>
      </c>
      <c r="BV40" s="26">
        <f t="shared" si="1"/>
        <v>3</v>
      </c>
      <c r="BW40" s="26">
        <v>11</v>
      </c>
      <c r="BX40" s="26">
        <v>6</v>
      </c>
      <c r="BY40" s="26">
        <f t="shared" si="1"/>
        <v>3</v>
      </c>
      <c r="BZ40" s="26">
        <v>7</v>
      </c>
      <c r="CA40" s="26">
        <v>9</v>
      </c>
      <c r="CB40" s="26">
        <f t="shared" si="1"/>
        <v>4</v>
      </c>
      <c r="CC40" s="26">
        <v>8</v>
      </c>
      <c r="CD40" s="26">
        <v>9</v>
      </c>
      <c r="CE40" s="26">
        <f t="shared" si="1"/>
        <v>3</v>
      </c>
      <c r="CF40" s="26">
        <v>7</v>
      </c>
      <c r="CG40" s="26">
        <v>9</v>
      </c>
      <c r="CH40" s="26">
        <f t="shared" si="1"/>
        <v>4</v>
      </c>
      <c r="CI40" s="26">
        <v>7</v>
      </c>
      <c r="CJ40" s="26">
        <v>9</v>
      </c>
      <c r="CK40" s="26">
        <f t="shared" si="1"/>
        <v>4</v>
      </c>
      <c r="CL40" s="26">
        <v>7</v>
      </c>
      <c r="CM40" s="26">
        <v>9</v>
      </c>
      <c r="CN40" s="26">
        <f t="shared" si="1"/>
        <v>4</v>
      </c>
      <c r="CO40" s="26">
        <v>7</v>
      </c>
      <c r="CP40" s="26">
        <v>9</v>
      </c>
      <c r="CQ40" s="26">
        <f t="shared" si="1"/>
        <v>4</v>
      </c>
      <c r="CR40" s="26">
        <v>10</v>
      </c>
      <c r="CS40" s="26">
        <v>8</v>
      </c>
      <c r="CT40" s="26">
        <f t="shared" si="1"/>
        <v>2</v>
      </c>
      <c r="CU40" s="26">
        <v>6</v>
      </c>
      <c r="CV40" s="26">
        <v>6</v>
      </c>
      <c r="CW40" s="26">
        <f t="shared" si="1"/>
        <v>8</v>
      </c>
      <c r="CX40" s="26">
        <v>6</v>
      </c>
      <c r="CY40" s="26">
        <v>8</v>
      </c>
      <c r="CZ40" s="26">
        <f t="shared" si="1"/>
        <v>6</v>
      </c>
      <c r="DA40" s="26">
        <v>13</v>
      </c>
      <c r="DB40" s="26">
        <v>5</v>
      </c>
      <c r="DC40" s="26">
        <f t="shared" si="1"/>
        <v>2</v>
      </c>
      <c r="DD40" s="26">
        <v>6</v>
      </c>
      <c r="DE40" s="26">
        <v>10</v>
      </c>
      <c r="DF40" s="26">
        <f t="shared" si="1"/>
        <v>4</v>
      </c>
      <c r="DG40" s="26">
        <v>13</v>
      </c>
      <c r="DH40" s="26">
        <v>5</v>
      </c>
      <c r="DI40" s="26">
        <f t="shared" si="1"/>
        <v>2</v>
      </c>
      <c r="DJ40" s="26">
        <v>11</v>
      </c>
      <c r="DK40" s="26">
        <v>6</v>
      </c>
      <c r="DL40" s="26">
        <f t="shared" si="1"/>
        <v>3</v>
      </c>
      <c r="DM40" s="26">
        <v>10</v>
      </c>
      <c r="DN40" s="26">
        <v>8</v>
      </c>
      <c r="DO40" s="26">
        <f t="shared" si="1"/>
        <v>2</v>
      </c>
      <c r="DP40" s="26">
        <v>11</v>
      </c>
      <c r="DQ40" s="26">
        <v>7</v>
      </c>
      <c r="DR40" s="26">
        <f t="shared" si="1"/>
        <v>2</v>
      </c>
    </row>
    <row r="41" spans="1:254" ht="37.5" customHeight="1" x14ac:dyDescent="0.25">
      <c r="A41" s="44" t="s">
        <v>842</v>
      </c>
      <c r="B41" s="45"/>
      <c r="C41" s="30">
        <f>C40/20%</f>
        <v>60</v>
      </c>
      <c r="D41" s="30">
        <f t="shared" ref="D41:BO41" si="2">D40/20%</f>
        <v>25</v>
      </c>
      <c r="E41" s="30">
        <f t="shared" si="2"/>
        <v>15</v>
      </c>
      <c r="F41" s="30">
        <f t="shared" si="2"/>
        <v>60</v>
      </c>
      <c r="G41" s="30">
        <f t="shared" si="2"/>
        <v>30</v>
      </c>
      <c r="H41" s="30">
        <f t="shared" si="2"/>
        <v>10</v>
      </c>
      <c r="I41" s="30">
        <f t="shared" si="2"/>
        <v>55</v>
      </c>
      <c r="J41" s="30">
        <f t="shared" si="2"/>
        <v>40</v>
      </c>
      <c r="K41" s="30">
        <f t="shared" si="2"/>
        <v>5</v>
      </c>
      <c r="L41" s="30">
        <f t="shared" si="2"/>
        <v>55</v>
      </c>
      <c r="M41" s="30">
        <f t="shared" si="2"/>
        <v>35</v>
      </c>
      <c r="N41" s="30">
        <f t="shared" si="2"/>
        <v>10</v>
      </c>
      <c r="O41" s="30">
        <f t="shared" si="2"/>
        <v>65</v>
      </c>
      <c r="P41" s="30">
        <f t="shared" si="2"/>
        <v>20</v>
      </c>
      <c r="Q41" s="30">
        <f t="shared" si="2"/>
        <v>15</v>
      </c>
      <c r="R41" s="30">
        <f t="shared" si="2"/>
        <v>40</v>
      </c>
      <c r="S41" s="30">
        <f t="shared" si="2"/>
        <v>40</v>
      </c>
      <c r="T41" s="30">
        <f t="shared" si="2"/>
        <v>20</v>
      </c>
      <c r="U41" s="30">
        <f t="shared" si="2"/>
        <v>40</v>
      </c>
      <c r="V41" s="30">
        <f t="shared" si="2"/>
        <v>35</v>
      </c>
      <c r="W41" s="30">
        <f t="shared" si="2"/>
        <v>25</v>
      </c>
      <c r="X41" s="30">
        <f t="shared" si="2"/>
        <v>30</v>
      </c>
      <c r="Y41" s="30">
        <f t="shared" si="2"/>
        <v>40</v>
      </c>
      <c r="Z41" s="30">
        <f t="shared" si="2"/>
        <v>30</v>
      </c>
      <c r="AA41" s="30">
        <f t="shared" si="2"/>
        <v>30</v>
      </c>
      <c r="AB41" s="30">
        <f t="shared" si="2"/>
        <v>45</v>
      </c>
      <c r="AC41" s="30">
        <f t="shared" si="2"/>
        <v>25</v>
      </c>
      <c r="AD41" s="30">
        <f t="shared" si="2"/>
        <v>45</v>
      </c>
      <c r="AE41" s="30">
        <v>35</v>
      </c>
      <c r="AF41" s="30">
        <f t="shared" si="2"/>
        <v>20</v>
      </c>
      <c r="AG41" s="30">
        <f t="shared" si="2"/>
        <v>35</v>
      </c>
      <c r="AH41" s="30">
        <f t="shared" si="2"/>
        <v>25</v>
      </c>
      <c r="AI41" s="30">
        <f t="shared" si="2"/>
        <v>40</v>
      </c>
      <c r="AJ41" s="30">
        <f t="shared" si="2"/>
        <v>40</v>
      </c>
      <c r="AK41" s="30">
        <f t="shared" si="2"/>
        <v>45</v>
      </c>
      <c r="AL41" s="30">
        <f t="shared" si="2"/>
        <v>15</v>
      </c>
      <c r="AM41" s="30">
        <f t="shared" si="2"/>
        <v>40</v>
      </c>
      <c r="AN41" s="30">
        <f t="shared" si="2"/>
        <v>40</v>
      </c>
      <c r="AO41" s="30">
        <f t="shared" si="2"/>
        <v>20</v>
      </c>
      <c r="AP41" s="30">
        <f t="shared" si="2"/>
        <v>40</v>
      </c>
      <c r="AQ41" s="30">
        <f t="shared" si="2"/>
        <v>40</v>
      </c>
      <c r="AR41" s="30">
        <f t="shared" si="2"/>
        <v>20</v>
      </c>
      <c r="AS41" s="30">
        <f t="shared" si="2"/>
        <v>35</v>
      </c>
      <c r="AT41" s="30">
        <f t="shared" si="2"/>
        <v>45</v>
      </c>
      <c r="AU41" s="30">
        <f t="shared" si="2"/>
        <v>20</v>
      </c>
      <c r="AV41" s="30">
        <f t="shared" si="2"/>
        <v>30</v>
      </c>
      <c r="AW41" s="30">
        <f t="shared" si="2"/>
        <v>45</v>
      </c>
      <c r="AX41" s="30">
        <f t="shared" si="2"/>
        <v>25</v>
      </c>
      <c r="AY41" s="30">
        <f t="shared" si="2"/>
        <v>30</v>
      </c>
      <c r="AZ41" s="30">
        <f t="shared" si="2"/>
        <v>55</v>
      </c>
      <c r="BA41" s="30">
        <f t="shared" si="2"/>
        <v>15</v>
      </c>
      <c r="BB41" s="30">
        <f t="shared" si="2"/>
        <v>35</v>
      </c>
      <c r="BC41" s="30">
        <f t="shared" si="2"/>
        <v>45</v>
      </c>
      <c r="BD41" s="30">
        <v>20</v>
      </c>
      <c r="BE41" s="30">
        <f t="shared" si="2"/>
        <v>40</v>
      </c>
      <c r="BF41" s="30">
        <f t="shared" si="2"/>
        <v>45</v>
      </c>
      <c r="BG41" s="30">
        <f t="shared" si="2"/>
        <v>15</v>
      </c>
      <c r="BH41" s="30">
        <f t="shared" si="2"/>
        <v>30</v>
      </c>
      <c r="BI41" s="30">
        <f t="shared" si="2"/>
        <v>35</v>
      </c>
      <c r="BJ41" s="30">
        <f t="shared" si="2"/>
        <v>35</v>
      </c>
      <c r="BK41" s="30">
        <v>35</v>
      </c>
      <c r="BL41" s="30">
        <f t="shared" si="2"/>
        <v>45</v>
      </c>
      <c r="BM41" s="30">
        <f t="shared" si="2"/>
        <v>20</v>
      </c>
      <c r="BN41" s="30">
        <f t="shared" si="2"/>
        <v>40</v>
      </c>
      <c r="BO41" s="30">
        <f t="shared" si="2"/>
        <v>35</v>
      </c>
      <c r="BP41" s="30">
        <f t="shared" ref="BP41:DR41" si="3">BP40/20%</f>
        <v>25</v>
      </c>
      <c r="BQ41" s="30">
        <f t="shared" si="3"/>
        <v>35</v>
      </c>
      <c r="BR41" s="30">
        <f t="shared" si="3"/>
        <v>40</v>
      </c>
      <c r="BS41" s="30">
        <f t="shared" si="3"/>
        <v>25</v>
      </c>
      <c r="BT41" s="30">
        <f t="shared" si="3"/>
        <v>45</v>
      </c>
      <c r="BU41" s="30">
        <f t="shared" si="3"/>
        <v>40</v>
      </c>
      <c r="BV41" s="30">
        <f t="shared" si="3"/>
        <v>15</v>
      </c>
      <c r="BW41" s="30">
        <f t="shared" si="3"/>
        <v>55</v>
      </c>
      <c r="BX41" s="30">
        <f t="shared" si="3"/>
        <v>30</v>
      </c>
      <c r="BY41" s="30">
        <f t="shared" si="3"/>
        <v>15</v>
      </c>
      <c r="BZ41" s="30">
        <f t="shared" si="3"/>
        <v>35</v>
      </c>
      <c r="CA41" s="30">
        <f t="shared" si="3"/>
        <v>45</v>
      </c>
      <c r="CB41" s="30">
        <f t="shared" si="3"/>
        <v>20</v>
      </c>
      <c r="CC41" s="30">
        <f t="shared" si="3"/>
        <v>40</v>
      </c>
      <c r="CD41" s="30">
        <f t="shared" si="3"/>
        <v>45</v>
      </c>
      <c r="CE41" s="30">
        <f t="shared" si="3"/>
        <v>15</v>
      </c>
      <c r="CF41" s="30">
        <f t="shared" si="3"/>
        <v>35</v>
      </c>
      <c r="CG41" s="30">
        <f t="shared" si="3"/>
        <v>45</v>
      </c>
      <c r="CH41" s="30">
        <f t="shared" si="3"/>
        <v>20</v>
      </c>
      <c r="CI41" s="30">
        <f t="shared" si="3"/>
        <v>35</v>
      </c>
      <c r="CJ41" s="30">
        <f t="shared" si="3"/>
        <v>45</v>
      </c>
      <c r="CK41" s="30">
        <f t="shared" si="3"/>
        <v>20</v>
      </c>
      <c r="CL41" s="30">
        <f t="shared" si="3"/>
        <v>35</v>
      </c>
      <c r="CM41" s="30">
        <f t="shared" si="3"/>
        <v>45</v>
      </c>
      <c r="CN41" s="30">
        <f t="shared" si="3"/>
        <v>20</v>
      </c>
      <c r="CO41" s="30">
        <f t="shared" si="3"/>
        <v>35</v>
      </c>
      <c r="CP41" s="30">
        <f t="shared" si="3"/>
        <v>45</v>
      </c>
      <c r="CQ41" s="30">
        <f t="shared" si="3"/>
        <v>20</v>
      </c>
      <c r="CR41" s="30">
        <f t="shared" si="3"/>
        <v>50</v>
      </c>
      <c r="CS41" s="30">
        <f t="shared" si="3"/>
        <v>40</v>
      </c>
      <c r="CT41" s="30">
        <f t="shared" si="3"/>
        <v>10</v>
      </c>
      <c r="CU41" s="30">
        <f t="shared" si="3"/>
        <v>30</v>
      </c>
      <c r="CV41" s="30">
        <f t="shared" si="3"/>
        <v>30</v>
      </c>
      <c r="CW41" s="30">
        <f t="shared" si="3"/>
        <v>40</v>
      </c>
      <c r="CX41" s="30">
        <f t="shared" si="3"/>
        <v>30</v>
      </c>
      <c r="CY41" s="30">
        <f t="shared" si="3"/>
        <v>40</v>
      </c>
      <c r="CZ41" s="30">
        <f t="shared" si="3"/>
        <v>30</v>
      </c>
      <c r="DA41" s="30">
        <f t="shared" si="3"/>
        <v>65</v>
      </c>
      <c r="DB41" s="30">
        <f t="shared" si="3"/>
        <v>25</v>
      </c>
      <c r="DC41" s="30">
        <f t="shared" si="3"/>
        <v>10</v>
      </c>
      <c r="DD41" s="30">
        <f t="shared" si="3"/>
        <v>30</v>
      </c>
      <c r="DE41" s="30">
        <f t="shared" si="3"/>
        <v>50</v>
      </c>
      <c r="DF41" s="30">
        <f t="shared" si="3"/>
        <v>20</v>
      </c>
      <c r="DG41" s="30">
        <f t="shared" si="3"/>
        <v>65</v>
      </c>
      <c r="DH41" s="30">
        <f t="shared" si="3"/>
        <v>25</v>
      </c>
      <c r="DI41" s="30">
        <f t="shared" si="3"/>
        <v>10</v>
      </c>
      <c r="DJ41" s="30">
        <f t="shared" si="3"/>
        <v>55</v>
      </c>
      <c r="DK41" s="30">
        <f t="shared" si="3"/>
        <v>30</v>
      </c>
      <c r="DL41" s="30">
        <f t="shared" si="3"/>
        <v>15</v>
      </c>
      <c r="DM41" s="30">
        <f t="shared" si="3"/>
        <v>50</v>
      </c>
      <c r="DN41" s="30">
        <f t="shared" si="3"/>
        <v>40</v>
      </c>
      <c r="DO41" s="30">
        <f t="shared" si="3"/>
        <v>10</v>
      </c>
      <c r="DP41" s="30">
        <f t="shared" si="3"/>
        <v>55</v>
      </c>
      <c r="DQ41" s="30">
        <f t="shared" si="3"/>
        <v>35</v>
      </c>
      <c r="DR41" s="30">
        <f t="shared" si="3"/>
        <v>10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57.5</v>
      </c>
      <c r="E44">
        <f>D44/100*20</f>
        <v>11.5</v>
      </c>
    </row>
    <row r="45" spans="1:254" x14ac:dyDescent="0.25">
      <c r="B45" t="s">
        <v>815</v>
      </c>
      <c r="C45" t="s">
        <v>822</v>
      </c>
      <c r="D45" s="34">
        <f>(D41+G41+J41+M41)/4</f>
        <v>32.5</v>
      </c>
      <c r="E45">
        <f t="shared" ref="E45:E63" si="4">D45/100*20</f>
        <v>6.5</v>
      </c>
    </row>
    <row r="46" spans="1:254" x14ac:dyDescent="0.25">
      <c r="B46" t="s">
        <v>816</v>
      </c>
      <c r="C46" t="s">
        <v>822</v>
      </c>
      <c r="D46" s="34">
        <f>(E41+H41+K41+N41)/4</f>
        <v>10</v>
      </c>
      <c r="E46">
        <f t="shared" si="4"/>
        <v>2</v>
      </c>
    </row>
    <row r="47" spans="1:254" x14ac:dyDescent="0.25">
      <c r="D47" s="27">
        <f>SUM(D44:D46)</f>
        <v>100</v>
      </c>
      <c r="E47">
        <f t="shared" si="4"/>
        <v>20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40.625</v>
      </c>
      <c r="E48">
        <f t="shared" si="4"/>
        <v>8.125</v>
      </c>
    </row>
    <row r="49" spans="2:5" x14ac:dyDescent="0.25">
      <c r="B49" t="s">
        <v>815</v>
      </c>
      <c r="C49" t="s">
        <v>823</v>
      </c>
      <c r="D49" s="34">
        <f>(P41+S41+V41+Y41+AB41+AE41+AH41+AK41)/8</f>
        <v>35.625</v>
      </c>
      <c r="E49">
        <f t="shared" si="4"/>
        <v>7.125</v>
      </c>
    </row>
    <row r="50" spans="2:5" x14ac:dyDescent="0.25">
      <c r="B50" t="s">
        <v>816</v>
      </c>
      <c r="C50" t="s">
        <v>823</v>
      </c>
      <c r="D50" s="34">
        <f>(Q41+T41+W41+Z41+AC41+AF41+AI41+AL41)/8</f>
        <v>23.75</v>
      </c>
      <c r="E50">
        <f t="shared" si="4"/>
        <v>4.75</v>
      </c>
    </row>
    <row r="51" spans="2:5" x14ac:dyDescent="0.25">
      <c r="D51" s="27">
        <f>SUM(D48:D50)</f>
        <v>100</v>
      </c>
      <c r="E51">
        <f t="shared" si="4"/>
        <v>20</v>
      </c>
    </row>
    <row r="52" spans="2:5" x14ac:dyDescent="0.25">
      <c r="B52" t="s">
        <v>814</v>
      </c>
      <c r="C52" t="s">
        <v>824</v>
      </c>
      <c r="D52" s="34">
        <f>(AM41+AP41+AS41+AV41)/4</f>
        <v>36.25</v>
      </c>
      <c r="E52">
        <f t="shared" si="4"/>
        <v>7.25</v>
      </c>
    </row>
    <row r="53" spans="2:5" x14ac:dyDescent="0.25">
      <c r="B53" t="s">
        <v>815</v>
      </c>
      <c r="C53" t="s">
        <v>824</v>
      </c>
      <c r="D53" s="34">
        <f>(AN41+AQ41+AT41+AW41)/4</f>
        <v>42.5</v>
      </c>
      <c r="E53">
        <f t="shared" si="4"/>
        <v>8.5</v>
      </c>
    </row>
    <row r="54" spans="2:5" x14ac:dyDescent="0.25">
      <c r="B54" t="s">
        <v>816</v>
      </c>
      <c r="C54" t="s">
        <v>824</v>
      </c>
      <c r="D54" s="34">
        <f>(AO41+AR41+AU41+AX41)/4</f>
        <v>21.25</v>
      </c>
      <c r="E54">
        <f t="shared" si="4"/>
        <v>4.25</v>
      </c>
    </row>
    <row r="55" spans="2:5" x14ac:dyDescent="0.25">
      <c r="D55" s="27">
        <f>SUM(D52:D54)</f>
        <v>100</v>
      </c>
      <c r="E55">
        <f t="shared" si="4"/>
        <v>20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38.25</v>
      </c>
      <c r="E56">
        <f t="shared" si="4"/>
        <v>7.65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41.25</v>
      </c>
      <c r="E57">
        <f t="shared" si="4"/>
        <v>8.25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20.5</v>
      </c>
      <c r="E58">
        <f t="shared" si="4"/>
        <v>4.0999999999999996</v>
      </c>
    </row>
    <row r="59" spans="2:5" x14ac:dyDescent="0.25">
      <c r="D59" s="28">
        <f>SUM(D56:D58)</f>
        <v>100</v>
      </c>
      <c r="E59">
        <f t="shared" si="4"/>
        <v>20</v>
      </c>
    </row>
    <row r="60" spans="2:5" x14ac:dyDescent="0.25">
      <c r="B60" t="s">
        <v>814</v>
      </c>
      <c r="C60" t="s">
        <v>826</v>
      </c>
      <c r="D60" s="34">
        <f>(DG41+DJ41+DM41+DP41)/4</f>
        <v>56.25</v>
      </c>
      <c r="E60">
        <f t="shared" si="4"/>
        <v>11.25</v>
      </c>
    </row>
    <row r="61" spans="2:5" x14ac:dyDescent="0.25">
      <c r="B61" t="s">
        <v>815</v>
      </c>
      <c r="C61" t="s">
        <v>826</v>
      </c>
      <c r="D61" s="34">
        <f>(DH41+DK41+DN41+DQ41)/4</f>
        <v>32.5</v>
      </c>
      <c r="E61">
        <f t="shared" si="4"/>
        <v>6.5</v>
      </c>
    </row>
    <row r="62" spans="2:5" x14ac:dyDescent="0.25">
      <c r="B62" t="s">
        <v>816</v>
      </c>
      <c r="C62" t="s">
        <v>826</v>
      </c>
      <c r="D62" s="34">
        <f>(DI41+DL41+DO41+DR41)/4</f>
        <v>11.25</v>
      </c>
      <c r="E62">
        <f t="shared" si="4"/>
        <v>2.25</v>
      </c>
    </row>
    <row r="63" spans="2:5" x14ac:dyDescent="0.25">
      <c r="D63" s="28">
        <f>SUM(D60:D62)</f>
        <v>100</v>
      </c>
      <c r="E63">
        <f t="shared" si="4"/>
        <v>20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1023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idden="1" x14ac:dyDescent="0.2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7"/>
      <c r="B12" s="47"/>
      <c r="C12" s="46" t="s">
        <v>964</v>
      </c>
      <c r="D12" s="46"/>
      <c r="E12" s="46"/>
      <c r="F12" s="46" t="s">
        <v>968</v>
      </c>
      <c r="G12" s="46"/>
      <c r="H12" s="46"/>
      <c r="I12" s="46" t="s">
        <v>972</v>
      </c>
      <c r="J12" s="46"/>
      <c r="K12" s="46"/>
      <c r="L12" s="46" t="s">
        <v>976</v>
      </c>
      <c r="M12" s="46"/>
      <c r="N12" s="46"/>
      <c r="O12" s="46" t="s">
        <v>978</v>
      </c>
      <c r="P12" s="46"/>
      <c r="Q12" s="46"/>
      <c r="R12" s="46" t="s">
        <v>981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985</v>
      </c>
      <c r="AB12" s="46"/>
      <c r="AC12" s="46"/>
      <c r="AD12" s="46" t="s">
        <v>989</v>
      </c>
      <c r="AE12" s="46"/>
      <c r="AF12" s="46"/>
      <c r="AG12" s="46" t="s">
        <v>990</v>
      </c>
      <c r="AH12" s="46"/>
      <c r="AI12" s="46"/>
      <c r="AJ12" s="46" t="s">
        <v>994</v>
      </c>
      <c r="AK12" s="46"/>
      <c r="AL12" s="46"/>
      <c r="AM12" s="46" t="s">
        <v>998</v>
      </c>
      <c r="AN12" s="46"/>
      <c r="AO12" s="46"/>
      <c r="AP12" s="46" t="s">
        <v>1002</v>
      </c>
      <c r="AQ12" s="46"/>
      <c r="AR12" s="46"/>
      <c r="AS12" s="46" t="s">
        <v>1003</v>
      </c>
      <c r="AT12" s="46"/>
      <c r="AU12" s="46"/>
      <c r="AV12" s="46" t="s">
        <v>1007</v>
      </c>
      <c r="AW12" s="46"/>
      <c r="AX12" s="46"/>
      <c r="AY12" s="46" t="s">
        <v>1008</v>
      </c>
      <c r="AZ12" s="46"/>
      <c r="BA12" s="46"/>
      <c r="BB12" s="46" t="s">
        <v>1009</v>
      </c>
      <c r="BC12" s="46"/>
      <c r="BD12" s="46"/>
      <c r="BE12" s="46" t="s">
        <v>1010</v>
      </c>
      <c r="BF12" s="46"/>
      <c r="BG12" s="46"/>
      <c r="BH12" s="46" t="s">
        <v>1011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1015</v>
      </c>
      <c r="BR12" s="46"/>
      <c r="BS12" s="46"/>
      <c r="BT12" s="46" t="s">
        <v>1016</v>
      </c>
      <c r="BU12" s="46"/>
      <c r="BV12" s="46"/>
      <c r="BW12" s="46" t="s">
        <v>1017</v>
      </c>
      <c r="BX12" s="46"/>
      <c r="BY12" s="46"/>
      <c r="BZ12" s="46" t="s">
        <v>1018</v>
      </c>
      <c r="CA12" s="46"/>
      <c r="CB12" s="46"/>
      <c r="CC12" s="46" t="s">
        <v>369</v>
      </c>
      <c r="CD12" s="46"/>
      <c r="CE12" s="46"/>
      <c r="CF12" s="60" t="s">
        <v>372</v>
      </c>
      <c r="CG12" s="60"/>
      <c r="CH12" s="60"/>
      <c r="CI12" s="46" t="s">
        <v>376</v>
      </c>
      <c r="CJ12" s="46"/>
      <c r="CK12" s="46"/>
      <c r="CL12" s="46" t="s">
        <v>1329</v>
      </c>
      <c r="CM12" s="46"/>
      <c r="CN12" s="46"/>
      <c r="CO12" s="46" t="s">
        <v>382</v>
      </c>
      <c r="CP12" s="46"/>
      <c r="CQ12" s="46"/>
      <c r="CR12" s="60" t="s">
        <v>385</v>
      </c>
      <c r="CS12" s="60"/>
      <c r="CT12" s="60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0" t="s">
        <v>398</v>
      </c>
      <c r="DE12" s="60"/>
      <c r="DF12" s="60"/>
      <c r="DG12" s="60" t="s">
        <v>400</v>
      </c>
      <c r="DH12" s="60"/>
      <c r="DI12" s="60"/>
      <c r="DJ12" s="60" t="s">
        <v>404</v>
      </c>
      <c r="DK12" s="60"/>
      <c r="DL12" s="60"/>
      <c r="DM12" s="60" t="s">
        <v>408</v>
      </c>
      <c r="DN12" s="60"/>
      <c r="DO12" s="60"/>
      <c r="DP12" s="60" t="s">
        <v>412</v>
      </c>
      <c r="DQ12" s="60"/>
      <c r="DR12" s="60"/>
      <c r="DS12" s="60" t="s">
        <v>415</v>
      </c>
      <c r="DT12" s="60"/>
      <c r="DU12" s="60"/>
      <c r="DV12" s="60" t="s">
        <v>418</v>
      </c>
      <c r="DW12" s="60"/>
      <c r="DX12" s="60"/>
      <c r="DY12" s="60" t="s">
        <v>422</v>
      </c>
      <c r="DZ12" s="60"/>
      <c r="EA12" s="60"/>
      <c r="EB12" s="60" t="s">
        <v>424</v>
      </c>
      <c r="EC12" s="60"/>
      <c r="ED12" s="60"/>
      <c r="EE12" s="60" t="s">
        <v>1027</v>
      </c>
      <c r="EF12" s="60"/>
      <c r="EG12" s="60"/>
      <c r="EH12" s="60" t="s">
        <v>426</v>
      </c>
      <c r="EI12" s="60"/>
      <c r="EJ12" s="60"/>
      <c r="EK12" s="60" t="s">
        <v>428</v>
      </c>
      <c r="EL12" s="60"/>
      <c r="EM12" s="60"/>
      <c r="EN12" s="60" t="s">
        <v>1036</v>
      </c>
      <c r="EO12" s="60"/>
      <c r="EP12" s="60"/>
      <c r="EQ12" s="60" t="s">
        <v>1038</v>
      </c>
      <c r="ER12" s="60"/>
      <c r="ES12" s="60"/>
      <c r="ET12" s="60" t="s">
        <v>430</v>
      </c>
      <c r="EU12" s="60"/>
      <c r="EV12" s="60"/>
      <c r="EW12" s="60" t="s">
        <v>431</v>
      </c>
      <c r="EX12" s="60"/>
      <c r="EY12" s="60"/>
      <c r="EZ12" s="60" t="s">
        <v>1042</v>
      </c>
      <c r="FA12" s="60"/>
      <c r="FB12" s="60"/>
      <c r="FC12" s="60" t="s">
        <v>1046</v>
      </c>
      <c r="FD12" s="60"/>
      <c r="FE12" s="60"/>
      <c r="FF12" s="60" t="s">
        <v>1048</v>
      </c>
      <c r="FG12" s="60"/>
      <c r="FH12" s="60"/>
      <c r="FI12" s="60" t="s">
        <v>1052</v>
      </c>
      <c r="FJ12" s="60"/>
      <c r="FK12" s="60"/>
    </row>
    <row r="13" spans="1:254" ht="180" x14ac:dyDescent="0.25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x14ac:dyDescent="0.2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topLeftCell="AR20" workbookViewId="0">
      <selection activeCell="C4" sqref="C4:T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1423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idden="1" x14ac:dyDescent="0.2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7"/>
      <c r="B12" s="47"/>
      <c r="C12" s="46" t="s">
        <v>1056</v>
      </c>
      <c r="D12" s="46"/>
      <c r="E12" s="46"/>
      <c r="F12" s="46" t="s">
        <v>1059</v>
      </c>
      <c r="G12" s="46"/>
      <c r="H12" s="46"/>
      <c r="I12" s="46" t="s">
        <v>1062</v>
      </c>
      <c r="J12" s="46"/>
      <c r="K12" s="46"/>
      <c r="L12" s="46" t="s">
        <v>538</v>
      </c>
      <c r="M12" s="46"/>
      <c r="N12" s="46"/>
      <c r="O12" s="46" t="s">
        <v>1065</v>
      </c>
      <c r="P12" s="46"/>
      <c r="Q12" s="46"/>
      <c r="R12" s="46" t="s">
        <v>1068</v>
      </c>
      <c r="S12" s="46"/>
      <c r="T12" s="46"/>
      <c r="U12" s="46" t="s">
        <v>1072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1077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1080</v>
      </c>
      <c r="AT12" s="46"/>
      <c r="AU12" s="46"/>
      <c r="AV12" s="46" t="s">
        <v>1330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1086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1093</v>
      </c>
      <c r="BX12" s="46"/>
      <c r="BY12" s="46"/>
      <c r="BZ12" s="46" t="s">
        <v>557</v>
      </c>
      <c r="CA12" s="46"/>
      <c r="CB12" s="46"/>
      <c r="CC12" s="46" t="s">
        <v>1097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1109</v>
      </c>
      <c r="DE12" s="46"/>
      <c r="DF12" s="46"/>
      <c r="DG12" s="46" t="s">
        <v>1112</v>
      </c>
      <c r="DH12" s="46"/>
      <c r="DI12" s="46"/>
      <c r="DJ12" s="46" t="s">
        <v>605</v>
      </c>
      <c r="DK12" s="46"/>
      <c r="DL12" s="46"/>
      <c r="DM12" s="46" t="s">
        <v>1116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1124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0" t="s">
        <v>612</v>
      </c>
      <c r="EL12" s="60"/>
      <c r="EM12" s="60"/>
      <c r="EN12" s="46" t="s">
        <v>1135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1141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1146</v>
      </c>
      <c r="FJ12" s="46"/>
      <c r="FK12" s="46"/>
      <c r="FL12" s="46" t="s">
        <v>618</v>
      </c>
      <c r="FM12" s="46"/>
      <c r="FN12" s="46"/>
      <c r="FO12" s="46" t="s">
        <v>1150</v>
      </c>
      <c r="FP12" s="46"/>
      <c r="FQ12" s="46"/>
      <c r="FR12" s="46" t="s">
        <v>620</v>
      </c>
      <c r="FS12" s="46"/>
      <c r="FT12" s="46"/>
      <c r="FU12" s="60" t="s">
        <v>1333</v>
      </c>
      <c r="FV12" s="60"/>
      <c r="FW12" s="60"/>
      <c r="FX12" s="46" t="s">
        <v>1334</v>
      </c>
      <c r="FY12" s="46"/>
      <c r="FZ12" s="46"/>
      <c r="GA12" s="46" t="s">
        <v>624</v>
      </c>
      <c r="GB12" s="46"/>
      <c r="GC12" s="46"/>
      <c r="GD12" s="46" t="s">
        <v>1156</v>
      </c>
      <c r="GE12" s="46"/>
      <c r="GF12" s="46"/>
      <c r="GG12" s="46" t="s">
        <v>627</v>
      </c>
      <c r="GH12" s="46"/>
      <c r="GI12" s="46"/>
      <c r="GJ12" s="46" t="s">
        <v>1162</v>
      </c>
      <c r="GK12" s="46"/>
      <c r="GL12" s="46"/>
      <c r="GM12" s="46" t="s">
        <v>1166</v>
      </c>
      <c r="GN12" s="46"/>
      <c r="GO12" s="46"/>
      <c r="GP12" s="46" t="s">
        <v>1335</v>
      </c>
      <c r="GQ12" s="46"/>
      <c r="GR12" s="46"/>
    </row>
    <row r="13" spans="1:254" ht="180" x14ac:dyDescent="0.25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 t="s">
        <v>1382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>
        <v>1</v>
      </c>
      <c r="CY14" s="4"/>
      <c r="CZ14" s="4"/>
      <c r="DA14" s="4"/>
      <c r="DB14" s="4"/>
      <c r="DC14" s="4">
        <v>1</v>
      </c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/>
      <c r="FN14" s="4">
        <v>1</v>
      </c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/>
      <c r="GC14" s="4">
        <v>1</v>
      </c>
      <c r="GD14" s="4"/>
      <c r="GE14" s="4">
        <v>1</v>
      </c>
      <c r="GF14" s="4"/>
      <c r="GG14" s="4"/>
      <c r="GH14" s="4"/>
      <c r="GI14" s="4">
        <v>1</v>
      </c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1387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>
        <v>1</v>
      </c>
      <c r="CY19" s="4"/>
      <c r="CZ19" s="4"/>
      <c r="DA19" s="4"/>
      <c r="DB19" s="4"/>
      <c r="DC19" s="4">
        <v>1</v>
      </c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>
        <v>1</v>
      </c>
      <c r="GF19" s="4"/>
      <c r="GG19" s="4"/>
      <c r="GH19" s="4"/>
      <c r="GI19" s="4">
        <v>1</v>
      </c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1390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1391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1392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1395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 t="s">
        <v>1397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 t="s">
        <v>1398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 t="s">
        <v>1400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 t="s">
        <v>1401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42" t="s">
        <v>278</v>
      </c>
      <c r="B34" s="43"/>
      <c r="C34" s="3">
        <f>SUM(C14:C33)</f>
        <v>17</v>
      </c>
      <c r="D34" s="35">
        <f t="shared" ref="D34:BO34" si="0">SUM(D14:D33)</f>
        <v>1</v>
      </c>
      <c r="E34" s="35">
        <f t="shared" si="0"/>
        <v>2</v>
      </c>
      <c r="F34" s="35">
        <f t="shared" si="0"/>
        <v>15</v>
      </c>
      <c r="G34" s="35">
        <f t="shared" si="0"/>
        <v>3</v>
      </c>
      <c r="H34" s="35">
        <f t="shared" si="0"/>
        <v>2</v>
      </c>
      <c r="I34" s="35">
        <f t="shared" si="0"/>
        <v>17</v>
      </c>
      <c r="J34" s="35">
        <f t="shared" si="0"/>
        <v>1</v>
      </c>
      <c r="K34" s="35">
        <f t="shared" si="0"/>
        <v>2</v>
      </c>
      <c r="L34" s="35">
        <f t="shared" si="0"/>
        <v>15</v>
      </c>
      <c r="M34" s="35">
        <f t="shared" si="0"/>
        <v>3</v>
      </c>
      <c r="N34" s="35">
        <f t="shared" si="0"/>
        <v>2</v>
      </c>
      <c r="O34" s="35">
        <f t="shared" si="0"/>
        <v>17</v>
      </c>
      <c r="P34" s="35">
        <f t="shared" si="0"/>
        <v>1</v>
      </c>
      <c r="Q34" s="35">
        <f t="shared" si="0"/>
        <v>2</v>
      </c>
      <c r="R34" s="35">
        <f t="shared" si="0"/>
        <v>15</v>
      </c>
      <c r="S34" s="35">
        <f t="shared" si="0"/>
        <v>3</v>
      </c>
      <c r="T34" s="35">
        <f t="shared" si="0"/>
        <v>2</v>
      </c>
      <c r="U34" s="35">
        <f t="shared" si="0"/>
        <v>15</v>
      </c>
      <c r="V34" s="35">
        <f t="shared" si="0"/>
        <v>3</v>
      </c>
      <c r="W34" s="35">
        <f t="shared" si="0"/>
        <v>2</v>
      </c>
      <c r="X34" s="35">
        <f t="shared" si="0"/>
        <v>15</v>
      </c>
      <c r="Y34" s="35">
        <f t="shared" si="0"/>
        <v>3</v>
      </c>
      <c r="Z34" s="35">
        <f t="shared" si="0"/>
        <v>2</v>
      </c>
      <c r="AA34" s="35">
        <f t="shared" si="0"/>
        <v>15</v>
      </c>
      <c r="AB34" s="35">
        <f t="shared" si="0"/>
        <v>3</v>
      </c>
      <c r="AC34" s="35">
        <f t="shared" si="0"/>
        <v>2</v>
      </c>
      <c r="AD34" s="35">
        <f t="shared" si="0"/>
        <v>15</v>
      </c>
      <c r="AE34" s="35">
        <f t="shared" si="0"/>
        <v>3</v>
      </c>
      <c r="AF34" s="35">
        <f t="shared" si="0"/>
        <v>2</v>
      </c>
      <c r="AG34" s="35">
        <f t="shared" si="0"/>
        <v>15</v>
      </c>
      <c r="AH34" s="35">
        <f t="shared" si="0"/>
        <v>3</v>
      </c>
      <c r="AI34" s="35">
        <f t="shared" si="0"/>
        <v>2</v>
      </c>
      <c r="AJ34" s="35">
        <f t="shared" si="0"/>
        <v>15</v>
      </c>
      <c r="AK34" s="35">
        <f t="shared" si="0"/>
        <v>3</v>
      </c>
      <c r="AL34" s="35">
        <f t="shared" si="0"/>
        <v>2</v>
      </c>
      <c r="AM34" s="35">
        <f t="shared" si="0"/>
        <v>15</v>
      </c>
      <c r="AN34" s="35">
        <f t="shared" si="0"/>
        <v>3</v>
      </c>
      <c r="AO34" s="35">
        <f t="shared" si="0"/>
        <v>2</v>
      </c>
      <c r="AP34" s="35">
        <f t="shared" si="0"/>
        <v>15</v>
      </c>
      <c r="AQ34" s="35">
        <f t="shared" si="0"/>
        <v>3</v>
      </c>
      <c r="AR34" s="35">
        <f t="shared" si="0"/>
        <v>2</v>
      </c>
      <c r="AS34" s="35">
        <f t="shared" si="0"/>
        <v>15</v>
      </c>
      <c r="AT34" s="35">
        <f t="shared" si="0"/>
        <v>3</v>
      </c>
      <c r="AU34" s="35">
        <f t="shared" si="0"/>
        <v>2</v>
      </c>
      <c r="AV34" s="35">
        <f t="shared" si="0"/>
        <v>17</v>
      </c>
      <c r="AW34" s="35">
        <f t="shared" si="0"/>
        <v>1</v>
      </c>
      <c r="AX34" s="35">
        <f t="shared" si="0"/>
        <v>2</v>
      </c>
      <c r="AY34" s="35">
        <f t="shared" si="0"/>
        <v>15</v>
      </c>
      <c r="AZ34" s="35">
        <f t="shared" si="0"/>
        <v>3</v>
      </c>
      <c r="BA34" s="35">
        <f t="shared" si="0"/>
        <v>2</v>
      </c>
      <c r="BB34" s="35">
        <f t="shared" si="0"/>
        <v>15</v>
      </c>
      <c r="BC34" s="35">
        <f t="shared" si="0"/>
        <v>1</v>
      </c>
      <c r="BD34" s="35">
        <f t="shared" si="0"/>
        <v>4</v>
      </c>
      <c r="BE34" s="35">
        <f t="shared" si="0"/>
        <v>15</v>
      </c>
      <c r="BF34" s="35">
        <f t="shared" si="0"/>
        <v>1</v>
      </c>
      <c r="BG34" s="35">
        <f t="shared" si="0"/>
        <v>4</v>
      </c>
      <c r="BH34" s="35">
        <f t="shared" si="0"/>
        <v>15</v>
      </c>
      <c r="BI34" s="35">
        <f t="shared" si="0"/>
        <v>3</v>
      </c>
      <c r="BJ34" s="35">
        <f t="shared" si="0"/>
        <v>2</v>
      </c>
      <c r="BK34" s="35">
        <f t="shared" si="0"/>
        <v>15</v>
      </c>
      <c r="BL34" s="35">
        <f t="shared" si="0"/>
        <v>3</v>
      </c>
      <c r="BM34" s="35">
        <f t="shared" si="0"/>
        <v>2</v>
      </c>
      <c r="BN34" s="35">
        <f t="shared" si="0"/>
        <v>15</v>
      </c>
      <c r="BO34" s="35">
        <f t="shared" si="0"/>
        <v>1</v>
      </c>
      <c r="BP34" s="35">
        <f t="shared" ref="BP34:EA34" si="1">SUM(BP14:BP33)</f>
        <v>4</v>
      </c>
      <c r="BQ34" s="35">
        <f t="shared" si="1"/>
        <v>15</v>
      </c>
      <c r="BR34" s="35">
        <f t="shared" si="1"/>
        <v>3</v>
      </c>
      <c r="BS34" s="35">
        <f t="shared" si="1"/>
        <v>2</v>
      </c>
      <c r="BT34" s="35">
        <f t="shared" si="1"/>
        <v>15</v>
      </c>
      <c r="BU34" s="35">
        <f t="shared" si="1"/>
        <v>1</v>
      </c>
      <c r="BV34" s="35">
        <f t="shared" si="1"/>
        <v>4</v>
      </c>
      <c r="BW34" s="35">
        <f t="shared" si="1"/>
        <v>15</v>
      </c>
      <c r="BX34" s="35">
        <f t="shared" si="1"/>
        <v>3</v>
      </c>
      <c r="BY34" s="35">
        <f t="shared" si="1"/>
        <v>2</v>
      </c>
      <c r="BZ34" s="35">
        <f t="shared" si="1"/>
        <v>15</v>
      </c>
      <c r="CA34" s="35">
        <f t="shared" si="1"/>
        <v>3</v>
      </c>
      <c r="CB34" s="35">
        <f t="shared" si="1"/>
        <v>2</v>
      </c>
      <c r="CC34" s="35">
        <f t="shared" si="1"/>
        <v>15</v>
      </c>
      <c r="CD34" s="35">
        <f t="shared" si="1"/>
        <v>3</v>
      </c>
      <c r="CE34" s="35">
        <f t="shared" si="1"/>
        <v>2</v>
      </c>
      <c r="CF34" s="35">
        <f t="shared" si="1"/>
        <v>15</v>
      </c>
      <c r="CG34" s="35">
        <f t="shared" si="1"/>
        <v>3</v>
      </c>
      <c r="CH34" s="35">
        <f t="shared" si="1"/>
        <v>2</v>
      </c>
      <c r="CI34" s="35">
        <f t="shared" si="1"/>
        <v>15</v>
      </c>
      <c r="CJ34" s="35">
        <f t="shared" si="1"/>
        <v>3</v>
      </c>
      <c r="CK34" s="35">
        <f t="shared" si="1"/>
        <v>2</v>
      </c>
      <c r="CL34" s="35">
        <f t="shared" si="1"/>
        <v>15</v>
      </c>
      <c r="CM34" s="35">
        <f t="shared" si="1"/>
        <v>3</v>
      </c>
      <c r="CN34" s="35">
        <f t="shared" si="1"/>
        <v>2</v>
      </c>
      <c r="CO34" s="35">
        <f t="shared" si="1"/>
        <v>15</v>
      </c>
      <c r="CP34" s="35">
        <f t="shared" si="1"/>
        <v>3</v>
      </c>
      <c r="CQ34" s="35">
        <f t="shared" si="1"/>
        <v>2</v>
      </c>
      <c r="CR34" s="35">
        <f t="shared" si="1"/>
        <v>15</v>
      </c>
      <c r="CS34" s="35">
        <f t="shared" si="1"/>
        <v>1</v>
      </c>
      <c r="CT34" s="35">
        <f t="shared" si="1"/>
        <v>4</v>
      </c>
      <c r="CU34" s="35">
        <f t="shared" si="1"/>
        <v>15</v>
      </c>
      <c r="CV34" s="35">
        <f t="shared" si="1"/>
        <v>3</v>
      </c>
      <c r="CW34" s="35">
        <f t="shared" si="1"/>
        <v>2</v>
      </c>
      <c r="CX34" s="35">
        <f t="shared" si="1"/>
        <v>17</v>
      </c>
      <c r="CY34" s="35">
        <f t="shared" si="1"/>
        <v>1</v>
      </c>
      <c r="CZ34" s="35">
        <f t="shared" si="1"/>
        <v>2</v>
      </c>
      <c r="DA34" s="35">
        <f t="shared" si="1"/>
        <v>15</v>
      </c>
      <c r="DB34" s="35">
        <f t="shared" si="1"/>
        <v>1</v>
      </c>
      <c r="DC34" s="35">
        <f t="shared" si="1"/>
        <v>4</v>
      </c>
      <c r="DD34" s="35">
        <f t="shared" si="1"/>
        <v>17</v>
      </c>
      <c r="DE34" s="35">
        <f t="shared" si="1"/>
        <v>1</v>
      </c>
      <c r="DF34" s="35">
        <f t="shared" si="1"/>
        <v>2</v>
      </c>
      <c r="DG34" s="35">
        <f t="shared" si="1"/>
        <v>15</v>
      </c>
      <c r="DH34" s="35">
        <f t="shared" si="1"/>
        <v>3</v>
      </c>
      <c r="DI34" s="35">
        <f t="shared" si="1"/>
        <v>2</v>
      </c>
      <c r="DJ34" s="35">
        <f t="shared" si="1"/>
        <v>15</v>
      </c>
      <c r="DK34" s="35">
        <f t="shared" si="1"/>
        <v>3</v>
      </c>
      <c r="DL34" s="35">
        <f t="shared" si="1"/>
        <v>2</v>
      </c>
      <c r="DM34" s="35">
        <f t="shared" si="1"/>
        <v>15</v>
      </c>
      <c r="DN34" s="35">
        <f t="shared" si="1"/>
        <v>3</v>
      </c>
      <c r="DO34" s="35">
        <f t="shared" si="1"/>
        <v>2</v>
      </c>
      <c r="DP34" s="35">
        <f t="shared" si="1"/>
        <v>15</v>
      </c>
      <c r="DQ34" s="35">
        <f t="shared" si="1"/>
        <v>1</v>
      </c>
      <c r="DR34" s="35">
        <f t="shared" si="1"/>
        <v>4</v>
      </c>
      <c r="DS34" s="35">
        <f t="shared" si="1"/>
        <v>15</v>
      </c>
      <c r="DT34" s="35">
        <f t="shared" si="1"/>
        <v>3</v>
      </c>
      <c r="DU34" s="35">
        <f t="shared" si="1"/>
        <v>2</v>
      </c>
      <c r="DV34" s="35">
        <f t="shared" si="1"/>
        <v>15</v>
      </c>
      <c r="DW34" s="35">
        <f t="shared" si="1"/>
        <v>3</v>
      </c>
      <c r="DX34" s="35">
        <f t="shared" si="1"/>
        <v>2</v>
      </c>
      <c r="DY34" s="35">
        <f t="shared" si="1"/>
        <v>17</v>
      </c>
      <c r="DZ34" s="35">
        <f t="shared" si="1"/>
        <v>1</v>
      </c>
      <c r="EA34" s="35">
        <f t="shared" si="1"/>
        <v>2</v>
      </c>
      <c r="EB34" s="35">
        <f t="shared" ref="EB34:GM34" si="2">SUM(EB14:EB33)</f>
        <v>15</v>
      </c>
      <c r="EC34" s="35">
        <f t="shared" si="2"/>
        <v>3</v>
      </c>
      <c r="ED34" s="35">
        <f t="shared" si="2"/>
        <v>2</v>
      </c>
      <c r="EE34" s="35">
        <f t="shared" si="2"/>
        <v>15</v>
      </c>
      <c r="EF34" s="35">
        <f t="shared" si="2"/>
        <v>3</v>
      </c>
      <c r="EG34" s="35">
        <f t="shared" si="2"/>
        <v>2</v>
      </c>
      <c r="EH34" s="35">
        <f t="shared" si="2"/>
        <v>15</v>
      </c>
      <c r="EI34" s="35">
        <f t="shared" si="2"/>
        <v>3</v>
      </c>
      <c r="EJ34" s="35">
        <f t="shared" si="2"/>
        <v>2</v>
      </c>
      <c r="EK34" s="35">
        <f t="shared" si="2"/>
        <v>17</v>
      </c>
      <c r="EL34" s="35">
        <f t="shared" si="2"/>
        <v>1</v>
      </c>
      <c r="EM34" s="35">
        <f t="shared" si="2"/>
        <v>2</v>
      </c>
      <c r="EN34" s="35">
        <f t="shared" si="2"/>
        <v>15</v>
      </c>
      <c r="EO34" s="35">
        <f t="shared" si="2"/>
        <v>3</v>
      </c>
      <c r="EP34" s="35">
        <f t="shared" si="2"/>
        <v>2</v>
      </c>
      <c r="EQ34" s="35">
        <f t="shared" si="2"/>
        <v>15</v>
      </c>
      <c r="ER34" s="35">
        <f t="shared" si="2"/>
        <v>3</v>
      </c>
      <c r="ES34" s="35">
        <f t="shared" si="2"/>
        <v>2</v>
      </c>
      <c r="ET34" s="35">
        <f t="shared" si="2"/>
        <v>15</v>
      </c>
      <c r="EU34" s="35">
        <f t="shared" si="2"/>
        <v>1</v>
      </c>
      <c r="EV34" s="35">
        <f t="shared" si="2"/>
        <v>4</v>
      </c>
      <c r="EW34" s="35">
        <f t="shared" si="2"/>
        <v>15</v>
      </c>
      <c r="EX34" s="35">
        <f t="shared" si="2"/>
        <v>3</v>
      </c>
      <c r="EY34" s="35">
        <f t="shared" si="2"/>
        <v>2</v>
      </c>
      <c r="EZ34" s="35">
        <f t="shared" si="2"/>
        <v>15</v>
      </c>
      <c r="FA34" s="35">
        <f t="shared" si="2"/>
        <v>3</v>
      </c>
      <c r="FB34" s="35">
        <f t="shared" si="2"/>
        <v>2</v>
      </c>
      <c r="FC34" s="35">
        <f t="shared" si="2"/>
        <v>15</v>
      </c>
      <c r="FD34" s="35">
        <f t="shared" si="2"/>
        <v>3</v>
      </c>
      <c r="FE34" s="35">
        <f t="shared" si="2"/>
        <v>2</v>
      </c>
      <c r="FF34" s="35">
        <f t="shared" si="2"/>
        <v>15</v>
      </c>
      <c r="FG34" s="35">
        <f t="shared" si="2"/>
        <v>3</v>
      </c>
      <c r="FH34" s="35">
        <f t="shared" si="2"/>
        <v>2</v>
      </c>
      <c r="FI34" s="35">
        <f t="shared" si="2"/>
        <v>15</v>
      </c>
      <c r="FJ34" s="35">
        <f t="shared" si="2"/>
        <v>3</v>
      </c>
      <c r="FK34" s="35">
        <f t="shared" si="2"/>
        <v>2</v>
      </c>
      <c r="FL34" s="35">
        <f t="shared" si="2"/>
        <v>15</v>
      </c>
      <c r="FM34" s="35">
        <f t="shared" si="2"/>
        <v>1</v>
      </c>
      <c r="FN34" s="35">
        <f t="shared" si="2"/>
        <v>4</v>
      </c>
      <c r="FO34" s="35">
        <f t="shared" si="2"/>
        <v>15</v>
      </c>
      <c r="FP34" s="35">
        <f t="shared" si="2"/>
        <v>3</v>
      </c>
      <c r="FQ34" s="35">
        <f t="shared" si="2"/>
        <v>2</v>
      </c>
      <c r="FR34" s="35">
        <f t="shared" si="2"/>
        <v>15</v>
      </c>
      <c r="FS34" s="35">
        <f t="shared" si="2"/>
        <v>3</v>
      </c>
      <c r="FT34" s="35">
        <f t="shared" si="2"/>
        <v>2</v>
      </c>
      <c r="FU34" s="35">
        <f t="shared" si="2"/>
        <v>15</v>
      </c>
      <c r="FV34" s="35">
        <f t="shared" si="2"/>
        <v>3</v>
      </c>
      <c r="FW34" s="35">
        <f t="shared" si="2"/>
        <v>2</v>
      </c>
      <c r="FX34" s="35">
        <f t="shared" si="2"/>
        <v>15</v>
      </c>
      <c r="FY34" s="35">
        <f t="shared" si="2"/>
        <v>3</v>
      </c>
      <c r="FZ34" s="35">
        <f t="shared" si="2"/>
        <v>2</v>
      </c>
      <c r="GA34" s="35">
        <f t="shared" si="2"/>
        <v>15</v>
      </c>
      <c r="GB34" s="35">
        <f t="shared" si="2"/>
        <v>1</v>
      </c>
      <c r="GC34" s="35">
        <f t="shared" si="2"/>
        <v>4</v>
      </c>
      <c r="GD34" s="35">
        <f t="shared" si="2"/>
        <v>15</v>
      </c>
      <c r="GE34" s="35">
        <f t="shared" si="2"/>
        <v>3</v>
      </c>
      <c r="GF34" s="35">
        <f t="shared" si="2"/>
        <v>2</v>
      </c>
      <c r="GG34" s="35">
        <f t="shared" si="2"/>
        <v>15</v>
      </c>
      <c r="GH34" s="35">
        <f t="shared" si="2"/>
        <v>1</v>
      </c>
      <c r="GI34" s="35">
        <f t="shared" si="2"/>
        <v>4</v>
      </c>
      <c r="GJ34" s="35">
        <f t="shared" si="2"/>
        <v>17</v>
      </c>
      <c r="GK34" s="35">
        <f t="shared" si="2"/>
        <v>1</v>
      </c>
      <c r="GL34" s="35">
        <f t="shared" si="2"/>
        <v>2</v>
      </c>
      <c r="GM34" s="35">
        <f t="shared" si="2"/>
        <v>17</v>
      </c>
      <c r="GN34" s="35">
        <f t="shared" ref="GN34:GR34" si="3">SUM(GN14:GN33)</f>
        <v>1</v>
      </c>
      <c r="GO34" s="35">
        <f t="shared" si="3"/>
        <v>2</v>
      </c>
      <c r="GP34" s="35">
        <f t="shared" si="3"/>
        <v>15</v>
      </c>
      <c r="GQ34" s="35">
        <f t="shared" si="3"/>
        <v>3</v>
      </c>
      <c r="GR34" s="35">
        <f t="shared" si="3"/>
        <v>2</v>
      </c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44" t="s">
        <v>844</v>
      </c>
      <c r="B35" s="45"/>
      <c r="C35" s="10">
        <f>C34/20%</f>
        <v>85</v>
      </c>
      <c r="D35" s="10">
        <f t="shared" ref="D35:BO35" si="4">D34/20%</f>
        <v>5</v>
      </c>
      <c r="E35" s="10">
        <f t="shared" si="4"/>
        <v>10</v>
      </c>
      <c r="F35" s="10">
        <f t="shared" si="4"/>
        <v>75</v>
      </c>
      <c r="G35" s="10">
        <f t="shared" si="4"/>
        <v>15</v>
      </c>
      <c r="H35" s="10">
        <f t="shared" si="4"/>
        <v>10</v>
      </c>
      <c r="I35" s="10">
        <f t="shared" si="4"/>
        <v>85</v>
      </c>
      <c r="J35" s="10">
        <f t="shared" si="4"/>
        <v>5</v>
      </c>
      <c r="K35" s="10">
        <f t="shared" si="4"/>
        <v>10</v>
      </c>
      <c r="L35" s="10">
        <f t="shared" si="4"/>
        <v>75</v>
      </c>
      <c r="M35" s="10">
        <f t="shared" si="4"/>
        <v>15</v>
      </c>
      <c r="N35" s="10">
        <f t="shared" si="4"/>
        <v>10</v>
      </c>
      <c r="O35" s="10">
        <f t="shared" si="4"/>
        <v>85</v>
      </c>
      <c r="P35" s="10">
        <f t="shared" si="4"/>
        <v>5</v>
      </c>
      <c r="Q35" s="10">
        <f t="shared" si="4"/>
        <v>10</v>
      </c>
      <c r="R35" s="10">
        <f t="shared" si="4"/>
        <v>75</v>
      </c>
      <c r="S35" s="10">
        <f t="shared" si="4"/>
        <v>15</v>
      </c>
      <c r="T35" s="10">
        <f t="shared" si="4"/>
        <v>10</v>
      </c>
      <c r="U35" s="10">
        <f t="shared" si="4"/>
        <v>75</v>
      </c>
      <c r="V35" s="10">
        <f t="shared" si="4"/>
        <v>15</v>
      </c>
      <c r="W35" s="10">
        <f t="shared" si="4"/>
        <v>10</v>
      </c>
      <c r="X35" s="10">
        <f t="shared" si="4"/>
        <v>75</v>
      </c>
      <c r="Y35" s="10">
        <f t="shared" si="4"/>
        <v>15</v>
      </c>
      <c r="Z35" s="10">
        <f t="shared" si="4"/>
        <v>10</v>
      </c>
      <c r="AA35" s="10">
        <f t="shared" si="4"/>
        <v>75</v>
      </c>
      <c r="AB35" s="10">
        <f t="shared" si="4"/>
        <v>15</v>
      </c>
      <c r="AC35" s="10">
        <f t="shared" si="4"/>
        <v>10</v>
      </c>
      <c r="AD35" s="10">
        <f t="shared" si="4"/>
        <v>75</v>
      </c>
      <c r="AE35" s="10">
        <f t="shared" si="4"/>
        <v>15</v>
      </c>
      <c r="AF35" s="10">
        <f t="shared" si="4"/>
        <v>10</v>
      </c>
      <c r="AG35" s="10">
        <f t="shared" si="4"/>
        <v>75</v>
      </c>
      <c r="AH35" s="10">
        <f t="shared" si="4"/>
        <v>15</v>
      </c>
      <c r="AI35" s="10">
        <f t="shared" si="4"/>
        <v>10</v>
      </c>
      <c r="AJ35" s="10">
        <f t="shared" si="4"/>
        <v>75</v>
      </c>
      <c r="AK35" s="10">
        <f t="shared" si="4"/>
        <v>15</v>
      </c>
      <c r="AL35" s="10">
        <f t="shared" si="4"/>
        <v>10</v>
      </c>
      <c r="AM35" s="10">
        <f t="shared" si="4"/>
        <v>75</v>
      </c>
      <c r="AN35" s="10">
        <f t="shared" si="4"/>
        <v>15</v>
      </c>
      <c r="AO35" s="10">
        <f t="shared" si="4"/>
        <v>10</v>
      </c>
      <c r="AP35" s="10">
        <f t="shared" si="4"/>
        <v>75</v>
      </c>
      <c r="AQ35" s="10">
        <f t="shared" si="4"/>
        <v>15</v>
      </c>
      <c r="AR35" s="10">
        <f t="shared" si="4"/>
        <v>10</v>
      </c>
      <c r="AS35" s="10">
        <f t="shared" si="4"/>
        <v>75</v>
      </c>
      <c r="AT35" s="10">
        <f t="shared" si="4"/>
        <v>15</v>
      </c>
      <c r="AU35" s="10">
        <f t="shared" si="4"/>
        <v>10</v>
      </c>
      <c r="AV35" s="10">
        <f t="shared" si="4"/>
        <v>85</v>
      </c>
      <c r="AW35" s="10">
        <f t="shared" si="4"/>
        <v>5</v>
      </c>
      <c r="AX35" s="10">
        <f t="shared" si="4"/>
        <v>10</v>
      </c>
      <c r="AY35" s="10">
        <f t="shared" si="4"/>
        <v>75</v>
      </c>
      <c r="AZ35" s="10">
        <f t="shared" si="4"/>
        <v>15</v>
      </c>
      <c r="BA35" s="10">
        <f t="shared" si="4"/>
        <v>10</v>
      </c>
      <c r="BB35" s="10">
        <f t="shared" si="4"/>
        <v>75</v>
      </c>
      <c r="BC35" s="10">
        <f t="shared" si="4"/>
        <v>5</v>
      </c>
      <c r="BD35" s="10">
        <f t="shared" si="4"/>
        <v>20</v>
      </c>
      <c r="BE35" s="10">
        <f t="shared" si="4"/>
        <v>75</v>
      </c>
      <c r="BF35" s="10">
        <f t="shared" si="4"/>
        <v>5</v>
      </c>
      <c r="BG35" s="10">
        <f t="shared" si="4"/>
        <v>20</v>
      </c>
      <c r="BH35" s="10">
        <f t="shared" si="4"/>
        <v>75</v>
      </c>
      <c r="BI35" s="10">
        <f t="shared" si="4"/>
        <v>15</v>
      </c>
      <c r="BJ35" s="10">
        <f t="shared" si="4"/>
        <v>10</v>
      </c>
      <c r="BK35" s="10">
        <f t="shared" si="4"/>
        <v>75</v>
      </c>
      <c r="BL35" s="10">
        <f t="shared" si="4"/>
        <v>15</v>
      </c>
      <c r="BM35" s="10">
        <f t="shared" si="4"/>
        <v>10</v>
      </c>
      <c r="BN35" s="10">
        <f t="shared" si="4"/>
        <v>75</v>
      </c>
      <c r="BO35" s="10">
        <f t="shared" si="4"/>
        <v>5</v>
      </c>
      <c r="BP35" s="10">
        <f t="shared" ref="BP35:EA35" si="5">BP34/20%</f>
        <v>20</v>
      </c>
      <c r="BQ35" s="10">
        <f t="shared" si="5"/>
        <v>75</v>
      </c>
      <c r="BR35" s="10">
        <f t="shared" si="5"/>
        <v>15</v>
      </c>
      <c r="BS35" s="10">
        <f t="shared" si="5"/>
        <v>10</v>
      </c>
      <c r="BT35" s="10">
        <f t="shared" si="5"/>
        <v>75</v>
      </c>
      <c r="BU35" s="10">
        <f t="shared" si="5"/>
        <v>5</v>
      </c>
      <c r="BV35" s="10">
        <f t="shared" si="5"/>
        <v>20</v>
      </c>
      <c r="BW35" s="10">
        <f t="shared" si="5"/>
        <v>75</v>
      </c>
      <c r="BX35" s="10">
        <f t="shared" si="5"/>
        <v>15</v>
      </c>
      <c r="BY35" s="10">
        <f t="shared" si="5"/>
        <v>10</v>
      </c>
      <c r="BZ35" s="10">
        <f t="shared" si="5"/>
        <v>75</v>
      </c>
      <c r="CA35" s="10">
        <f t="shared" si="5"/>
        <v>15</v>
      </c>
      <c r="CB35" s="10">
        <f t="shared" si="5"/>
        <v>10</v>
      </c>
      <c r="CC35" s="10">
        <f t="shared" si="5"/>
        <v>75</v>
      </c>
      <c r="CD35" s="10">
        <f t="shared" si="5"/>
        <v>15</v>
      </c>
      <c r="CE35" s="10">
        <f t="shared" si="5"/>
        <v>10</v>
      </c>
      <c r="CF35" s="10">
        <f t="shared" si="5"/>
        <v>75</v>
      </c>
      <c r="CG35" s="10">
        <f t="shared" si="5"/>
        <v>15</v>
      </c>
      <c r="CH35" s="10">
        <f t="shared" si="5"/>
        <v>10</v>
      </c>
      <c r="CI35" s="10">
        <f t="shared" si="5"/>
        <v>75</v>
      </c>
      <c r="CJ35" s="10">
        <f t="shared" si="5"/>
        <v>15</v>
      </c>
      <c r="CK35" s="10">
        <f t="shared" si="5"/>
        <v>10</v>
      </c>
      <c r="CL35" s="10">
        <f t="shared" si="5"/>
        <v>75</v>
      </c>
      <c r="CM35" s="10">
        <f t="shared" si="5"/>
        <v>15</v>
      </c>
      <c r="CN35" s="10">
        <f t="shared" si="5"/>
        <v>10</v>
      </c>
      <c r="CO35" s="10">
        <f t="shared" si="5"/>
        <v>75</v>
      </c>
      <c r="CP35" s="10">
        <f t="shared" si="5"/>
        <v>15</v>
      </c>
      <c r="CQ35" s="10">
        <f t="shared" si="5"/>
        <v>10</v>
      </c>
      <c r="CR35" s="10">
        <f t="shared" si="5"/>
        <v>75</v>
      </c>
      <c r="CS35" s="10">
        <f t="shared" si="5"/>
        <v>5</v>
      </c>
      <c r="CT35" s="10">
        <f t="shared" si="5"/>
        <v>20</v>
      </c>
      <c r="CU35" s="10">
        <f t="shared" si="5"/>
        <v>75</v>
      </c>
      <c r="CV35" s="10">
        <f t="shared" si="5"/>
        <v>15</v>
      </c>
      <c r="CW35" s="10">
        <f t="shared" si="5"/>
        <v>10</v>
      </c>
      <c r="CX35" s="10">
        <f t="shared" si="5"/>
        <v>85</v>
      </c>
      <c r="CY35" s="10">
        <f t="shared" si="5"/>
        <v>5</v>
      </c>
      <c r="CZ35" s="10">
        <f t="shared" si="5"/>
        <v>10</v>
      </c>
      <c r="DA35" s="10">
        <f t="shared" si="5"/>
        <v>75</v>
      </c>
      <c r="DB35" s="10">
        <f t="shared" si="5"/>
        <v>5</v>
      </c>
      <c r="DC35" s="10">
        <f t="shared" si="5"/>
        <v>20</v>
      </c>
      <c r="DD35" s="10">
        <f t="shared" si="5"/>
        <v>85</v>
      </c>
      <c r="DE35" s="10">
        <f t="shared" si="5"/>
        <v>5</v>
      </c>
      <c r="DF35" s="10">
        <f t="shared" si="5"/>
        <v>10</v>
      </c>
      <c r="DG35" s="10">
        <f t="shared" si="5"/>
        <v>75</v>
      </c>
      <c r="DH35" s="10">
        <f t="shared" si="5"/>
        <v>15</v>
      </c>
      <c r="DI35" s="10">
        <f t="shared" si="5"/>
        <v>10</v>
      </c>
      <c r="DJ35" s="10">
        <f t="shared" si="5"/>
        <v>75</v>
      </c>
      <c r="DK35" s="10">
        <f t="shared" si="5"/>
        <v>15</v>
      </c>
      <c r="DL35" s="10">
        <f t="shared" si="5"/>
        <v>10</v>
      </c>
      <c r="DM35" s="10">
        <f t="shared" si="5"/>
        <v>75</v>
      </c>
      <c r="DN35" s="10">
        <f t="shared" si="5"/>
        <v>15</v>
      </c>
      <c r="DO35" s="10">
        <f t="shared" si="5"/>
        <v>10</v>
      </c>
      <c r="DP35" s="10">
        <f t="shared" si="5"/>
        <v>75</v>
      </c>
      <c r="DQ35" s="10">
        <f t="shared" si="5"/>
        <v>5</v>
      </c>
      <c r="DR35" s="10">
        <f t="shared" si="5"/>
        <v>20</v>
      </c>
      <c r="DS35" s="10">
        <f t="shared" si="5"/>
        <v>75</v>
      </c>
      <c r="DT35" s="10">
        <f t="shared" si="5"/>
        <v>15</v>
      </c>
      <c r="DU35" s="10">
        <f t="shared" si="5"/>
        <v>10</v>
      </c>
      <c r="DV35" s="10">
        <f t="shared" si="5"/>
        <v>75</v>
      </c>
      <c r="DW35" s="10">
        <f t="shared" si="5"/>
        <v>15</v>
      </c>
      <c r="DX35" s="10">
        <f t="shared" si="5"/>
        <v>10</v>
      </c>
      <c r="DY35" s="10">
        <f t="shared" si="5"/>
        <v>85</v>
      </c>
      <c r="DZ35" s="10">
        <f t="shared" si="5"/>
        <v>5</v>
      </c>
      <c r="EA35" s="10">
        <f t="shared" si="5"/>
        <v>10</v>
      </c>
      <c r="EB35" s="10">
        <f t="shared" ref="EB35:GM35" si="6">EB34/20%</f>
        <v>75</v>
      </c>
      <c r="EC35" s="10">
        <f t="shared" si="6"/>
        <v>15</v>
      </c>
      <c r="ED35" s="10">
        <f t="shared" si="6"/>
        <v>10</v>
      </c>
      <c r="EE35" s="10">
        <f t="shared" si="6"/>
        <v>75</v>
      </c>
      <c r="EF35" s="10">
        <f t="shared" si="6"/>
        <v>15</v>
      </c>
      <c r="EG35" s="10">
        <f t="shared" si="6"/>
        <v>10</v>
      </c>
      <c r="EH35" s="10">
        <f t="shared" si="6"/>
        <v>75</v>
      </c>
      <c r="EI35" s="10">
        <f t="shared" si="6"/>
        <v>15</v>
      </c>
      <c r="EJ35" s="10">
        <f t="shared" si="6"/>
        <v>10</v>
      </c>
      <c r="EK35" s="10">
        <f t="shared" si="6"/>
        <v>85</v>
      </c>
      <c r="EL35" s="10">
        <f t="shared" si="6"/>
        <v>5</v>
      </c>
      <c r="EM35" s="10">
        <f t="shared" si="6"/>
        <v>10</v>
      </c>
      <c r="EN35" s="10">
        <f t="shared" si="6"/>
        <v>75</v>
      </c>
      <c r="EO35" s="10">
        <f t="shared" si="6"/>
        <v>15</v>
      </c>
      <c r="EP35" s="10">
        <f t="shared" si="6"/>
        <v>10</v>
      </c>
      <c r="EQ35" s="10">
        <f t="shared" si="6"/>
        <v>75</v>
      </c>
      <c r="ER35" s="10">
        <f t="shared" si="6"/>
        <v>15</v>
      </c>
      <c r="ES35" s="10">
        <f t="shared" si="6"/>
        <v>10</v>
      </c>
      <c r="ET35" s="10">
        <f t="shared" si="6"/>
        <v>75</v>
      </c>
      <c r="EU35" s="10">
        <f t="shared" si="6"/>
        <v>5</v>
      </c>
      <c r="EV35" s="10">
        <f t="shared" si="6"/>
        <v>20</v>
      </c>
      <c r="EW35" s="10">
        <f t="shared" si="6"/>
        <v>75</v>
      </c>
      <c r="EX35" s="10">
        <f t="shared" si="6"/>
        <v>15</v>
      </c>
      <c r="EY35" s="10">
        <f t="shared" si="6"/>
        <v>10</v>
      </c>
      <c r="EZ35" s="10">
        <f t="shared" si="6"/>
        <v>75</v>
      </c>
      <c r="FA35" s="10">
        <f t="shared" si="6"/>
        <v>15</v>
      </c>
      <c r="FB35" s="10">
        <f t="shared" si="6"/>
        <v>10</v>
      </c>
      <c r="FC35" s="10">
        <f t="shared" si="6"/>
        <v>75</v>
      </c>
      <c r="FD35" s="10">
        <f t="shared" si="6"/>
        <v>15</v>
      </c>
      <c r="FE35" s="10">
        <f t="shared" si="6"/>
        <v>10</v>
      </c>
      <c r="FF35" s="10">
        <f t="shared" si="6"/>
        <v>75</v>
      </c>
      <c r="FG35" s="10">
        <f t="shared" si="6"/>
        <v>15</v>
      </c>
      <c r="FH35" s="10">
        <f t="shared" si="6"/>
        <v>10</v>
      </c>
      <c r="FI35" s="10">
        <f t="shared" si="6"/>
        <v>75</v>
      </c>
      <c r="FJ35" s="10">
        <f t="shared" si="6"/>
        <v>15</v>
      </c>
      <c r="FK35" s="10">
        <f t="shared" si="6"/>
        <v>10</v>
      </c>
      <c r="FL35" s="10">
        <f t="shared" si="6"/>
        <v>75</v>
      </c>
      <c r="FM35" s="10">
        <f t="shared" si="6"/>
        <v>5</v>
      </c>
      <c r="FN35" s="10">
        <f t="shared" si="6"/>
        <v>20</v>
      </c>
      <c r="FO35" s="10">
        <f t="shared" si="6"/>
        <v>75</v>
      </c>
      <c r="FP35" s="10">
        <f t="shared" si="6"/>
        <v>15</v>
      </c>
      <c r="FQ35" s="10">
        <f t="shared" si="6"/>
        <v>10</v>
      </c>
      <c r="FR35" s="10">
        <f t="shared" si="6"/>
        <v>75</v>
      </c>
      <c r="FS35" s="10">
        <f t="shared" si="6"/>
        <v>15</v>
      </c>
      <c r="FT35" s="10">
        <f t="shared" si="6"/>
        <v>10</v>
      </c>
      <c r="FU35" s="10">
        <f t="shared" si="6"/>
        <v>75</v>
      </c>
      <c r="FV35" s="10">
        <f t="shared" si="6"/>
        <v>15</v>
      </c>
      <c r="FW35" s="10">
        <f t="shared" si="6"/>
        <v>10</v>
      </c>
      <c r="FX35" s="10">
        <f t="shared" si="6"/>
        <v>75</v>
      </c>
      <c r="FY35" s="10">
        <f t="shared" si="6"/>
        <v>15</v>
      </c>
      <c r="FZ35" s="10">
        <f t="shared" si="6"/>
        <v>10</v>
      </c>
      <c r="GA35" s="10">
        <f t="shared" si="6"/>
        <v>75</v>
      </c>
      <c r="GB35" s="10">
        <f t="shared" si="6"/>
        <v>5</v>
      </c>
      <c r="GC35" s="10">
        <f t="shared" si="6"/>
        <v>20</v>
      </c>
      <c r="GD35" s="10">
        <f t="shared" si="6"/>
        <v>75</v>
      </c>
      <c r="GE35" s="10">
        <f t="shared" si="6"/>
        <v>15</v>
      </c>
      <c r="GF35" s="10">
        <f t="shared" si="6"/>
        <v>10</v>
      </c>
      <c r="GG35" s="10">
        <f t="shared" si="6"/>
        <v>75</v>
      </c>
      <c r="GH35" s="10">
        <f t="shared" si="6"/>
        <v>5</v>
      </c>
      <c r="GI35" s="10">
        <f t="shared" si="6"/>
        <v>20</v>
      </c>
      <c r="GJ35" s="10">
        <f t="shared" si="6"/>
        <v>85</v>
      </c>
      <c r="GK35" s="10">
        <f t="shared" si="6"/>
        <v>5</v>
      </c>
      <c r="GL35" s="10">
        <f t="shared" si="6"/>
        <v>10</v>
      </c>
      <c r="GM35" s="10">
        <f t="shared" si="6"/>
        <v>85</v>
      </c>
      <c r="GN35" s="10">
        <f t="shared" ref="GN35:GR35" si="7">GN34/20%</f>
        <v>5</v>
      </c>
      <c r="GO35" s="10">
        <f t="shared" si="7"/>
        <v>10</v>
      </c>
      <c r="GP35" s="10">
        <f t="shared" si="7"/>
        <v>75</v>
      </c>
      <c r="GQ35" s="10">
        <f t="shared" si="7"/>
        <v>15</v>
      </c>
      <c r="GR35" s="10">
        <f t="shared" si="7"/>
        <v>10</v>
      </c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B37" t="s">
        <v>813</v>
      </c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B38" t="s">
        <v>814</v>
      </c>
      <c r="C38" t="s">
        <v>832</v>
      </c>
      <c r="D38" s="34">
        <f>(C35+F35+I35+L35+O35+R35)/6</f>
        <v>80</v>
      </c>
      <c r="E38">
        <f>D38/100*20</f>
        <v>16</v>
      </c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B39" t="s">
        <v>815</v>
      </c>
      <c r="C39" t="s">
        <v>832</v>
      </c>
      <c r="D39" s="34">
        <f>(D35+G35+J35+M35+P35+S35)/6</f>
        <v>10</v>
      </c>
      <c r="E39">
        <f t="shared" ref="E39:E57" si="8">D39/100*20</f>
        <v>2</v>
      </c>
    </row>
    <row r="40" spans="1:254" ht="37.5" customHeight="1" x14ac:dyDescent="0.25">
      <c r="B40" t="s">
        <v>816</v>
      </c>
      <c r="C40" t="s">
        <v>832</v>
      </c>
      <c r="D40" s="34">
        <f>(E35+H35+K35+N35+Q35+T35)/6</f>
        <v>10</v>
      </c>
      <c r="E40">
        <f t="shared" si="8"/>
        <v>2</v>
      </c>
    </row>
    <row r="41" spans="1:254" x14ac:dyDescent="0.25">
      <c r="D41" s="28">
        <f>SUM(D38:D40)</f>
        <v>100</v>
      </c>
      <c r="E41">
        <f t="shared" si="8"/>
        <v>20</v>
      </c>
    </row>
    <row r="42" spans="1:254" x14ac:dyDescent="0.25">
      <c r="B42" t="s">
        <v>814</v>
      </c>
      <c r="C42" t="s">
        <v>833</v>
      </c>
      <c r="D42" s="34">
        <f>(U35+X35+AA35+AD35+AG35+AJ35+AM35+AP35+AS35+AV35+AY35+BB35+BE35+BH35+BK35+BN35+BQ35+BT35)/18</f>
        <v>75.555555555555557</v>
      </c>
      <c r="E42">
        <f t="shared" si="8"/>
        <v>15.111111111111111</v>
      </c>
    </row>
    <row r="43" spans="1:254" x14ac:dyDescent="0.25">
      <c r="B43" t="s">
        <v>815</v>
      </c>
      <c r="C43" t="s">
        <v>833</v>
      </c>
      <c r="D43" s="34">
        <f>(V35+Y35+AB35+AE35+AH35+AK35+AN35+AQ35+AT35+AW35+AZ35+BC35+BF35+BI35+BL35+BO35+BR35+BU35)/18</f>
        <v>12.222222222222221</v>
      </c>
      <c r="E43">
        <f t="shared" si="8"/>
        <v>2.4444444444444442</v>
      </c>
    </row>
    <row r="44" spans="1:254" x14ac:dyDescent="0.25">
      <c r="B44" t="s">
        <v>816</v>
      </c>
      <c r="C44" t="s">
        <v>833</v>
      </c>
      <c r="D44" s="34">
        <f>(W35+Z35+AC35+AF35+AI35+AL35+AO35+AR35+AU35+AX35+BA35+BD35+BG35+BJ35+BM35+BP35+BS35+BV35)/18</f>
        <v>12.222222222222221</v>
      </c>
      <c r="E44">
        <f t="shared" si="8"/>
        <v>2.4444444444444442</v>
      </c>
      <c r="CW44" t="s">
        <v>1422</v>
      </c>
    </row>
    <row r="45" spans="1:254" x14ac:dyDescent="0.25">
      <c r="D45" s="28">
        <f>SUM(D42:D44)</f>
        <v>100</v>
      </c>
      <c r="E45">
        <f t="shared" si="8"/>
        <v>20</v>
      </c>
    </row>
    <row r="46" spans="1:254" x14ac:dyDescent="0.25">
      <c r="B46" t="s">
        <v>814</v>
      </c>
      <c r="C46" t="s">
        <v>834</v>
      </c>
      <c r="D46" s="34">
        <f>(BW35+BZ35+CC35+CF35+CI35+CL35)/6</f>
        <v>75</v>
      </c>
      <c r="E46">
        <f t="shared" si="8"/>
        <v>15</v>
      </c>
    </row>
    <row r="47" spans="1:254" x14ac:dyDescent="0.25">
      <c r="B47" t="s">
        <v>815</v>
      </c>
      <c r="C47" t="s">
        <v>834</v>
      </c>
      <c r="D47" s="34">
        <f>(BX35+CA35+CD35+CG35+CJ35+CM35)/6</f>
        <v>15</v>
      </c>
      <c r="E47">
        <f t="shared" si="8"/>
        <v>3</v>
      </c>
    </row>
    <row r="48" spans="1:254" x14ac:dyDescent="0.25">
      <c r="B48" t="s">
        <v>816</v>
      </c>
      <c r="C48" t="s">
        <v>834</v>
      </c>
      <c r="D48" s="34">
        <f>(BY35+CB35+CE35+CH35+CK35+CN35)/6</f>
        <v>10</v>
      </c>
      <c r="E48">
        <f t="shared" si="8"/>
        <v>2</v>
      </c>
    </row>
    <row r="49" spans="2:5" x14ac:dyDescent="0.25">
      <c r="D49" s="27">
        <f>SUM(D46:D48)</f>
        <v>100</v>
      </c>
      <c r="E49">
        <f t="shared" si="8"/>
        <v>20</v>
      </c>
    </row>
    <row r="50" spans="2:5" x14ac:dyDescent="0.25">
      <c r="B50" t="s">
        <v>814</v>
      </c>
      <c r="C50" t="s">
        <v>835</v>
      </c>
      <c r="D50" s="34">
        <f>(CO35+CR35+CU35+CX35+DA35+DD35+DG35+DJ35+DM35+DP35+DS35+DV35+DY35+EB35+EE35+EH35+EK35+EN35+EQ35+ET35+EW35+EZ35+FC35+FF35+FI35+FL35+FO35+FR35+FU35+FX35)/30</f>
        <v>76.333333333333329</v>
      </c>
      <c r="E50">
        <f t="shared" si="8"/>
        <v>15.266666666666666</v>
      </c>
    </row>
    <row r="51" spans="2:5" x14ac:dyDescent="0.25">
      <c r="B51" t="s">
        <v>815</v>
      </c>
      <c r="C51" t="s">
        <v>835</v>
      </c>
      <c r="D51" s="34">
        <f>(CP35+CS35+CV35+CY35+DB35+DE35+DH35+DK35+DN35+DQ35+DT35+DW35+DZ35+EC35+EF35+EI35+EL35+EO35+ER35+EU35+EX35+FA35+FD35+FG35+FJ35+FM35+FP35+FS35+FV35+FY35)/30</f>
        <v>12</v>
      </c>
      <c r="E51">
        <f t="shared" si="8"/>
        <v>2.4</v>
      </c>
    </row>
    <row r="52" spans="2:5" x14ac:dyDescent="0.25">
      <c r="B52" t="s">
        <v>816</v>
      </c>
      <c r="C52" t="s">
        <v>835</v>
      </c>
      <c r="D52" s="34">
        <f>(CQ35+CT35+CW35+CZ35+DC35+DF35+DI35+DL35+DO35+DR35+DU35+DX35+EA35+ED35+EG35+EJ35+EM35+EP35+ES35+EV35+EY35+FB35+FE35+FH35+FK35+FN35+FQ35+FT35+FW35+FZ35)/30</f>
        <v>11.666666666666666</v>
      </c>
      <c r="E52">
        <f t="shared" si="8"/>
        <v>2.333333333333333</v>
      </c>
    </row>
    <row r="53" spans="2:5" x14ac:dyDescent="0.25">
      <c r="D53" s="28">
        <f>SUM(D50:D52)</f>
        <v>100</v>
      </c>
      <c r="E53">
        <f t="shared" si="8"/>
        <v>20</v>
      </c>
    </row>
    <row r="54" spans="2:5" x14ac:dyDescent="0.25">
      <c r="B54" t="s">
        <v>814</v>
      </c>
      <c r="C54" t="s">
        <v>836</v>
      </c>
      <c r="D54" s="34">
        <f>(GA35+GD35+GG35+GJ35+GM35+GP35)/6</f>
        <v>78.333333333333329</v>
      </c>
      <c r="E54">
        <f t="shared" si="8"/>
        <v>15.666666666666666</v>
      </c>
    </row>
    <row r="55" spans="2:5" x14ac:dyDescent="0.25">
      <c r="B55" t="s">
        <v>815</v>
      </c>
      <c r="C55" t="s">
        <v>836</v>
      </c>
      <c r="D55" s="34">
        <f>(GB35+GE35+GH35+GK35+GN35+GQ35)/6</f>
        <v>8.3333333333333339</v>
      </c>
      <c r="E55">
        <f t="shared" si="8"/>
        <v>1.666666666666667</v>
      </c>
    </row>
    <row r="56" spans="2:5" x14ac:dyDescent="0.25">
      <c r="B56" t="s">
        <v>816</v>
      </c>
      <c r="C56" t="s">
        <v>836</v>
      </c>
      <c r="D56" s="34">
        <f>(GC35+GF35+GI35+GL35+GO35+GR35)/6</f>
        <v>13.333333333333334</v>
      </c>
      <c r="E56">
        <f t="shared" si="8"/>
        <v>2.6666666666666665</v>
      </c>
    </row>
    <row r="57" spans="2:5" x14ac:dyDescent="0.25">
      <c r="D57" s="27">
        <f>SUM(D54:D56)</f>
        <v>99.999999999999986</v>
      </c>
      <c r="E57">
        <f t="shared" si="8"/>
        <v>19.999999999999996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47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7"/>
      <c r="B11" s="47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7"/>
      <c r="B12" s="47"/>
      <c r="C12" s="46" t="s">
        <v>1342</v>
      </c>
      <c r="D12" s="46"/>
      <c r="E12" s="46"/>
      <c r="F12" s="46" t="s">
        <v>1343</v>
      </c>
      <c r="G12" s="46"/>
      <c r="H12" s="46"/>
      <c r="I12" s="46" t="s">
        <v>1344</v>
      </c>
      <c r="J12" s="46"/>
      <c r="K12" s="46"/>
      <c r="L12" s="46" t="s">
        <v>1345</v>
      </c>
      <c r="M12" s="46"/>
      <c r="N12" s="46"/>
      <c r="O12" s="46" t="s">
        <v>1346</v>
      </c>
      <c r="P12" s="46"/>
      <c r="Q12" s="46"/>
      <c r="R12" s="46" t="s">
        <v>1347</v>
      </c>
      <c r="S12" s="46"/>
      <c r="T12" s="46"/>
      <c r="U12" s="46" t="s">
        <v>1348</v>
      </c>
      <c r="V12" s="46"/>
      <c r="W12" s="46"/>
      <c r="X12" s="46" t="s">
        <v>1349</v>
      </c>
      <c r="Y12" s="46"/>
      <c r="Z12" s="46"/>
      <c r="AA12" s="46" t="s">
        <v>1350</v>
      </c>
      <c r="AB12" s="46"/>
      <c r="AC12" s="46"/>
      <c r="AD12" s="46" t="s">
        <v>1351</v>
      </c>
      <c r="AE12" s="46"/>
      <c r="AF12" s="46"/>
      <c r="AG12" s="46" t="s">
        <v>1352</v>
      </c>
      <c r="AH12" s="46"/>
      <c r="AI12" s="46"/>
      <c r="AJ12" s="46" t="s">
        <v>1353</v>
      </c>
      <c r="AK12" s="46"/>
      <c r="AL12" s="46"/>
      <c r="AM12" s="46" t="s">
        <v>1354</v>
      </c>
      <c r="AN12" s="46"/>
      <c r="AO12" s="46"/>
      <c r="AP12" s="46" t="s">
        <v>1355</v>
      </c>
      <c r="AQ12" s="46"/>
      <c r="AR12" s="46"/>
      <c r="AS12" s="46" t="s">
        <v>1356</v>
      </c>
      <c r="AT12" s="46"/>
      <c r="AU12" s="46"/>
      <c r="AV12" s="46" t="s">
        <v>1357</v>
      </c>
      <c r="AW12" s="46"/>
      <c r="AX12" s="46"/>
      <c r="AY12" s="46" t="s">
        <v>1358</v>
      </c>
      <c r="AZ12" s="46"/>
      <c r="BA12" s="46"/>
      <c r="BB12" s="46" t="s">
        <v>1359</v>
      </c>
      <c r="BC12" s="46"/>
      <c r="BD12" s="46"/>
      <c r="BE12" s="46" t="s">
        <v>1360</v>
      </c>
      <c r="BF12" s="46"/>
      <c r="BG12" s="46"/>
      <c r="BH12" s="46" t="s">
        <v>1361</v>
      </c>
      <c r="BI12" s="46"/>
      <c r="BJ12" s="46"/>
      <c r="BK12" s="46" t="s">
        <v>1362</v>
      </c>
      <c r="BL12" s="46"/>
      <c r="BM12" s="46"/>
      <c r="BN12" s="46" t="s">
        <v>1363</v>
      </c>
      <c r="BO12" s="46"/>
      <c r="BP12" s="46"/>
      <c r="BQ12" s="46" t="s">
        <v>1364</v>
      </c>
      <c r="BR12" s="46"/>
      <c r="BS12" s="46"/>
      <c r="BT12" s="46" t="s">
        <v>1365</v>
      </c>
      <c r="BU12" s="46"/>
      <c r="BV12" s="46"/>
      <c r="BW12" s="46" t="s">
        <v>1366</v>
      </c>
      <c r="BX12" s="46"/>
      <c r="BY12" s="46"/>
      <c r="BZ12" s="46" t="s">
        <v>1202</v>
      </c>
      <c r="CA12" s="46"/>
      <c r="CB12" s="46"/>
      <c r="CC12" s="46" t="s">
        <v>1367</v>
      </c>
      <c r="CD12" s="46"/>
      <c r="CE12" s="46"/>
      <c r="CF12" s="46" t="s">
        <v>1368</v>
      </c>
      <c r="CG12" s="46"/>
      <c r="CH12" s="46"/>
      <c r="CI12" s="46" t="s">
        <v>1369</v>
      </c>
      <c r="CJ12" s="46"/>
      <c r="CK12" s="46"/>
      <c r="CL12" s="46" t="s">
        <v>1370</v>
      </c>
      <c r="CM12" s="46"/>
      <c r="CN12" s="46"/>
      <c r="CO12" s="46" t="s">
        <v>1371</v>
      </c>
      <c r="CP12" s="46"/>
      <c r="CQ12" s="46"/>
      <c r="CR12" s="46" t="s">
        <v>1372</v>
      </c>
      <c r="CS12" s="46"/>
      <c r="CT12" s="46"/>
      <c r="CU12" s="46" t="s">
        <v>1373</v>
      </c>
      <c r="CV12" s="46"/>
      <c r="CW12" s="46"/>
      <c r="CX12" s="46" t="s">
        <v>1374</v>
      </c>
      <c r="CY12" s="46"/>
      <c r="CZ12" s="46"/>
      <c r="DA12" s="46" t="s">
        <v>1375</v>
      </c>
      <c r="DB12" s="46"/>
      <c r="DC12" s="46"/>
      <c r="DD12" s="46" t="s">
        <v>1376</v>
      </c>
      <c r="DE12" s="46"/>
      <c r="DF12" s="46"/>
      <c r="DG12" s="46" t="s">
        <v>1377</v>
      </c>
      <c r="DH12" s="46"/>
      <c r="DI12" s="46"/>
      <c r="DJ12" s="60" t="s">
        <v>1378</v>
      </c>
      <c r="DK12" s="60"/>
      <c r="DL12" s="60"/>
      <c r="DM12" s="60" t="s">
        <v>1379</v>
      </c>
      <c r="DN12" s="60"/>
      <c r="DO12" s="60"/>
      <c r="DP12" s="60" t="s">
        <v>1380</v>
      </c>
      <c r="DQ12" s="60"/>
      <c r="DR12" s="60"/>
      <c r="DS12" s="60" t="s">
        <v>1381</v>
      </c>
      <c r="DT12" s="60"/>
      <c r="DU12" s="60"/>
      <c r="DV12" s="60" t="s">
        <v>747</v>
      </c>
      <c r="DW12" s="60"/>
      <c r="DX12" s="60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1234</v>
      </c>
      <c r="EF12" s="46"/>
      <c r="EG12" s="46"/>
      <c r="EH12" s="46" t="s">
        <v>765</v>
      </c>
      <c r="EI12" s="46"/>
      <c r="EJ12" s="46"/>
      <c r="EK12" s="46" t="s">
        <v>1337</v>
      </c>
      <c r="EL12" s="46"/>
      <c r="EM12" s="46"/>
      <c r="EN12" s="46" t="s">
        <v>768</v>
      </c>
      <c r="EO12" s="46"/>
      <c r="EP12" s="46"/>
      <c r="EQ12" s="46" t="s">
        <v>1243</v>
      </c>
      <c r="ER12" s="46"/>
      <c r="ES12" s="46"/>
      <c r="ET12" s="46" t="s">
        <v>773</v>
      </c>
      <c r="EU12" s="46"/>
      <c r="EV12" s="46"/>
      <c r="EW12" s="46" t="s">
        <v>1246</v>
      </c>
      <c r="EX12" s="46"/>
      <c r="EY12" s="46"/>
      <c r="EZ12" s="46" t="s">
        <v>1248</v>
      </c>
      <c r="FA12" s="46"/>
      <c r="FB12" s="46"/>
      <c r="FC12" s="46" t="s">
        <v>1250</v>
      </c>
      <c r="FD12" s="46"/>
      <c r="FE12" s="46"/>
      <c r="FF12" s="46" t="s">
        <v>1338</v>
      </c>
      <c r="FG12" s="46"/>
      <c r="FH12" s="46"/>
      <c r="FI12" s="46" t="s">
        <v>1253</v>
      </c>
      <c r="FJ12" s="46"/>
      <c r="FK12" s="46"/>
      <c r="FL12" s="46" t="s">
        <v>777</v>
      </c>
      <c r="FM12" s="46"/>
      <c r="FN12" s="46"/>
      <c r="FO12" s="46" t="s">
        <v>1257</v>
      </c>
      <c r="FP12" s="46"/>
      <c r="FQ12" s="46"/>
      <c r="FR12" s="46" t="s">
        <v>1260</v>
      </c>
      <c r="FS12" s="46"/>
      <c r="FT12" s="46"/>
      <c r="FU12" s="46" t="s">
        <v>1264</v>
      </c>
      <c r="FV12" s="46"/>
      <c r="FW12" s="46"/>
      <c r="FX12" s="46" t="s">
        <v>1266</v>
      </c>
      <c r="FY12" s="46"/>
      <c r="FZ12" s="46"/>
      <c r="GA12" s="60" t="s">
        <v>1269</v>
      </c>
      <c r="GB12" s="60"/>
      <c r="GC12" s="60"/>
      <c r="GD12" s="46" t="s">
        <v>782</v>
      </c>
      <c r="GE12" s="46"/>
      <c r="GF12" s="46"/>
      <c r="GG12" s="60" t="s">
        <v>1276</v>
      </c>
      <c r="GH12" s="60"/>
      <c r="GI12" s="60"/>
      <c r="GJ12" s="60" t="s">
        <v>1277</v>
      </c>
      <c r="GK12" s="60"/>
      <c r="GL12" s="60"/>
      <c r="GM12" s="60" t="s">
        <v>1279</v>
      </c>
      <c r="GN12" s="60"/>
      <c r="GO12" s="60"/>
      <c r="GP12" s="60" t="s">
        <v>1280</v>
      </c>
      <c r="GQ12" s="60"/>
      <c r="GR12" s="60"/>
      <c r="GS12" s="60" t="s">
        <v>789</v>
      </c>
      <c r="GT12" s="60"/>
      <c r="GU12" s="60"/>
      <c r="GV12" s="60" t="s">
        <v>791</v>
      </c>
      <c r="GW12" s="60"/>
      <c r="GX12" s="60"/>
      <c r="GY12" s="60" t="s">
        <v>792</v>
      </c>
      <c r="GZ12" s="60"/>
      <c r="HA12" s="60"/>
      <c r="HB12" s="46" t="s">
        <v>1287</v>
      </c>
      <c r="HC12" s="46"/>
      <c r="HD12" s="46"/>
      <c r="HE12" s="46" t="s">
        <v>1289</v>
      </c>
      <c r="HF12" s="46"/>
      <c r="HG12" s="46"/>
      <c r="HH12" s="46" t="s">
        <v>798</v>
      </c>
      <c r="HI12" s="46"/>
      <c r="HJ12" s="46"/>
      <c r="HK12" s="46" t="s">
        <v>1290</v>
      </c>
      <c r="HL12" s="46"/>
      <c r="HM12" s="46"/>
      <c r="HN12" s="46" t="s">
        <v>1293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1302</v>
      </c>
      <c r="IA12" s="46"/>
      <c r="IB12" s="46"/>
      <c r="IC12" s="46" t="s">
        <v>1306</v>
      </c>
      <c r="ID12" s="46"/>
      <c r="IE12" s="46"/>
      <c r="IF12" s="46" t="s">
        <v>804</v>
      </c>
      <c r="IG12" s="46"/>
      <c r="IH12" s="46"/>
      <c r="II12" s="46" t="s">
        <v>1311</v>
      </c>
      <c r="IJ12" s="46"/>
      <c r="IK12" s="46"/>
      <c r="IL12" s="46" t="s">
        <v>1312</v>
      </c>
      <c r="IM12" s="46"/>
      <c r="IN12" s="46"/>
      <c r="IO12" s="46" t="s">
        <v>1316</v>
      </c>
      <c r="IP12" s="46"/>
      <c r="IQ12" s="46"/>
      <c r="IR12" s="46" t="s">
        <v>1320</v>
      </c>
      <c r="IS12" s="46"/>
      <c r="IT12" s="46"/>
    </row>
    <row r="13" spans="1:692" ht="122.25" customHeight="1" x14ac:dyDescent="0.25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843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2024-06-02T18:39:57Z</cp:lastPrinted>
  <dcterms:created xsi:type="dcterms:W3CDTF">2022-12-22T06:57:03Z</dcterms:created>
  <dcterms:modified xsi:type="dcterms:W3CDTF">2024-06-02T18:40:40Z</dcterms:modified>
</cp:coreProperties>
</file>