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ЭтаКнига"/>
  <mc:AlternateContent xmlns:mc="http://schemas.openxmlformats.org/markup-compatibility/2006">
    <mc:Choice Requires="x15">
      <x15ac:absPath xmlns:x15ac="http://schemas.microsoft.com/office/spreadsheetml/2010/11/ac" url="C:\Users\cloudconvert\server\files\tasks\3aadf3ba-97c6-46c9-9cab-970036b8cf85\"/>
    </mc:Choice>
  </mc:AlternateContent>
  <xr:revisionPtr revIDLastSave="0" documentId="8_{D1014409-1AFD-4B1A-BE0A-74F18A9CF748}" xr6:coauthVersionLast="47" xr6:coauthVersionMax="47" xr10:uidLastSave="{00000000-0000-0000-0000-000000000000}"/>
  <bookViews>
    <workbookView xWindow="1950" yWindow="1950" windowWidth="11520" windowHeight="7875" tabRatio="599" firstSheet="9" activeTab="11" xr2:uid="{00000000-000D-0000-FFFF-FFFF00000000}"/>
  </bookViews>
  <sheets>
    <sheet name="Пандер Балл" sheetId="15" r:id="rId1"/>
    <sheet name="Пандер" sheetId="3" r:id="rId2"/>
    <sheet name="Пандер ФИО" sheetId="14" r:id="rId3"/>
    <sheet name="Сыныптар" sheetId="4" r:id="rId4"/>
    <sheet name="Мугалимдер2" sheetId="9" state="hidden" r:id="rId5"/>
    <sheet name="Сыныптар формуласыз" sheetId="20" r:id="rId6"/>
    <sheet name="Сынып Фам" sheetId="6" r:id="rId7"/>
    <sheet name="Паралелль" sheetId="12" r:id="rId8"/>
    <sheet name="Мугалимдер" sheetId="2" r:id="rId9"/>
    <sheet name="Сынып Пан Ауырлык" sheetId="13" r:id="rId10"/>
    <sheet name="Лист1" sheetId="21" r:id="rId11"/>
    <sheet name="2смен" sheetId="22" r:id="rId12"/>
    <sheet name="Лист2" sheetId="23" r:id="rId13"/>
  </sheets>
  <definedNames>
    <definedName name="_xlnm._FilterDatabase" localSheetId="1" hidden="1">Пандер!$A$2:$O$34</definedName>
    <definedName name="Пандер">'Пандер Балл'!$B$3:$B$13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0" i="20" l="1"/>
  <c r="F23" i="20"/>
  <c r="Y7" i="20" l="1"/>
  <c r="AA7" i="20"/>
  <c r="AQ7" i="20"/>
  <c r="Y8" i="20"/>
  <c r="Z8" i="20"/>
  <c r="AA8" i="20"/>
  <c r="AQ8" i="20"/>
  <c r="Y9" i="20"/>
  <c r="Z9" i="20"/>
  <c r="AA9" i="20"/>
  <c r="AQ9" i="20"/>
  <c r="Y10" i="20"/>
  <c r="AA10" i="20"/>
  <c r="AQ10" i="20"/>
  <c r="Y11" i="20"/>
  <c r="AA11" i="20"/>
  <c r="AQ11" i="20"/>
  <c r="Y12" i="20"/>
  <c r="AA12" i="20"/>
  <c r="AQ12" i="20"/>
  <c r="Y13" i="20"/>
  <c r="AA13" i="20"/>
  <c r="AQ13" i="20"/>
  <c r="Y14" i="20"/>
  <c r="AA14" i="20"/>
  <c r="AQ14" i="20"/>
  <c r="Y15" i="20"/>
  <c r="AA15" i="20"/>
  <c r="AQ15" i="20"/>
  <c r="Y16" i="20"/>
  <c r="Z16" i="20"/>
  <c r="AA16" i="20"/>
  <c r="AQ16" i="20"/>
  <c r="Y17" i="20"/>
  <c r="Z17" i="20"/>
  <c r="AA17" i="20"/>
  <c r="AQ17" i="20"/>
  <c r="Y18" i="20"/>
  <c r="AA18" i="20"/>
  <c r="AQ18" i="20"/>
  <c r="Y19" i="20"/>
  <c r="AA19" i="20"/>
  <c r="AQ19" i="20"/>
  <c r="Y20" i="20"/>
  <c r="AA20" i="20"/>
  <c r="AQ20" i="20"/>
  <c r="Y21" i="20"/>
  <c r="AA21" i="20"/>
  <c r="AQ21" i="20"/>
  <c r="Y22" i="20"/>
  <c r="AA22" i="20"/>
  <c r="AQ22" i="20"/>
  <c r="Y23" i="20"/>
  <c r="AA23" i="20"/>
  <c r="AQ23" i="20"/>
  <c r="Y24" i="20"/>
  <c r="Z24" i="20"/>
  <c r="AA24" i="20"/>
  <c r="AQ24" i="20"/>
  <c r="Y25" i="20"/>
  <c r="Z25" i="20"/>
  <c r="AA25" i="20"/>
  <c r="AQ25" i="20"/>
  <c r="Y26" i="20"/>
  <c r="AA26" i="20"/>
  <c r="AQ26" i="20"/>
  <c r="Y27" i="20"/>
  <c r="AA27" i="20"/>
  <c r="AQ27" i="20"/>
  <c r="Y28" i="20"/>
  <c r="AA28" i="20"/>
  <c r="AQ28" i="20"/>
  <c r="Y29" i="20"/>
  <c r="AA29" i="20"/>
  <c r="AQ29" i="20"/>
  <c r="Y30" i="20"/>
  <c r="AA30" i="20"/>
  <c r="AQ30" i="20"/>
  <c r="Y31" i="20"/>
  <c r="AA31" i="20"/>
  <c r="AQ31" i="20"/>
  <c r="Y32" i="20"/>
  <c r="Z32" i="20"/>
  <c r="AA32" i="20"/>
  <c r="AQ32" i="20"/>
  <c r="Y33" i="20"/>
  <c r="Z33" i="20"/>
  <c r="AA33" i="20"/>
  <c r="AQ33" i="20"/>
  <c r="Y34" i="20"/>
  <c r="AA34" i="20"/>
  <c r="AQ34" i="20"/>
  <c r="Y35" i="20"/>
  <c r="AA35" i="20"/>
  <c r="AQ35" i="20"/>
  <c r="Y36" i="20"/>
  <c r="AA36" i="20"/>
  <c r="AQ36" i="20"/>
  <c r="Y37" i="20"/>
  <c r="AA37" i="20"/>
  <c r="AQ37" i="20"/>
  <c r="Y38" i="20"/>
  <c r="AA38" i="20"/>
  <c r="AQ38" i="20"/>
  <c r="Y39" i="20"/>
  <c r="AA39" i="20"/>
  <c r="AQ39" i="20"/>
  <c r="Y40" i="20"/>
  <c r="Z40" i="20"/>
  <c r="AA40" i="20"/>
  <c r="AQ40" i="20"/>
  <c r="Y41" i="20"/>
  <c r="Z41" i="20"/>
  <c r="AA41" i="20"/>
  <c r="AQ41" i="20"/>
  <c r="Y42" i="20"/>
  <c r="Z42" i="20"/>
  <c r="AA42" i="20"/>
  <c r="AQ42" i="20"/>
  <c r="Y43" i="20"/>
  <c r="Z43" i="20"/>
  <c r="AA43" i="20"/>
  <c r="AQ43" i="20"/>
  <c r="Y44" i="20"/>
  <c r="Z44" i="20"/>
  <c r="AA44" i="20"/>
  <c r="AQ44" i="20"/>
  <c r="Y45" i="20"/>
  <c r="Z45" i="20"/>
  <c r="AA45" i="20"/>
  <c r="AQ45" i="20"/>
  <c r="Y46" i="20"/>
  <c r="Z46" i="20"/>
  <c r="AA46" i="20"/>
  <c r="AQ46" i="20"/>
  <c r="Y47" i="20"/>
  <c r="Z47" i="20"/>
  <c r="AA47" i="20"/>
  <c r="AQ47" i="20"/>
  <c r="Y48" i="20"/>
  <c r="Z48" i="20"/>
  <c r="AA48" i="20"/>
  <c r="AQ48" i="20"/>
  <c r="Y49" i="20"/>
  <c r="Z49" i="20"/>
  <c r="AA49" i="20"/>
  <c r="AQ49" i="20"/>
  <c r="Y2" i="20"/>
  <c r="AA2" i="20"/>
  <c r="AQ2" i="20"/>
  <c r="Y3" i="20"/>
  <c r="AA3" i="20"/>
  <c r="AQ3" i="20"/>
  <c r="Y4" i="20"/>
  <c r="AA4" i="20"/>
  <c r="AQ4" i="20"/>
  <c r="Y5" i="20"/>
  <c r="AA5" i="20"/>
  <c r="AQ5" i="20"/>
  <c r="Y6" i="20"/>
  <c r="AA6" i="20"/>
  <c r="AQ6" i="20"/>
  <c r="Q48" i="13" l="1"/>
  <c r="R48" i="13"/>
  <c r="S48" i="13"/>
  <c r="T48" i="13"/>
  <c r="U48" i="13"/>
  <c r="V48" i="13"/>
  <c r="W48" i="13"/>
  <c r="X48" i="13"/>
  <c r="Y48" i="13"/>
  <c r="Z48" i="13"/>
  <c r="AA48" i="13"/>
  <c r="AB48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Q50" i="13"/>
  <c r="R50" i="13"/>
  <c r="S50" i="13"/>
  <c r="T50" i="13"/>
  <c r="U50" i="13"/>
  <c r="V50" i="13"/>
  <c r="W50" i="13"/>
  <c r="X50" i="13"/>
  <c r="Y50" i="13"/>
  <c r="Z50" i="13"/>
  <c r="AA50" i="13"/>
  <c r="AB50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Q42" i="13"/>
  <c r="R42" i="13"/>
  <c r="S42" i="13"/>
  <c r="T42" i="13"/>
  <c r="U42" i="13"/>
  <c r="V42" i="13"/>
  <c r="W42" i="13"/>
  <c r="X42" i="13"/>
  <c r="Y42" i="13"/>
  <c r="Z42" i="13"/>
  <c r="AA42" i="13"/>
  <c r="AB42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Q44" i="13"/>
  <c r="R44" i="13"/>
  <c r="S44" i="13"/>
  <c r="T44" i="13"/>
  <c r="U44" i="13"/>
  <c r="V44" i="13"/>
  <c r="W44" i="13"/>
  <c r="X44" i="13"/>
  <c r="Y44" i="13"/>
  <c r="Z44" i="13"/>
  <c r="AA44" i="13"/>
  <c r="AB44" i="13"/>
  <c r="Q45" i="13"/>
  <c r="R45" i="13"/>
  <c r="S45" i="13"/>
  <c r="T45" i="13"/>
  <c r="U45" i="13"/>
  <c r="V45" i="13"/>
  <c r="W45" i="13"/>
  <c r="X45" i="13"/>
  <c r="Y45" i="13"/>
  <c r="Z45" i="13"/>
  <c r="AA45" i="13"/>
  <c r="AB45" i="13"/>
  <c r="Q47" i="13"/>
  <c r="R47" i="13"/>
  <c r="S47" i="13"/>
  <c r="T47" i="13"/>
  <c r="U47" i="13"/>
  <c r="U53" i="13" s="1"/>
  <c r="V47" i="13"/>
  <c r="V53" i="13" s="1"/>
  <c r="W47" i="13"/>
  <c r="W53" i="13" s="1"/>
  <c r="X47" i="13"/>
  <c r="X53" i="13" s="1"/>
  <c r="Y47" i="13"/>
  <c r="Z47" i="13"/>
  <c r="AA47" i="13"/>
  <c r="AB47" i="13"/>
  <c r="Q38" i="13"/>
  <c r="Q46" i="13" s="1"/>
  <c r="R38" i="13"/>
  <c r="R46" i="13" s="1"/>
  <c r="S38" i="13"/>
  <c r="S46" i="13" s="1"/>
  <c r="T38" i="13"/>
  <c r="T46" i="13" s="1"/>
  <c r="U38" i="13"/>
  <c r="V38" i="13"/>
  <c r="W38" i="13"/>
  <c r="X38" i="13"/>
  <c r="Y38" i="13"/>
  <c r="Y46" i="13" s="1"/>
  <c r="Z38" i="13"/>
  <c r="Z46" i="13" s="1"/>
  <c r="AA38" i="13"/>
  <c r="AA46" i="13" s="1"/>
  <c r="AB38" i="13"/>
  <c r="AB46" i="13" s="1"/>
  <c r="Q30" i="13"/>
  <c r="R30" i="13"/>
  <c r="S30" i="13"/>
  <c r="T30" i="13"/>
  <c r="U30" i="13"/>
  <c r="V30" i="13"/>
  <c r="W30" i="13"/>
  <c r="X30" i="13"/>
  <c r="Y30" i="13"/>
  <c r="Z30" i="13"/>
  <c r="AA30" i="13"/>
  <c r="AB30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Q32" i="13"/>
  <c r="R32" i="13"/>
  <c r="S32" i="13"/>
  <c r="T32" i="13"/>
  <c r="U32" i="13"/>
  <c r="V32" i="13"/>
  <c r="W32" i="13"/>
  <c r="X32" i="13"/>
  <c r="Y32" i="13"/>
  <c r="Z32" i="13"/>
  <c r="AA32" i="13"/>
  <c r="AB32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Q34" i="13"/>
  <c r="R34" i="13"/>
  <c r="S34" i="13"/>
  <c r="T34" i="13"/>
  <c r="U34" i="13"/>
  <c r="V34" i="13"/>
  <c r="W34" i="13"/>
  <c r="X34" i="13"/>
  <c r="Y34" i="13"/>
  <c r="Z34" i="13"/>
  <c r="AA34" i="13"/>
  <c r="AB34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Q29" i="13"/>
  <c r="Q37" i="13" s="1"/>
  <c r="R29" i="13"/>
  <c r="R37" i="13" s="1"/>
  <c r="S29" i="13"/>
  <c r="S37" i="13" s="1"/>
  <c r="T29" i="13"/>
  <c r="T37" i="13" s="1"/>
  <c r="U29" i="13"/>
  <c r="V29" i="13"/>
  <c r="W29" i="13"/>
  <c r="X29" i="13"/>
  <c r="Y29" i="13"/>
  <c r="Y37" i="13" s="1"/>
  <c r="Z29" i="13"/>
  <c r="Z37" i="13" s="1"/>
  <c r="AA29" i="13"/>
  <c r="AA37" i="13" s="1"/>
  <c r="AB29" i="13"/>
  <c r="AB37" i="13" s="1"/>
  <c r="Q21" i="13"/>
  <c r="R21" i="13"/>
  <c r="S21" i="13"/>
  <c r="T21" i="13"/>
  <c r="U21" i="13"/>
  <c r="V21" i="13"/>
  <c r="W21" i="13"/>
  <c r="X21" i="13"/>
  <c r="Y21" i="13"/>
  <c r="Z21" i="13"/>
  <c r="AA21" i="13"/>
  <c r="AB21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Q12" i="13"/>
  <c r="R12" i="13"/>
  <c r="S12" i="13"/>
  <c r="T12" i="13"/>
  <c r="U12" i="13"/>
  <c r="V12" i="13"/>
  <c r="W12" i="13"/>
  <c r="X12" i="13"/>
  <c r="Y12" i="13"/>
  <c r="Z12" i="13"/>
  <c r="AA12" i="13"/>
  <c r="AB12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Q20" i="13"/>
  <c r="R20" i="13"/>
  <c r="S20" i="13"/>
  <c r="T20" i="13"/>
  <c r="U20" i="13"/>
  <c r="U28" i="13" s="1"/>
  <c r="V20" i="13"/>
  <c r="V28" i="13" s="1"/>
  <c r="W20" i="13"/>
  <c r="W28" i="13" s="1"/>
  <c r="X20" i="13"/>
  <c r="X28" i="13" s="1"/>
  <c r="Y20" i="13"/>
  <c r="Z20" i="13"/>
  <c r="AA20" i="13"/>
  <c r="AB20" i="13"/>
  <c r="Q11" i="13"/>
  <c r="Q19" i="13" s="1"/>
  <c r="R11" i="13"/>
  <c r="R19" i="13" s="1"/>
  <c r="S11" i="13"/>
  <c r="S19" i="13" s="1"/>
  <c r="T11" i="13"/>
  <c r="T19" i="13" s="1"/>
  <c r="U11" i="13"/>
  <c r="V11" i="13"/>
  <c r="W11" i="13"/>
  <c r="X11" i="13"/>
  <c r="Y11" i="13"/>
  <c r="Y19" i="13" s="1"/>
  <c r="Z11" i="13"/>
  <c r="Z19" i="13" s="1"/>
  <c r="AA11" i="13"/>
  <c r="AA19" i="13" s="1"/>
  <c r="AB11" i="13"/>
  <c r="AB19" i="13" s="1"/>
  <c r="Q9" i="13"/>
  <c r="R9" i="13"/>
  <c r="S9" i="13"/>
  <c r="T9" i="13"/>
  <c r="U9" i="13"/>
  <c r="V9" i="13"/>
  <c r="W9" i="13"/>
  <c r="X9" i="13"/>
  <c r="Y9" i="13"/>
  <c r="Z9" i="13"/>
  <c r="AA9" i="13"/>
  <c r="AB9" i="13"/>
  <c r="Q3" i="13"/>
  <c r="R3" i="13"/>
  <c r="S3" i="13"/>
  <c r="T3" i="13"/>
  <c r="U3" i="13"/>
  <c r="V3" i="13"/>
  <c r="W3" i="13"/>
  <c r="X3" i="13"/>
  <c r="Y3" i="13"/>
  <c r="Z3" i="13"/>
  <c r="AA3" i="13"/>
  <c r="AB3" i="13"/>
  <c r="Q4" i="13"/>
  <c r="R4" i="13"/>
  <c r="S4" i="13"/>
  <c r="T4" i="13"/>
  <c r="U4" i="13"/>
  <c r="V4" i="13"/>
  <c r="W4" i="13"/>
  <c r="X4" i="13"/>
  <c r="Y4" i="13"/>
  <c r="Z4" i="13"/>
  <c r="AA4" i="13"/>
  <c r="AB4" i="13"/>
  <c r="Q5" i="13"/>
  <c r="R5" i="13"/>
  <c r="S5" i="13"/>
  <c r="T5" i="13"/>
  <c r="U5" i="13"/>
  <c r="V5" i="13"/>
  <c r="W5" i="13"/>
  <c r="X5" i="13"/>
  <c r="Y5" i="13"/>
  <c r="Z5" i="13"/>
  <c r="AA5" i="13"/>
  <c r="AB5" i="13"/>
  <c r="Q6" i="13"/>
  <c r="R6" i="13"/>
  <c r="S6" i="13"/>
  <c r="T6" i="13"/>
  <c r="U6" i="13"/>
  <c r="V6" i="13"/>
  <c r="W6" i="13"/>
  <c r="X6" i="13"/>
  <c r="Y6" i="13"/>
  <c r="Z6" i="13"/>
  <c r="AA6" i="13"/>
  <c r="AB6" i="13"/>
  <c r="Q7" i="13"/>
  <c r="R7" i="13"/>
  <c r="S7" i="13"/>
  <c r="T7" i="13"/>
  <c r="U7" i="13"/>
  <c r="V7" i="13"/>
  <c r="W7" i="13"/>
  <c r="X7" i="13"/>
  <c r="Y7" i="13"/>
  <c r="Z7" i="13"/>
  <c r="AA7" i="13"/>
  <c r="AB7" i="13"/>
  <c r="Q8" i="13"/>
  <c r="R8" i="13"/>
  <c r="S8" i="13"/>
  <c r="T8" i="13"/>
  <c r="U8" i="13"/>
  <c r="V8" i="13"/>
  <c r="W8" i="13"/>
  <c r="X8" i="13"/>
  <c r="Y8" i="13"/>
  <c r="Z8" i="13"/>
  <c r="AA8" i="13"/>
  <c r="AB8" i="13"/>
  <c r="AB2" i="13"/>
  <c r="AA2" i="13"/>
  <c r="Z2" i="13"/>
  <c r="Z10" i="13" s="1"/>
  <c r="Y2" i="13"/>
  <c r="Y10" i="13" s="1"/>
  <c r="X2" i="13"/>
  <c r="W2" i="13"/>
  <c r="V2" i="13"/>
  <c r="U2" i="13"/>
  <c r="T2" i="13"/>
  <c r="S2" i="13"/>
  <c r="R2" i="13"/>
  <c r="R10" i="13" s="1"/>
  <c r="Q2" i="13"/>
  <c r="Q10" i="13" s="1"/>
  <c r="S1" i="13"/>
  <c r="T1" i="13"/>
  <c r="V1" i="13"/>
  <c r="Z1" i="13"/>
  <c r="AW1" i="4"/>
  <c r="AY1" i="4"/>
  <c r="BA1" i="4"/>
  <c r="AA2" i="14"/>
  <c r="AB1" i="13" s="1"/>
  <c r="Z2" i="14"/>
  <c r="AA1" i="13" s="1"/>
  <c r="Y2" i="14"/>
  <c r="X2" i="14"/>
  <c r="W2" i="14"/>
  <c r="X1" i="13" s="1"/>
  <c r="V2" i="14"/>
  <c r="W1" i="13" s="1"/>
  <c r="U2" i="14"/>
  <c r="T2" i="14"/>
  <c r="U1" i="13" s="1"/>
  <c r="S2" i="14"/>
  <c r="R2" i="14"/>
  <c r="Q2" i="14"/>
  <c r="R1" i="13" s="1"/>
  <c r="S1" i="6"/>
  <c r="T1" i="6"/>
  <c r="U1" i="6"/>
  <c r="V1" i="6"/>
  <c r="W1" i="6"/>
  <c r="X1" i="6"/>
  <c r="Y1" i="6"/>
  <c r="Z1" i="6"/>
  <c r="AA1" i="6"/>
  <c r="AB1" i="6"/>
  <c r="AC1" i="6"/>
  <c r="AD1" i="6"/>
  <c r="AE1" i="6"/>
  <c r="AF1" i="6"/>
  <c r="AG1" i="6"/>
  <c r="R1" i="6"/>
  <c r="AI1" i="4"/>
  <c r="AK1" i="4"/>
  <c r="AM1" i="4"/>
  <c r="AO1" i="4"/>
  <c r="AS1" i="4" l="1"/>
  <c r="Y1" i="13"/>
  <c r="AU1" i="4"/>
  <c r="S10" i="13"/>
  <c r="AA10" i="13"/>
  <c r="AQ1" i="4"/>
  <c r="T10" i="13"/>
  <c r="AB10" i="13"/>
  <c r="U10" i="13"/>
  <c r="X19" i="13"/>
  <c r="AB28" i="13"/>
  <c r="T28" i="13"/>
  <c r="X37" i="13"/>
  <c r="X46" i="13"/>
  <c r="AB53" i="13"/>
  <c r="T53" i="13"/>
  <c r="V10" i="13"/>
  <c r="W19" i="13"/>
  <c r="AA28" i="13"/>
  <c r="S28" i="13"/>
  <c r="W37" i="13"/>
  <c r="W46" i="13"/>
  <c r="AA53" i="13"/>
  <c r="S53" i="13"/>
  <c r="AG1" i="4"/>
  <c r="W10" i="13"/>
  <c r="V19" i="13"/>
  <c r="Z28" i="13"/>
  <c r="R28" i="13"/>
  <c r="V37" i="13"/>
  <c r="V46" i="13"/>
  <c r="Z53" i="13"/>
  <c r="R53" i="13"/>
  <c r="X10" i="13"/>
  <c r="U19" i="13"/>
  <c r="Y28" i="13"/>
  <c r="Q28" i="13"/>
  <c r="U37" i="13"/>
  <c r="U46" i="13"/>
  <c r="Y53" i="13"/>
  <c r="G47" i="20"/>
  <c r="H47" i="20"/>
  <c r="I47" i="20"/>
  <c r="J47" i="20"/>
  <c r="K47" i="20"/>
  <c r="L47" i="20"/>
  <c r="M47" i="20"/>
  <c r="N47" i="20"/>
  <c r="O47" i="20"/>
  <c r="P47" i="20"/>
  <c r="G48" i="20"/>
  <c r="H48" i="20"/>
  <c r="I48" i="20"/>
  <c r="J48" i="20"/>
  <c r="K48" i="20"/>
  <c r="L48" i="20"/>
  <c r="M48" i="20"/>
  <c r="N48" i="20"/>
  <c r="O48" i="20"/>
  <c r="P48" i="20"/>
  <c r="G49" i="20"/>
  <c r="H49" i="20"/>
  <c r="I49" i="20"/>
  <c r="J49" i="20"/>
  <c r="K49" i="20"/>
  <c r="L49" i="20"/>
  <c r="M49" i="20"/>
  <c r="N49" i="20"/>
  <c r="O49" i="20"/>
  <c r="P49" i="20"/>
  <c r="C21" i="14"/>
  <c r="E21" i="14"/>
  <c r="F21" i="14"/>
  <c r="G21" i="14"/>
  <c r="H21" i="14"/>
  <c r="I21" i="14"/>
  <c r="J21" i="14"/>
  <c r="K21" i="14"/>
  <c r="M21" i="14"/>
  <c r="N21" i="14"/>
  <c r="E20" i="14"/>
  <c r="B20" i="14"/>
  <c r="B21" i="14"/>
  <c r="Y20" i="14" l="1"/>
  <c r="Q20" i="14"/>
  <c r="V20" i="14"/>
  <c r="U20" i="14"/>
  <c r="T20" i="14"/>
  <c r="O20" i="14"/>
  <c r="AA20" i="14"/>
  <c r="Z20" i="14"/>
  <c r="X20" i="14"/>
  <c r="W20" i="14"/>
  <c r="S20" i="14"/>
  <c r="R20" i="14"/>
  <c r="P20" i="14"/>
  <c r="I20" i="14"/>
  <c r="J20" i="14"/>
  <c r="K20" i="14"/>
  <c r="D20" i="14"/>
  <c r="L20" i="14"/>
  <c r="C20" i="14"/>
  <c r="N20" i="14"/>
  <c r="M20" i="14"/>
  <c r="H20" i="14"/>
  <c r="G20" i="14"/>
  <c r="F20" i="14"/>
  <c r="T21" i="14"/>
  <c r="AA21" i="14"/>
  <c r="R21" i="14"/>
  <c r="Z21" i="14"/>
  <c r="Q21" i="14"/>
  <c r="Y21" i="14"/>
  <c r="P21" i="14"/>
  <c r="X21" i="14"/>
  <c r="O21" i="14"/>
  <c r="W21" i="14"/>
  <c r="V21" i="14"/>
  <c r="U21" i="14"/>
  <c r="S21" i="14"/>
  <c r="L21" i="14"/>
  <c r="D21" i="14"/>
  <c r="O2" i="13"/>
  <c r="O3" i="13"/>
  <c r="O4" i="13"/>
  <c r="O6" i="13"/>
  <c r="O7" i="13"/>
  <c r="O8" i="13"/>
  <c r="O9" i="13"/>
  <c r="BU1" i="2"/>
  <c r="BS1" i="2"/>
  <c r="BP1" i="2"/>
  <c r="BQ1" i="2"/>
  <c r="BO1" i="2"/>
  <c r="BT1" i="2"/>
  <c r="BR1" i="2"/>
  <c r="BN1" i="2"/>
  <c r="BU1" i="12" l="1"/>
  <c r="O10" i="13"/>
  <c r="Q53" i="13"/>
  <c r="Q1" i="6" l="1"/>
  <c r="P9" i="20"/>
  <c r="P15" i="20"/>
  <c r="P16" i="20"/>
  <c r="P17" i="20"/>
  <c r="P23" i="20"/>
  <c r="P24" i="20"/>
  <c r="P25" i="20"/>
  <c r="P32" i="20"/>
  <c r="P33" i="20"/>
  <c r="P39" i="20"/>
  <c r="P40" i="20"/>
  <c r="P41" i="20"/>
  <c r="P42" i="20"/>
  <c r="P43" i="20"/>
  <c r="P44" i="20"/>
  <c r="P45" i="20"/>
  <c r="P46" i="20"/>
  <c r="AV1" i="2"/>
  <c r="AT1" i="2"/>
  <c r="AW1" i="2"/>
  <c r="BE1" i="2"/>
  <c r="AY1" i="2"/>
  <c r="BH1" i="2"/>
  <c r="AU1" i="2"/>
  <c r="BL1" i="2"/>
  <c r="BI1" i="2"/>
  <c r="AR1" i="2"/>
  <c r="BG1" i="2"/>
  <c r="BD1" i="2"/>
  <c r="AS1" i="2"/>
  <c r="BV1" i="2"/>
  <c r="BC1" i="2"/>
  <c r="BB1" i="2"/>
  <c r="BJ1" i="2"/>
  <c r="BK1" i="2"/>
  <c r="BF1" i="2"/>
  <c r="AZ1" i="2"/>
  <c r="AX1" i="2"/>
  <c r="BM1" i="2"/>
  <c r="BA1" i="2"/>
  <c r="BV1" i="12" l="1"/>
  <c r="BT1" i="12"/>
  <c r="BS1" i="12"/>
  <c r="BR1" i="12"/>
  <c r="BQ1" i="12"/>
  <c r="BP1" i="12"/>
  <c r="BO1" i="12"/>
  <c r="BE1" i="12"/>
  <c r="BL1" i="12"/>
  <c r="BM1" i="12"/>
  <c r="BK1" i="12"/>
  <c r="BH1" i="12"/>
  <c r="BJ1" i="12"/>
  <c r="BG1" i="12"/>
  <c r="BI1" i="12"/>
  <c r="BN1" i="12"/>
  <c r="BF1" i="12"/>
  <c r="G7" i="13"/>
  <c r="D48" i="13"/>
  <c r="E48" i="13"/>
  <c r="F48" i="13"/>
  <c r="G48" i="13"/>
  <c r="H48" i="13"/>
  <c r="I48" i="13"/>
  <c r="J48" i="13"/>
  <c r="K48" i="13"/>
  <c r="L48" i="13"/>
  <c r="M48" i="13"/>
  <c r="N48" i="13"/>
  <c r="O48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D47" i="13"/>
  <c r="E47" i="13"/>
  <c r="F47" i="13"/>
  <c r="F53" i="13" s="1"/>
  <c r="G47" i="13"/>
  <c r="G53" i="13" s="1"/>
  <c r="H47" i="13"/>
  <c r="H53" i="13" s="1"/>
  <c r="I47" i="13"/>
  <c r="I53" i="13" s="1"/>
  <c r="J47" i="13"/>
  <c r="K47" i="13"/>
  <c r="L47" i="13"/>
  <c r="M47" i="13"/>
  <c r="N47" i="13"/>
  <c r="N53" i="13" s="1"/>
  <c r="O47" i="13"/>
  <c r="O53" i="13" s="1"/>
  <c r="D39" i="13"/>
  <c r="E39" i="13"/>
  <c r="F39" i="13"/>
  <c r="G39" i="13"/>
  <c r="H39" i="13"/>
  <c r="I39" i="13"/>
  <c r="J39" i="13"/>
  <c r="K39" i="13"/>
  <c r="L39" i="13"/>
  <c r="M39" i="13"/>
  <c r="N39" i="13"/>
  <c r="O39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D38" i="13"/>
  <c r="E38" i="13"/>
  <c r="F38" i="13"/>
  <c r="G38" i="13"/>
  <c r="H38" i="13"/>
  <c r="I38" i="13"/>
  <c r="J38" i="13"/>
  <c r="J46" i="13" s="1"/>
  <c r="K38" i="13"/>
  <c r="K46" i="13" s="1"/>
  <c r="L38" i="13"/>
  <c r="L46" i="13" s="1"/>
  <c r="M38" i="13"/>
  <c r="M46" i="13" s="1"/>
  <c r="N38" i="13"/>
  <c r="O38" i="13"/>
  <c r="D29" i="13"/>
  <c r="E29" i="13"/>
  <c r="F29" i="13"/>
  <c r="G29" i="13"/>
  <c r="G37" i="13" s="1"/>
  <c r="H29" i="13"/>
  <c r="H37" i="13" s="1"/>
  <c r="I29" i="13"/>
  <c r="I37" i="13" s="1"/>
  <c r="J29" i="13"/>
  <c r="K29" i="13"/>
  <c r="L29" i="13"/>
  <c r="M29" i="13"/>
  <c r="N29" i="13"/>
  <c r="O29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D20" i="13"/>
  <c r="E20" i="13"/>
  <c r="F20" i="13"/>
  <c r="F28" i="13" s="1"/>
  <c r="G20" i="13"/>
  <c r="G28" i="13" s="1"/>
  <c r="H20" i="13"/>
  <c r="H28" i="13" s="1"/>
  <c r="I20" i="13"/>
  <c r="J20" i="13"/>
  <c r="K20" i="13"/>
  <c r="L20" i="13"/>
  <c r="M20" i="13"/>
  <c r="N20" i="13"/>
  <c r="O20" i="13"/>
  <c r="D12" i="13"/>
  <c r="E12" i="13"/>
  <c r="F12" i="13"/>
  <c r="G12" i="13"/>
  <c r="H12" i="13"/>
  <c r="I12" i="13"/>
  <c r="J12" i="13"/>
  <c r="K12" i="13"/>
  <c r="L12" i="13"/>
  <c r="M12" i="13"/>
  <c r="N12" i="13"/>
  <c r="O12" i="13"/>
  <c r="D13" i="13"/>
  <c r="E13" i="13"/>
  <c r="F13" i="13"/>
  <c r="G13" i="13"/>
  <c r="H13" i="13"/>
  <c r="I13" i="13"/>
  <c r="J13" i="13"/>
  <c r="K13" i="13"/>
  <c r="L13" i="13"/>
  <c r="M13" i="13"/>
  <c r="N13" i="13"/>
  <c r="O13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M3" i="13"/>
  <c r="N3" i="13"/>
  <c r="M4" i="13"/>
  <c r="N4" i="13"/>
  <c r="M5" i="13"/>
  <c r="N5" i="13"/>
  <c r="M6" i="13"/>
  <c r="N6" i="13"/>
  <c r="J3" i="13"/>
  <c r="K3" i="13"/>
  <c r="L3" i="13"/>
  <c r="J4" i="13"/>
  <c r="K4" i="13"/>
  <c r="L4" i="13"/>
  <c r="J5" i="13"/>
  <c r="K5" i="13"/>
  <c r="L5" i="13"/>
  <c r="J6" i="13"/>
  <c r="K6" i="13"/>
  <c r="L6" i="13"/>
  <c r="J7" i="13"/>
  <c r="K7" i="13"/>
  <c r="L7" i="13"/>
  <c r="J8" i="13"/>
  <c r="K8" i="13"/>
  <c r="L8" i="13"/>
  <c r="J9" i="13"/>
  <c r="K9" i="13"/>
  <c r="L9" i="13"/>
  <c r="L2" i="13"/>
  <c r="K2" i="13"/>
  <c r="J2" i="13"/>
  <c r="AB1" i="2"/>
  <c r="AJ1" i="2"/>
  <c r="G1" i="2"/>
  <c r="AK1" i="2"/>
  <c r="V1" i="2"/>
  <c r="AC1" i="2"/>
  <c r="AQ1" i="2"/>
  <c r="AN1" i="2"/>
  <c r="AH1" i="2"/>
  <c r="AM1" i="2"/>
  <c r="AG1" i="2"/>
  <c r="AO1" i="2"/>
  <c r="AA1" i="2"/>
  <c r="R1" i="2"/>
  <c r="M1" i="2"/>
  <c r="AL1" i="2"/>
  <c r="P1" i="2"/>
  <c r="H1" i="2"/>
  <c r="F1" i="2"/>
  <c r="Q1" i="2"/>
  <c r="AD1" i="2"/>
  <c r="N1" i="2"/>
  <c r="AP1" i="2"/>
  <c r="AI1" i="2"/>
  <c r="X1" i="2"/>
  <c r="L1" i="2"/>
  <c r="O1" i="2"/>
  <c r="T1" i="2"/>
  <c r="AF1" i="2"/>
  <c r="S1" i="2"/>
  <c r="K1" i="2"/>
  <c r="AE1" i="2"/>
  <c r="E1" i="2"/>
  <c r="Y1" i="2"/>
  <c r="U1" i="2"/>
  <c r="W1" i="2"/>
  <c r="I1" i="2"/>
  <c r="J1" i="2"/>
  <c r="Z1" i="2"/>
  <c r="M37" i="13" l="1"/>
  <c r="E37" i="13"/>
  <c r="I46" i="13"/>
  <c r="M53" i="13"/>
  <c r="D37" i="13"/>
  <c r="H46" i="13"/>
  <c r="L53" i="13"/>
  <c r="D53" i="13"/>
  <c r="K28" i="13"/>
  <c r="K37" i="13"/>
  <c r="O46" i="13"/>
  <c r="G46" i="13"/>
  <c r="K53" i="13"/>
  <c r="J28" i="13"/>
  <c r="N46" i="13"/>
  <c r="F46" i="13"/>
  <c r="J53" i="13"/>
  <c r="F37" i="13"/>
  <c r="I28" i="13"/>
  <c r="E53" i="13"/>
  <c r="D46" i="13"/>
  <c r="D28" i="13"/>
  <c r="J37" i="13"/>
  <c r="O37" i="13"/>
  <c r="N37" i="13"/>
  <c r="O28" i="13"/>
  <c r="N28" i="13"/>
  <c r="M28" i="13"/>
  <c r="L37" i="13"/>
  <c r="L28" i="13"/>
  <c r="E28" i="13"/>
  <c r="I19" i="13"/>
  <c r="G19" i="13"/>
  <c r="K19" i="13"/>
  <c r="L19" i="13"/>
  <c r="O19" i="13"/>
  <c r="J19" i="13"/>
  <c r="N19" i="13"/>
  <c r="F19" i="13"/>
  <c r="E19" i="13"/>
  <c r="M19" i="13"/>
  <c r="E46" i="13"/>
  <c r="H19" i="13"/>
  <c r="D19" i="13"/>
  <c r="J10" i="13"/>
  <c r="L10" i="13"/>
  <c r="K10" i="13"/>
  <c r="E1" i="4"/>
  <c r="O2" i="14"/>
  <c r="P2" i="14"/>
  <c r="AC1" i="4" l="1"/>
  <c r="P1" i="13"/>
  <c r="AE1" i="4"/>
  <c r="Q1" i="13"/>
  <c r="O2" i="20"/>
  <c r="O3" i="20"/>
  <c r="O4" i="20"/>
  <c r="O5" i="20"/>
  <c r="O6" i="20"/>
  <c r="O7" i="20"/>
  <c r="O8" i="20"/>
  <c r="O9" i="20"/>
  <c r="O10" i="20"/>
  <c r="O11" i="20"/>
  <c r="O12" i="20"/>
  <c r="O13" i="20"/>
  <c r="O14" i="20"/>
  <c r="O15" i="20"/>
  <c r="O16" i="20"/>
  <c r="O17" i="20"/>
  <c r="O18" i="20"/>
  <c r="O19" i="20"/>
  <c r="O20" i="20"/>
  <c r="O21" i="20"/>
  <c r="O22" i="20"/>
  <c r="O23" i="20"/>
  <c r="O24" i="20"/>
  <c r="O25" i="20"/>
  <c r="O26" i="20"/>
  <c r="O27" i="20"/>
  <c r="O28" i="20"/>
  <c r="O29" i="20"/>
  <c r="O30" i="20"/>
  <c r="O31" i="20"/>
  <c r="O32" i="20"/>
  <c r="O33" i="20"/>
  <c r="O34" i="20"/>
  <c r="O35" i="20"/>
  <c r="O36" i="20"/>
  <c r="O37" i="20"/>
  <c r="O38" i="20"/>
  <c r="O39" i="20"/>
  <c r="O40" i="20"/>
  <c r="O41" i="20"/>
  <c r="O42" i="20"/>
  <c r="O43" i="20"/>
  <c r="O44" i="20"/>
  <c r="O45" i="20"/>
  <c r="O46" i="20"/>
  <c r="N8" i="20"/>
  <c r="N9" i="20"/>
  <c r="N15" i="20"/>
  <c r="N16" i="20"/>
  <c r="N17" i="20"/>
  <c r="N23" i="20"/>
  <c r="N24" i="20"/>
  <c r="N25" i="20"/>
  <c r="N32" i="20"/>
  <c r="N33" i="20"/>
  <c r="N39" i="20"/>
  <c r="N40" i="20"/>
  <c r="N41" i="20"/>
  <c r="N42" i="20"/>
  <c r="N43" i="20"/>
  <c r="N44" i="20"/>
  <c r="N45" i="20"/>
  <c r="N46" i="20"/>
  <c r="M2" i="20"/>
  <c r="M8" i="20"/>
  <c r="M9" i="20"/>
  <c r="M10" i="20"/>
  <c r="M11" i="20"/>
  <c r="M12" i="20"/>
  <c r="M13" i="20"/>
  <c r="M14" i="20"/>
  <c r="M15" i="20"/>
  <c r="M16" i="20"/>
  <c r="M17" i="20"/>
  <c r="M18" i="20"/>
  <c r="M19" i="20"/>
  <c r="M20" i="20"/>
  <c r="M21" i="20"/>
  <c r="M22" i="20"/>
  <c r="M23" i="20"/>
  <c r="M24" i="20"/>
  <c r="M25" i="20"/>
  <c r="M26" i="20"/>
  <c r="M27" i="20"/>
  <c r="M28" i="20"/>
  <c r="M29" i="20"/>
  <c r="M30" i="20"/>
  <c r="M31" i="20"/>
  <c r="M32" i="20"/>
  <c r="M33" i="20"/>
  <c r="M34" i="20"/>
  <c r="M35" i="20"/>
  <c r="M36" i="20"/>
  <c r="M37" i="20"/>
  <c r="M38" i="20"/>
  <c r="M39" i="20"/>
  <c r="M40" i="20"/>
  <c r="M41" i="20"/>
  <c r="M42" i="20"/>
  <c r="M43" i="20"/>
  <c r="M44" i="20"/>
  <c r="M45" i="20"/>
  <c r="M46" i="20"/>
  <c r="L2" i="20"/>
  <c r="L7" i="20"/>
  <c r="L8" i="20"/>
  <c r="L9" i="20"/>
  <c r="L10" i="20"/>
  <c r="L15" i="20"/>
  <c r="L16" i="20"/>
  <c r="L17" i="20"/>
  <c r="L18" i="20"/>
  <c r="L23" i="20"/>
  <c r="L24" i="20"/>
  <c r="L25" i="20"/>
  <c r="L26" i="20"/>
  <c r="L31" i="20"/>
  <c r="L32" i="20"/>
  <c r="L33" i="20"/>
  <c r="L34" i="20"/>
  <c r="L39" i="20"/>
  <c r="L40" i="20"/>
  <c r="L41" i="20"/>
  <c r="L42" i="20"/>
  <c r="L43" i="20"/>
  <c r="L44" i="20"/>
  <c r="L45" i="20"/>
  <c r="L46" i="20"/>
  <c r="K2" i="20"/>
  <c r="K7" i="20"/>
  <c r="K8" i="20"/>
  <c r="K9" i="20"/>
  <c r="K10" i="20"/>
  <c r="K11" i="20"/>
  <c r="K12" i="20"/>
  <c r="K13" i="20"/>
  <c r="K14" i="20"/>
  <c r="K15" i="20"/>
  <c r="K16" i="20"/>
  <c r="K17" i="20"/>
  <c r="K18" i="20"/>
  <c r="K19" i="20"/>
  <c r="K20" i="20"/>
  <c r="K21" i="20"/>
  <c r="K22" i="20"/>
  <c r="K23" i="20"/>
  <c r="K24" i="20"/>
  <c r="K25" i="20"/>
  <c r="K26" i="20"/>
  <c r="K27" i="20"/>
  <c r="K28" i="20"/>
  <c r="K29" i="20"/>
  <c r="K30" i="20"/>
  <c r="K31" i="20"/>
  <c r="K32" i="20"/>
  <c r="K33" i="20"/>
  <c r="K34" i="20"/>
  <c r="K35" i="20"/>
  <c r="K36" i="20"/>
  <c r="K37" i="20"/>
  <c r="K38" i="20"/>
  <c r="K39" i="20"/>
  <c r="K40" i="20"/>
  <c r="K41" i="20"/>
  <c r="K42" i="20"/>
  <c r="K43" i="20"/>
  <c r="K44" i="20"/>
  <c r="K45" i="20"/>
  <c r="K46" i="20"/>
  <c r="J2" i="20"/>
  <c r="J7" i="20"/>
  <c r="J8" i="20"/>
  <c r="J9" i="20"/>
  <c r="J10" i="20"/>
  <c r="J15" i="20"/>
  <c r="J16" i="20"/>
  <c r="J17" i="20"/>
  <c r="J18" i="20"/>
  <c r="J23" i="20"/>
  <c r="J24" i="20"/>
  <c r="J25" i="20"/>
  <c r="J26" i="20"/>
  <c r="J31" i="20"/>
  <c r="J32" i="20"/>
  <c r="J33" i="20"/>
  <c r="J34" i="20"/>
  <c r="J39" i="20"/>
  <c r="J40" i="20"/>
  <c r="J41" i="20"/>
  <c r="J42" i="20"/>
  <c r="J43" i="20"/>
  <c r="J44" i="20"/>
  <c r="J45" i="20"/>
  <c r="J46" i="20"/>
  <c r="I2" i="20"/>
  <c r="I4" i="20"/>
  <c r="I5" i="20"/>
  <c r="I6" i="20"/>
  <c r="I7" i="20"/>
  <c r="I8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32" i="20"/>
  <c r="I33" i="20"/>
  <c r="I34" i="20"/>
  <c r="I35" i="20"/>
  <c r="I36" i="20"/>
  <c r="I37" i="20"/>
  <c r="I38" i="20"/>
  <c r="I39" i="20"/>
  <c r="I40" i="20"/>
  <c r="I41" i="20"/>
  <c r="I42" i="20"/>
  <c r="I43" i="20"/>
  <c r="I44" i="20"/>
  <c r="I45" i="20"/>
  <c r="I46" i="20"/>
  <c r="H2" i="20"/>
  <c r="H7" i="20"/>
  <c r="H8" i="20"/>
  <c r="H9" i="20"/>
  <c r="H10" i="20"/>
  <c r="H15" i="20"/>
  <c r="H16" i="20"/>
  <c r="H17" i="20"/>
  <c r="H18" i="20"/>
  <c r="H24" i="20"/>
  <c r="H25" i="20"/>
  <c r="H26" i="20"/>
  <c r="H31" i="20"/>
  <c r="H32" i="20"/>
  <c r="H33" i="20"/>
  <c r="H34" i="20"/>
  <c r="H39" i="20"/>
  <c r="H41" i="20"/>
  <c r="H42" i="20"/>
  <c r="H43" i="20"/>
  <c r="H44" i="20"/>
  <c r="H45" i="20"/>
  <c r="H46" i="20"/>
  <c r="G2" i="20"/>
  <c r="G6" i="20"/>
  <c r="G7" i="20"/>
  <c r="G8" i="20"/>
  <c r="G9" i="20"/>
  <c r="G10" i="20"/>
  <c r="G11" i="20"/>
  <c r="G12" i="20"/>
  <c r="G13" i="20"/>
  <c r="G14" i="20"/>
  <c r="G15" i="20"/>
  <c r="G16" i="20"/>
  <c r="G17" i="20"/>
  <c r="G18" i="20"/>
  <c r="G19" i="20"/>
  <c r="G20" i="20"/>
  <c r="G21" i="20"/>
  <c r="G22" i="20"/>
  <c r="G23" i="20"/>
  <c r="G24" i="20"/>
  <c r="G25" i="20"/>
  <c r="G26" i="20"/>
  <c r="G27" i="20"/>
  <c r="G28" i="20"/>
  <c r="G29" i="20"/>
  <c r="G30" i="20"/>
  <c r="G31" i="20"/>
  <c r="G32" i="20"/>
  <c r="G33" i="20"/>
  <c r="G34" i="20"/>
  <c r="G35" i="20"/>
  <c r="G36" i="20"/>
  <c r="G37" i="20"/>
  <c r="G38" i="20"/>
  <c r="G39" i="20"/>
  <c r="G40" i="20"/>
  <c r="G41" i="20"/>
  <c r="G42" i="20"/>
  <c r="G43" i="20"/>
  <c r="G44" i="20"/>
  <c r="G45" i="20"/>
  <c r="G46" i="20"/>
  <c r="F7" i="20"/>
  <c r="F8" i="20"/>
  <c r="F9" i="20"/>
  <c r="F10" i="20"/>
  <c r="F15" i="20"/>
  <c r="F16" i="20"/>
  <c r="F17" i="20"/>
  <c r="F18" i="20"/>
  <c r="F24" i="20"/>
  <c r="F25" i="20"/>
  <c r="F26" i="20"/>
  <c r="F32" i="20"/>
  <c r="F33" i="20"/>
  <c r="F34" i="20"/>
  <c r="F39" i="20"/>
  <c r="F40" i="20"/>
  <c r="F41" i="20"/>
  <c r="F42" i="20"/>
  <c r="F43" i="20"/>
  <c r="F44" i="20"/>
  <c r="F45" i="20"/>
  <c r="F46" i="20"/>
  <c r="E2" i="20"/>
  <c r="E7" i="20"/>
  <c r="E8" i="20"/>
  <c r="E9" i="20"/>
  <c r="E10" i="20"/>
  <c r="E11" i="20"/>
  <c r="E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27" i="20"/>
  <c r="E28" i="20"/>
  <c r="E29" i="20"/>
  <c r="E30" i="20"/>
  <c r="E31" i="20"/>
  <c r="E32" i="20"/>
  <c r="E33" i="20"/>
  <c r="E34" i="20"/>
  <c r="E35" i="20"/>
  <c r="E36" i="20"/>
  <c r="E37" i="20"/>
  <c r="E38" i="20"/>
  <c r="E39" i="20"/>
  <c r="E40" i="20"/>
  <c r="E41" i="20"/>
  <c r="E42" i="20"/>
  <c r="E43" i="20"/>
  <c r="E44" i="20"/>
  <c r="E45" i="20"/>
  <c r="E46" i="20"/>
  <c r="D7" i="20"/>
  <c r="D8" i="20"/>
  <c r="D9" i="20"/>
  <c r="D15" i="20"/>
  <c r="D16" i="20"/>
  <c r="D17" i="20"/>
  <c r="D23" i="20"/>
  <c r="D24" i="20"/>
  <c r="D25" i="20"/>
  <c r="D31" i="20"/>
  <c r="D32" i="20"/>
  <c r="D33" i="20"/>
  <c r="D39" i="20"/>
  <c r="D40" i="20"/>
  <c r="D41" i="20"/>
  <c r="D42" i="20"/>
  <c r="D43" i="20"/>
  <c r="D44" i="20"/>
  <c r="D45" i="20"/>
  <c r="D46" i="20"/>
  <c r="M1" i="6" l="1"/>
  <c r="L1" i="6"/>
  <c r="F6" i="13" l="1"/>
  <c r="B4" i="14"/>
  <c r="B5" i="14"/>
  <c r="B6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3" i="14"/>
  <c r="X17" i="14" l="1"/>
  <c r="P17" i="14"/>
  <c r="Y17" i="14"/>
  <c r="O17" i="14"/>
  <c r="W17" i="14"/>
  <c r="V17" i="14"/>
  <c r="Z17" i="14"/>
  <c r="U17" i="14"/>
  <c r="T17" i="14"/>
  <c r="S17" i="14"/>
  <c r="R17" i="14"/>
  <c r="Q17" i="14"/>
  <c r="AA17" i="14"/>
  <c r="H17" i="14"/>
  <c r="I17" i="14"/>
  <c r="J17" i="14"/>
  <c r="C17" i="14"/>
  <c r="K17" i="14"/>
  <c r="F17" i="14"/>
  <c r="G17" i="14"/>
  <c r="L17" i="14"/>
  <c r="M17" i="14"/>
  <c r="N17" i="14"/>
  <c r="D17" i="14"/>
  <c r="E17" i="14"/>
  <c r="X9" i="14"/>
  <c r="P9" i="14"/>
  <c r="S9" i="14"/>
  <c r="AA9" i="14"/>
  <c r="R9" i="14"/>
  <c r="Z9" i="14"/>
  <c r="Q9" i="14"/>
  <c r="Y9" i="14"/>
  <c r="W9" i="14"/>
  <c r="V9" i="14"/>
  <c r="U9" i="14"/>
  <c r="T9" i="14"/>
  <c r="O9" i="14"/>
  <c r="H9" i="14"/>
  <c r="I9" i="14"/>
  <c r="J9" i="14"/>
  <c r="C9" i="14"/>
  <c r="K9" i="14"/>
  <c r="D9" i="14"/>
  <c r="L9" i="14"/>
  <c r="E9" i="14"/>
  <c r="F9" i="14"/>
  <c r="G9" i="14"/>
  <c r="M9" i="14"/>
  <c r="N9" i="14"/>
  <c r="U16" i="14"/>
  <c r="S16" i="14"/>
  <c r="AA16" i="14"/>
  <c r="R16" i="14"/>
  <c r="Z16" i="14"/>
  <c r="Q16" i="14"/>
  <c r="W16" i="14"/>
  <c r="V16" i="14"/>
  <c r="T16" i="14"/>
  <c r="P16" i="14"/>
  <c r="O16" i="14"/>
  <c r="Y16" i="14"/>
  <c r="X16" i="14"/>
  <c r="D16" i="14"/>
  <c r="L16" i="14"/>
  <c r="E16" i="14"/>
  <c r="M16" i="14"/>
  <c r="F16" i="14"/>
  <c r="N16" i="14"/>
  <c r="G16" i="14"/>
  <c r="C16" i="14"/>
  <c r="H16" i="14"/>
  <c r="I16" i="14"/>
  <c r="J16" i="14"/>
  <c r="K16" i="14"/>
  <c r="U8" i="14"/>
  <c r="W8" i="14"/>
  <c r="V8" i="14"/>
  <c r="T8" i="14"/>
  <c r="Y8" i="14"/>
  <c r="X8" i="14"/>
  <c r="S8" i="14"/>
  <c r="R8" i="14"/>
  <c r="Q8" i="14"/>
  <c r="P8" i="14"/>
  <c r="AA8" i="14"/>
  <c r="O8" i="14"/>
  <c r="Z8" i="14"/>
  <c r="D8" i="14"/>
  <c r="L8" i="14"/>
  <c r="E8" i="14"/>
  <c r="M8" i="14"/>
  <c r="F8" i="14"/>
  <c r="N8" i="14"/>
  <c r="G8" i="14"/>
  <c r="H8" i="14"/>
  <c r="I8" i="14"/>
  <c r="J8" i="14"/>
  <c r="K8" i="14"/>
  <c r="C8" i="14"/>
  <c r="Z15" i="14"/>
  <c r="R15" i="14"/>
  <c r="W15" i="14"/>
  <c r="V15" i="14"/>
  <c r="U15" i="14"/>
  <c r="T15" i="14"/>
  <c r="S15" i="14"/>
  <c r="Q15" i="14"/>
  <c r="P15" i="14"/>
  <c r="O15" i="14"/>
  <c r="AA15" i="14"/>
  <c r="Y15" i="14"/>
  <c r="X15" i="14"/>
  <c r="H15" i="14"/>
  <c r="I15" i="14"/>
  <c r="J15" i="14"/>
  <c r="C15" i="14"/>
  <c r="K15" i="14"/>
  <c r="N15" i="14"/>
  <c r="D15" i="14"/>
  <c r="E15" i="14"/>
  <c r="F15" i="14"/>
  <c r="G15" i="14"/>
  <c r="L15" i="14"/>
  <c r="M15" i="14"/>
  <c r="Z7" i="14"/>
  <c r="R7" i="14"/>
  <c r="AA7" i="14"/>
  <c r="Q7" i="14"/>
  <c r="Y7" i="14"/>
  <c r="P7" i="14"/>
  <c r="X7" i="14"/>
  <c r="O7" i="14"/>
  <c r="V7" i="14"/>
  <c r="U7" i="14"/>
  <c r="T7" i="14"/>
  <c r="S7" i="14"/>
  <c r="W7" i="14"/>
  <c r="H7" i="14"/>
  <c r="I7" i="14"/>
  <c r="J7" i="14"/>
  <c r="C7" i="14"/>
  <c r="K7" i="14"/>
  <c r="D7" i="14"/>
  <c r="L7" i="14"/>
  <c r="E7" i="14"/>
  <c r="F7" i="14"/>
  <c r="G7" i="14"/>
  <c r="M7" i="14"/>
  <c r="N7" i="14"/>
  <c r="W14" i="14"/>
  <c r="O14" i="14"/>
  <c r="AA14" i="14"/>
  <c r="R14" i="14"/>
  <c r="Z14" i="14"/>
  <c r="Q14" i="14"/>
  <c r="Y14" i="14"/>
  <c r="P14" i="14"/>
  <c r="T14" i="14"/>
  <c r="S14" i="14"/>
  <c r="X14" i="14"/>
  <c r="V14" i="14"/>
  <c r="U14" i="14"/>
  <c r="D14" i="14"/>
  <c r="L14" i="14"/>
  <c r="E14" i="14"/>
  <c r="M14" i="14"/>
  <c r="F14" i="14"/>
  <c r="N14" i="14"/>
  <c r="G14" i="14"/>
  <c r="J14" i="14"/>
  <c r="K14" i="14"/>
  <c r="C14" i="14"/>
  <c r="H14" i="14"/>
  <c r="I14" i="14"/>
  <c r="W6" i="14"/>
  <c r="O6" i="14"/>
  <c r="U6" i="14"/>
  <c r="T6" i="14"/>
  <c r="S6" i="14"/>
  <c r="V6" i="14"/>
  <c r="R6" i="14"/>
  <c r="Q6" i="14"/>
  <c r="P6" i="14"/>
  <c r="AA6" i="14"/>
  <c r="Z6" i="14"/>
  <c r="Y6" i="14"/>
  <c r="X6" i="14"/>
  <c r="D6" i="14"/>
  <c r="L6" i="14"/>
  <c r="E6" i="14"/>
  <c r="M6" i="14"/>
  <c r="F6" i="14"/>
  <c r="N6" i="14"/>
  <c r="G6" i="14"/>
  <c r="H6" i="14"/>
  <c r="J6" i="14"/>
  <c r="K6" i="14"/>
  <c r="C6" i="14"/>
  <c r="I6" i="14"/>
  <c r="T13" i="14"/>
  <c r="V13" i="14"/>
  <c r="U13" i="14"/>
  <c r="S13" i="14"/>
  <c r="Q13" i="14"/>
  <c r="P13" i="14"/>
  <c r="AA13" i="14"/>
  <c r="O13" i="14"/>
  <c r="Z13" i="14"/>
  <c r="Y13" i="14"/>
  <c r="X13" i="14"/>
  <c r="W13" i="14"/>
  <c r="R13" i="14"/>
  <c r="H13" i="14"/>
  <c r="I13" i="14"/>
  <c r="J13" i="14"/>
  <c r="C13" i="14"/>
  <c r="K13" i="14"/>
  <c r="F13" i="14"/>
  <c r="G13" i="14"/>
  <c r="L13" i="14"/>
  <c r="M13" i="14"/>
  <c r="N13" i="14"/>
  <c r="D13" i="14"/>
  <c r="E13" i="14"/>
  <c r="T5" i="14"/>
  <c r="Y5" i="14"/>
  <c r="P5" i="14"/>
  <c r="X5" i="14"/>
  <c r="O5" i="14"/>
  <c r="W5" i="14"/>
  <c r="S5" i="14"/>
  <c r="R5" i="14"/>
  <c r="Q5" i="14"/>
  <c r="AA5" i="14"/>
  <c r="Z5" i="14"/>
  <c r="V5" i="14"/>
  <c r="U5" i="14"/>
  <c r="H5" i="14"/>
  <c r="I5" i="14"/>
  <c r="J5" i="14"/>
  <c r="C5" i="14"/>
  <c r="K5" i="14"/>
  <c r="D5" i="14"/>
  <c r="L5" i="14"/>
  <c r="E5" i="14"/>
  <c r="F5" i="14"/>
  <c r="G5" i="14"/>
  <c r="M5" i="14"/>
  <c r="N5" i="14"/>
  <c r="V3" i="14"/>
  <c r="X3" i="14"/>
  <c r="W3" i="14"/>
  <c r="U3" i="14"/>
  <c r="Q3" i="14"/>
  <c r="P3" i="14"/>
  <c r="AA3" i="14"/>
  <c r="Z3" i="14"/>
  <c r="Y3" i="14"/>
  <c r="T3" i="14"/>
  <c r="S3" i="14"/>
  <c r="R3" i="14"/>
  <c r="I3" i="14"/>
  <c r="J3" i="14"/>
  <c r="C3" i="14"/>
  <c r="K3" i="14"/>
  <c r="D3" i="14"/>
  <c r="L3" i="14"/>
  <c r="E3" i="14"/>
  <c r="M3" i="14"/>
  <c r="F3" i="14"/>
  <c r="G3" i="14"/>
  <c r="H3" i="14"/>
  <c r="N3" i="14"/>
  <c r="O3" i="14"/>
  <c r="Y12" i="14"/>
  <c r="Q12" i="14"/>
  <c r="Z12" i="14"/>
  <c r="P12" i="14"/>
  <c r="X12" i="14"/>
  <c r="O12" i="14"/>
  <c r="W12" i="14"/>
  <c r="R12" i="14"/>
  <c r="AA12" i="14"/>
  <c r="V12" i="14"/>
  <c r="U12" i="14"/>
  <c r="T12" i="14"/>
  <c r="S12" i="14"/>
  <c r="D12" i="14"/>
  <c r="L12" i="14"/>
  <c r="E12" i="14"/>
  <c r="M12" i="14"/>
  <c r="F12" i="14"/>
  <c r="N12" i="14"/>
  <c r="G12" i="14"/>
  <c r="C12" i="14"/>
  <c r="H12" i="14"/>
  <c r="I12" i="14"/>
  <c r="J12" i="14"/>
  <c r="K12" i="14"/>
  <c r="Y4" i="14"/>
  <c r="Q4" i="14"/>
  <c r="T4" i="14"/>
  <c r="S4" i="14"/>
  <c r="AA4" i="14"/>
  <c r="R4" i="14"/>
  <c r="P4" i="14"/>
  <c r="O4" i="14"/>
  <c r="Z4" i="14"/>
  <c r="X4" i="14"/>
  <c r="W4" i="14"/>
  <c r="V4" i="14"/>
  <c r="U4" i="14"/>
  <c r="D4" i="14"/>
  <c r="L4" i="14"/>
  <c r="E4" i="14"/>
  <c r="M4" i="14"/>
  <c r="F4" i="14"/>
  <c r="N4" i="14"/>
  <c r="G4" i="14"/>
  <c r="H4" i="14"/>
  <c r="K4" i="14"/>
  <c r="C4" i="14"/>
  <c r="I4" i="14"/>
  <c r="J4" i="14"/>
  <c r="V19" i="14"/>
  <c r="Z19" i="14"/>
  <c r="Q19" i="14"/>
  <c r="Y19" i="14"/>
  <c r="P19" i="14"/>
  <c r="X19" i="14"/>
  <c r="O19" i="14"/>
  <c r="AA19" i="14"/>
  <c r="W19" i="14"/>
  <c r="U19" i="14"/>
  <c r="T19" i="14"/>
  <c r="S19" i="14"/>
  <c r="R19" i="14"/>
  <c r="H19" i="14"/>
  <c r="I19" i="14"/>
  <c r="J19" i="14"/>
  <c r="C19" i="14"/>
  <c r="K19" i="14"/>
  <c r="N19" i="14"/>
  <c r="D19" i="14"/>
  <c r="E19" i="14"/>
  <c r="F19" i="14"/>
  <c r="G19" i="14"/>
  <c r="L19" i="14"/>
  <c r="M19" i="14"/>
  <c r="V11" i="14"/>
  <c r="T11" i="14"/>
  <c r="S11" i="14"/>
  <c r="AA11" i="14"/>
  <c r="R11" i="14"/>
  <c r="O11" i="14"/>
  <c r="Z11" i="14"/>
  <c r="Y11" i="14"/>
  <c r="X11" i="14"/>
  <c r="W11" i="14"/>
  <c r="U11" i="14"/>
  <c r="Q11" i="14"/>
  <c r="P11" i="14"/>
  <c r="H11" i="14"/>
  <c r="I11" i="14"/>
  <c r="J11" i="14"/>
  <c r="C11" i="14"/>
  <c r="K11" i="14"/>
  <c r="D11" i="14"/>
  <c r="L11" i="14"/>
  <c r="N11" i="14"/>
  <c r="E11" i="14"/>
  <c r="F11" i="14"/>
  <c r="G11" i="14"/>
  <c r="M11" i="14"/>
  <c r="AA18" i="14"/>
  <c r="S18" i="14"/>
  <c r="U18" i="14"/>
  <c r="T18" i="14"/>
  <c r="R18" i="14"/>
  <c r="Y18" i="14"/>
  <c r="X18" i="14"/>
  <c r="W18" i="14"/>
  <c r="V18" i="14"/>
  <c r="Q18" i="14"/>
  <c r="P18" i="14"/>
  <c r="O18" i="14"/>
  <c r="Z18" i="14"/>
  <c r="D18" i="14"/>
  <c r="L18" i="14"/>
  <c r="E18" i="14"/>
  <c r="M18" i="14"/>
  <c r="F18" i="14"/>
  <c r="N18" i="14"/>
  <c r="G18" i="14"/>
  <c r="J18" i="14"/>
  <c r="K18" i="14"/>
  <c r="C18" i="14"/>
  <c r="H18" i="14"/>
  <c r="I18" i="14"/>
  <c r="AA10" i="14"/>
  <c r="S10" i="14"/>
  <c r="X10" i="14"/>
  <c r="O10" i="14"/>
  <c r="W10" i="14"/>
  <c r="V10" i="14"/>
  <c r="Z10" i="14"/>
  <c r="Y10" i="14"/>
  <c r="U10" i="14"/>
  <c r="T10" i="14"/>
  <c r="R10" i="14"/>
  <c r="Q10" i="14"/>
  <c r="P10" i="14"/>
  <c r="D10" i="14"/>
  <c r="L10" i="14"/>
  <c r="E10" i="14"/>
  <c r="M10" i="14"/>
  <c r="F10" i="14"/>
  <c r="N10" i="14"/>
  <c r="G10" i="14"/>
  <c r="H10" i="14"/>
  <c r="C10" i="14"/>
  <c r="I10" i="14"/>
  <c r="J10" i="14"/>
  <c r="K10" i="14"/>
  <c r="B22" i="14"/>
  <c r="B23" i="14"/>
  <c r="Z23" i="14" l="1"/>
  <c r="R23" i="14"/>
  <c r="T23" i="14"/>
  <c r="S23" i="14"/>
  <c r="AA23" i="14"/>
  <c r="Q23" i="14"/>
  <c r="Y23" i="14"/>
  <c r="P23" i="14"/>
  <c r="X23" i="14"/>
  <c r="W23" i="14"/>
  <c r="V23" i="14"/>
  <c r="U23" i="14"/>
  <c r="O23" i="14"/>
  <c r="D23" i="14"/>
  <c r="L23" i="14"/>
  <c r="E23" i="14"/>
  <c r="M23" i="14"/>
  <c r="F23" i="14"/>
  <c r="N23" i="14"/>
  <c r="G23" i="14"/>
  <c r="C23" i="14"/>
  <c r="H23" i="14"/>
  <c r="I23" i="14"/>
  <c r="J23" i="14"/>
  <c r="K23" i="14"/>
  <c r="W22" i="14"/>
  <c r="O22" i="14"/>
  <c r="X22" i="14"/>
  <c r="V22" i="14"/>
  <c r="U22" i="14"/>
  <c r="T22" i="14"/>
  <c r="S22" i="14"/>
  <c r="R22" i="14"/>
  <c r="Q22" i="14"/>
  <c r="P22" i="14"/>
  <c r="AA22" i="14"/>
  <c r="Z22" i="14"/>
  <c r="Y22" i="14"/>
  <c r="H22" i="14"/>
  <c r="I22" i="14"/>
  <c r="J22" i="14"/>
  <c r="C22" i="14"/>
  <c r="K22" i="14"/>
  <c r="M22" i="14"/>
  <c r="N22" i="14"/>
  <c r="D22" i="14"/>
  <c r="E22" i="14"/>
  <c r="F22" i="14"/>
  <c r="G22" i="14"/>
  <c r="L22" i="14"/>
  <c r="B24" i="14"/>
  <c r="B25" i="14"/>
  <c r="B26" i="14"/>
  <c r="B27" i="14"/>
  <c r="AA26" i="14" l="1"/>
  <c r="S26" i="14"/>
  <c r="Z26" i="14"/>
  <c r="R26" i="14"/>
  <c r="U26" i="14"/>
  <c r="T26" i="14"/>
  <c r="Q26" i="14"/>
  <c r="P26" i="14"/>
  <c r="Y26" i="14"/>
  <c r="X26" i="14"/>
  <c r="W26" i="14"/>
  <c r="V26" i="14"/>
  <c r="O26" i="14"/>
  <c r="X25" i="14"/>
  <c r="P25" i="14"/>
  <c r="W25" i="14"/>
  <c r="O25" i="14"/>
  <c r="V25" i="14"/>
  <c r="U25" i="14"/>
  <c r="T25" i="14"/>
  <c r="S25" i="14"/>
  <c r="R25" i="14"/>
  <c r="Q25" i="14"/>
  <c r="AA25" i="14"/>
  <c r="Z25" i="14"/>
  <c r="Y25" i="14"/>
  <c r="U24" i="14"/>
  <c r="Y24" i="14"/>
  <c r="P24" i="14"/>
  <c r="X24" i="14"/>
  <c r="O24" i="14"/>
  <c r="W24" i="14"/>
  <c r="V24" i="14"/>
  <c r="AA24" i="14"/>
  <c r="Z24" i="14"/>
  <c r="T24" i="14"/>
  <c r="S24" i="14"/>
  <c r="R24" i="14"/>
  <c r="Q24" i="14"/>
  <c r="V27" i="14"/>
  <c r="U27" i="14"/>
  <c r="R27" i="14"/>
  <c r="AA27" i="14"/>
  <c r="Q27" i="14"/>
  <c r="Z27" i="14"/>
  <c r="P27" i="14"/>
  <c r="Y27" i="14"/>
  <c r="O27" i="14"/>
  <c r="X27" i="14"/>
  <c r="W27" i="14"/>
  <c r="T27" i="14"/>
  <c r="S27" i="14"/>
  <c r="BD1" i="12"/>
  <c r="BC1" i="12"/>
  <c r="BB1" i="12"/>
  <c r="BA1" i="12"/>
  <c r="AZ1" i="12"/>
  <c r="AY1" i="12"/>
  <c r="AX1" i="12"/>
  <c r="AW1" i="12"/>
  <c r="AV1" i="12"/>
  <c r="AU1" i="12"/>
  <c r="AT1" i="12"/>
  <c r="AS1" i="12"/>
  <c r="AR1" i="12"/>
  <c r="AQ1" i="12"/>
  <c r="AP1" i="12"/>
  <c r="AO1" i="12"/>
  <c r="AN1" i="12"/>
  <c r="AM1" i="12"/>
  <c r="AL1" i="12"/>
  <c r="AK1" i="12"/>
  <c r="AJ1" i="12"/>
  <c r="AI1" i="12"/>
  <c r="AH1" i="12"/>
  <c r="AG1" i="12"/>
  <c r="AF1" i="12"/>
  <c r="AE1" i="12"/>
  <c r="AD1" i="12"/>
  <c r="AC1" i="12"/>
  <c r="AB1" i="12"/>
  <c r="AA1" i="12"/>
  <c r="Z1" i="12"/>
  <c r="Y1" i="12"/>
  <c r="X1" i="12"/>
  <c r="W1" i="12"/>
  <c r="V1" i="12"/>
  <c r="U1" i="12"/>
  <c r="T1" i="12"/>
  <c r="S1" i="12"/>
  <c r="R1" i="12"/>
  <c r="Q1" i="12"/>
  <c r="P1" i="12"/>
  <c r="O1" i="12"/>
  <c r="N1" i="12"/>
  <c r="M1" i="12"/>
  <c r="L1" i="12"/>
  <c r="K1" i="12"/>
  <c r="J1" i="12"/>
  <c r="I1" i="12"/>
  <c r="H1" i="12"/>
  <c r="G1" i="12"/>
  <c r="F1" i="12"/>
  <c r="E1" i="12"/>
  <c r="N9" i="13"/>
  <c r="M9" i="13"/>
  <c r="I9" i="13"/>
  <c r="H9" i="13"/>
  <c r="G9" i="13"/>
  <c r="F9" i="13"/>
  <c r="E9" i="13"/>
  <c r="D9" i="13"/>
  <c r="N8" i="13"/>
  <c r="M8" i="13"/>
  <c r="I8" i="13"/>
  <c r="H8" i="13"/>
  <c r="G8" i="13"/>
  <c r="F8" i="13"/>
  <c r="E8" i="13"/>
  <c r="D8" i="13"/>
  <c r="N7" i="13"/>
  <c r="M7" i="13"/>
  <c r="I7" i="13"/>
  <c r="H7" i="13"/>
  <c r="F7" i="13"/>
  <c r="E7" i="13"/>
  <c r="D7" i="13"/>
  <c r="I6" i="13"/>
  <c r="H6" i="13"/>
  <c r="G6" i="13"/>
  <c r="E6" i="13"/>
  <c r="D6" i="13"/>
  <c r="I5" i="13"/>
  <c r="H5" i="13"/>
  <c r="G5" i="13"/>
  <c r="F5" i="13"/>
  <c r="E5" i="13"/>
  <c r="D5" i="13"/>
  <c r="I4" i="13"/>
  <c r="H4" i="13"/>
  <c r="G4" i="13"/>
  <c r="F4" i="13"/>
  <c r="E4" i="13"/>
  <c r="D4" i="13"/>
  <c r="I3" i="13"/>
  <c r="H3" i="13"/>
  <c r="G3" i="13"/>
  <c r="F3" i="13"/>
  <c r="E3" i="13"/>
  <c r="D3" i="13"/>
  <c r="N2" i="13"/>
  <c r="M2" i="13"/>
  <c r="I2" i="13"/>
  <c r="H2" i="13"/>
  <c r="G2" i="13"/>
  <c r="F2" i="13"/>
  <c r="E2" i="13"/>
  <c r="D2" i="13"/>
  <c r="P1" i="6"/>
  <c r="O1" i="6"/>
  <c r="N1" i="6"/>
  <c r="K1" i="6"/>
  <c r="J1" i="6"/>
  <c r="I1" i="6"/>
  <c r="H1" i="6"/>
  <c r="G1" i="6"/>
  <c r="F1" i="6"/>
  <c r="E1" i="6"/>
  <c r="N38" i="14"/>
  <c r="D38" i="14"/>
  <c r="C38" i="14"/>
  <c r="AQ37" i="14"/>
  <c r="AP37" i="14"/>
  <c r="AO37" i="14"/>
  <c r="AN37" i="14"/>
  <c r="AM37" i="14"/>
  <c r="AL37" i="14"/>
  <c r="AK37" i="14"/>
  <c r="AJ37" i="14"/>
  <c r="AI37" i="14"/>
  <c r="AH37" i="14"/>
  <c r="AG37" i="14"/>
  <c r="AF37" i="14"/>
  <c r="AE37" i="14"/>
  <c r="AD37" i="14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D37" i="14"/>
  <c r="C37" i="14"/>
  <c r="AQ36" i="14"/>
  <c r="AP36" i="14"/>
  <c r="AO36" i="14"/>
  <c r="AN36" i="14"/>
  <c r="AM36" i="14"/>
  <c r="AL36" i="14"/>
  <c r="AK36" i="14"/>
  <c r="AJ36" i="14"/>
  <c r="AI36" i="14"/>
  <c r="AH36" i="14"/>
  <c r="AG36" i="14"/>
  <c r="AF36" i="1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D36" i="14"/>
  <c r="C36" i="14"/>
  <c r="B35" i="14"/>
  <c r="B34" i="14"/>
  <c r="B33" i="14"/>
  <c r="B32" i="14"/>
  <c r="B31" i="14"/>
  <c r="B30" i="14"/>
  <c r="B29" i="14"/>
  <c r="B28" i="14"/>
  <c r="N2" i="14"/>
  <c r="M2" i="14"/>
  <c r="L2" i="14"/>
  <c r="K2" i="14"/>
  <c r="J2" i="14"/>
  <c r="I2" i="14"/>
  <c r="H2" i="14"/>
  <c r="G2" i="14"/>
  <c r="F2" i="14"/>
  <c r="E2" i="14"/>
  <c r="D2" i="14"/>
  <c r="C2" i="14"/>
  <c r="O48" i="6" l="1"/>
  <c r="Z48" i="4" s="1"/>
  <c r="O2" i="6"/>
  <c r="O50" i="6"/>
  <c r="O47" i="6"/>
  <c r="Z47" i="4" s="1"/>
  <c r="O49" i="6"/>
  <c r="Z49" i="4" s="1"/>
  <c r="D1" i="13"/>
  <c r="M49" i="6"/>
  <c r="V49" i="4" s="1"/>
  <c r="AG30" i="6"/>
  <c r="AG4" i="6"/>
  <c r="AC44" i="6"/>
  <c r="AA31" i="6"/>
  <c r="Z14" i="6"/>
  <c r="AF4" i="6"/>
  <c r="AC27" i="6"/>
  <c r="AB25" i="6"/>
  <c r="AA40" i="6"/>
  <c r="AG6" i="6"/>
  <c r="AF39" i="6"/>
  <c r="AC4" i="6"/>
  <c r="AA38" i="6"/>
  <c r="Z21" i="6"/>
  <c r="AC34" i="6"/>
  <c r="AB34" i="6"/>
  <c r="AA3" i="6"/>
  <c r="AF22" i="6"/>
  <c r="AF50" i="6"/>
  <c r="AC28" i="6"/>
  <c r="AA15" i="6"/>
  <c r="Z45" i="6"/>
  <c r="AB5" i="6"/>
  <c r="AA39" i="6"/>
  <c r="AG28" i="6"/>
  <c r="AA35" i="6"/>
  <c r="AG47" i="6"/>
  <c r="AA11" i="6"/>
  <c r="AG26" i="6"/>
  <c r="Z43" i="6"/>
  <c r="AC16" i="6"/>
  <c r="AG29" i="6"/>
  <c r="AA48" i="6"/>
  <c r="AC33" i="6"/>
  <c r="AF19" i="6"/>
  <c r="Q12" i="6"/>
  <c r="Q31" i="6"/>
  <c r="Q9" i="6"/>
  <c r="Q29" i="6"/>
  <c r="Q15" i="6"/>
  <c r="Q24" i="6"/>
  <c r="AF37" i="6"/>
  <c r="AF35" i="6"/>
  <c r="AC12" i="6"/>
  <c r="AA46" i="6"/>
  <c r="Z29" i="6"/>
  <c r="AC42" i="6"/>
  <c r="AB42" i="6"/>
  <c r="AA8" i="6"/>
  <c r="AF3" i="6"/>
  <c r="AF32" i="6"/>
  <c r="AB16" i="6"/>
  <c r="AA6" i="6"/>
  <c r="Z36" i="6"/>
  <c r="AG36" i="6"/>
  <c r="AC49" i="6"/>
  <c r="AB40" i="6"/>
  <c r="Z23" i="6"/>
  <c r="AF6" i="6"/>
  <c r="AF49" i="6"/>
  <c r="AB4" i="6"/>
  <c r="AA30" i="6"/>
  <c r="Z13" i="6"/>
  <c r="AA43" i="6"/>
  <c r="AG48" i="6"/>
  <c r="AA41" i="6"/>
  <c r="AF42" i="6"/>
  <c r="AA37" i="6"/>
  <c r="AG35" i="6"/>
  <c r="AA33" i="6"/>
  <c r="AC43" i="6"/>
  <c r="Z37" i="6"/>
  <c r="AB14" i="6"/>
  <c r="AF41" i="6"/>
  <c r="Z19" i="6"/>
  <c r="AB2" i="6"/>
  <c r="AF24" i="6"/>
  <c r="Q46" i="6"/>
  <c r="Q38" i="6"/>
  <c r="Q43" i="6"/>
  <c r="Q34" i="6"/>
  <c r="Q33" i="6"/>
  <c r="Q42" i="6"/>
  <c r="M2" i="6"/>
  <c r="M47" i="6"/>
  <c r="V47" i="4" s="1"/>
  <c r="AF27" i="6"/>
  <c r="AA29" i="6"/>
  <c r="Z42" i="6"/>
  <c r="AA36" i="6"/>
  <c r="Z49" i="6"/>
  <c r="AC47" i="6"/>
  <c r="AB22" i="6"/>
  <c r="AA13" i="6"/>
  <c r="Z18" i="6"/>
  <c r="Q13" i="6"/>
  <c r="L48" i="6"/>
  <c r="T48" i="4" s="1"/>
  <c r="AF7" i="6"/>
  <c r="AF45" i="6"/>
  <c r="AG46" i="6"/>
  <c r="AB24" i="6"/>
  <c r="AA14" i="6"/>
  <c r="Z44" i="6"/>
  <c r="AG27" i="6"/>
  <c r="AC10" i="6"/>
  <c r="AB48" i="6"/>
  <c r="Z11" i="6"/>
  <c r="AF10" i="6"/>
  <c r="AF31" i="6"/>
  <c r="AB7" i="6"/>
  <c r="AA21" i="6"/>
  <c r="Z4" i="6"/>
  <c r="AG20" i="6"/>
  <c r="AC17" i="6"/>
  <c r="AB29" i="6"/>
  <c r="Z34" i="6"/>
  <c r="AF16" i="6"/>
  <c r="AF46" i="6"/>
  <c r="AB8" i="6"/>
  <c r="AA45" i="6"/>
  <c r="Z28" i="6"/>
  <c r="AG44" i="6"/>
  <c r="AA18" i="6"/>
  <c r="AF43" i="6"/>
  <c r="AA16" i="6"/>
  <c r="AG49" i="6"/>
  <c r="Z31" i="6"/>
  <c r="AG41" i="6"/>
  <c r="Z15" i="6"/>
  <c r="AC18" i="6"/>
  <c r="AG10" i="6"/>
  <c r="AB32" i="6"/>
  <c r="AC35" i="6"/>
  <c r="Z9" i="6"/>
  <c r="AB9" i="6"/>
  <c r="AA2" i="6"/>
  <c r="Q49" i="6"/>
  <c r="Q41" i="6"/>
  <c r="Q18" i="6"/>
  <c r="Q21" i="6"/>
  <c r="Q2" i="6"/>
  <c r="M48" i="6"/>
  <c r="V48" i="4" s="1"/>
  <c r="AF2" i="6"/>
  <c r="AG45" i="6"/>
  <c r="AB15" i="6"/>
  <c r="Z12" i="6"/>
  <c r="AG42" i="6"/>
  <c r="AC25" i="6"/>
  <c r="AB35" i="6"/>
  <c r="AF20" i="6"/>
  <c r="AC23" i="6"/>
  <c r="AB21" i="6"/>
  <c r="AF12" i="6"/>
  <c r="AF38" i="6"/>
  <c r="AC32" i="6"/>
  <c r="AA19" i="6"/>
  <c r="AF13" i="6"/>
  <c r="AF34" i="6"/>
  <c r="AA20" i="6"/>
  <c r="AG39" i="6"/>
  <c r="Z22" i="6"/>
  <c r="AG31" i="6"/>
  <c r="AF15" i="6"/>
  <c r="Z41" i="6"/>
  <c r="AC20" i="6"/>
  <c r="AF14" i="6"/>
  <c r="AA50" i="6"/>
  <c r="AC37" i="6"/>
  <c r="AF28" i="6"/>
  <c r="AB43" i="6"/>
  <c r="AB31" i="6"/>
  <c r="Q16" i="6"/>
  <c r="Q36" i="6"/>
  <c r="Q47" i="6"/>
  <c r="AD47" i="4" s="1"/>
  <c r="Q10" i="6"/>
  <c r="AF36" i="6"/>
  <c r="AG18" i="6"/>
  <c r="AC31" i="6"/>
  <c r="AB6" i="6"/>
  <c r="AA44" i="6"/>
  <c r="AF9" i="6"/>
  <c r="AF30" i="6"/>
  <c r="AB46" i="6"/>
  <c r="AG21" i="6"/>
  <c r="AB11" i="6"/>
  <c r="Z8" i="6"/>
  <c r="AC36" i="6"/>
  <c r="Z6" i="6"/>
  <c r="AG14" i="6"/>
  <c r="AA17" i="6"/>
  <c r="AG40" i="6"/>
  <c r="AB49" i="6"/>
  <c r="AG19" i="6"/>
  <c r="AB28" i="6"/>
  <c r="AB27" i="6"/>
  <c r="AB23" i="6"/>
  <c r="AB19" i="6"/>
  <c r="AA7" i="6"/>
  <c r="Z33" i="6"/>
  <c r="AF33" i="6"/>
  <c r="Q19" i="6"/>
  <c r="Q45" i="6"/>
  <c r="Q28" i="6"/>
  <c r="L49" i="6"/>
  <c r="T49" i="4" s="1"/>
  <c r="L50" i="6"/>
  <c r="AG50" i="6"/>
  <c r="AF40" i="6"/>
  <c r="AG2" i="6"/>
  <c r="AB12" i="6"/>
  <c r="AA28" i="6"/>
  <c r="AF11" i="6"/>
  <c r="AG43" i="6"/>
  <c r="Q48" i="6"/>
  <c r="M50" i="6"/>
  <c r="AB26" i="6"/>
  <c r="Z3" i="6"/>
  <c r="Z47" i="6"/>
  <c r="AG5" i="6"/>
  <c r="AC39" i="6"/>
  <c r="AB47" i="6"/>
  <c r="Z50" i="6"/>
  <c r="Q39" i="6"/>
  <c r="Q44" i="6"/>
  <c r="AF23" i="6"/>
  <c r="AG34" i="6"/>
  <c r="AC41" i="6"/>
  <c r="Q14" i="6"/>
  <c r="AC26" i="6"/>
  <c r="Q22" i="6"/>
  <c r="AB13" i="6"/>
  <c r="AC48" i="6"/>
  <c r="AF29" i="6"/>
  <c r="Q40" i="6"/>
  <c r="AG12" i="6"/>
  <c r="AB33" i="6"/>
  <c r="AA27" i="6"/>
  <c r="AB38" i="6"/>
  <c r="AG23" i="6"/>
  <c r="AC19" i="6"/>
  <c r="AA32" i="6"/>
  <c r="AG38" i="6"/>
  <c r="AB36" i="6"/>
  <c r="AG3" i="6"/>
  <c r="Z26" i="6"/>
  <c r="AB50" i="6"/>
  <c r="AB45" i="6"/>
  <c r="AB41" i="6"/>
  <c r="AA9" i="6"/>
  <c r="AF5" i="6"/>
  <c r="AC11" i="6"/>
  <c r="Q37" i="6"/>
  <c r="Q32" i="6"/>
  <c r="Q23" i="6"/>
  <c r="AG33" i="6"/>
  <c r="AB39" i="6"/>
  <c r="AF25" i="6"/>
  <c r="AA42" i="6"/>
  <c r="AG32" i="6"/>
  <c r="AB44" i="6"/>
  <c r="AG7" i="6"/>
  <c r="AC3" i="6"/>
  <c r="Z17" i="6"/>
  <c r="AF47" i="6"/>
  <c r="AA47" i="6"/>
  <c r="AG13" i="6"/>
  <c r="Z48" i="6"/>
  <c r="Z24" i="6"/>
  <c r="Z20" i="6"/>
  <c r="Z16" i="6"/>
  <c r="AB3" i="6"/>
  <c r="AA22" i="6"/>
  <c r="Q30" i="6"/>
  <c r="Q27" i="6"/>
  <c r="Q17" i="6"/>
  <c r="AA12" i="6"/>
  <c r="AA10" i="6"/>
  <c r="AB30" i="6"/>
  <c r="AG17" i="6"/>
  <c r="Z32" i="6"/>
  <c r="AC15" i="6"/>
  <c r="AG16" i="6"/>
  <c r="AF18" i="6"/>
  <c r="AG15" i="6"/>
  <c r="AB10" i="6"/>
  <c r="AA24" i="6"/>
  <c r="Q8" i="6"/>
  <c r="Q26" i="6"/>
  <c r="L47" i="6"/>
  <c r="T47" i="4" s="1"/>
  <c r="AF21" i="6"/>
  <c r="Z27" i="6"/>
  <c r="AG37" i="6"/>
  <c r="AA25" i="6"/>
  <c r="AF17" i="6"/>
  <c r="AA23" i="6"/>
  <c r="AC30" i="6"/>
  <c r="AG9" i="6"/>
  <c r="AF8" i="6"/>
  <c r="Q20" i="6"/>
  <c r="AC46" i="6"/>
  <c r="Z46" i="6"/>
  <c r="AC40" i="6"/>
  <c r="Z10" i="6"/>
  <c r="AC38" i="6"/>
  <c r="AA4" i="6"/>
  <c r="AB17" i="6"/>
  <c r="AF26" i="6"/>
  <c r="AC45" i="6"/>
  <c r="Z7" i="6"/>
  <c r="AA26" i="6"/>
  <c r="Z5" i="6"/>
  <c r="Q11" i="6"/>
  <c r="Q35" i="6"/>
  <c r="AC14" i="6"/>
  <c r="AG8" i="6"/>
  <c r="AC8" i="6"/>
  <c r="Z25" i="6"/>
  <c r="AC6" i="6"/>
  <c r="Z39" i="6"/>
  <c r="AF48" i="6"/>
  <c r="AA34" i="6"/>
  <c r="AC13" i="6"/>
  <c r="Z30" i="6"/>
  <c r="AC7" i="6"/>
  <c r="AC50" i="6"/>
  <c r="AC22" i="6"/>
  <c r="AB18" i="6"/>
  <c r="AA5" i="6"/>
  <c r="AG25" i="6"/>
  <c r="AC2" i="6"/>
  <c r="Q50" i="6"/>
  <c r="AF44" i="6"/>
  <c r="AC29" i="6"/>
  <c r="AG11" i="6"/>
  <c r="AB20" i="6"/>
  <c r="Z40" i="6"/>
  <c r="AC21" i="6"/>
  <c r="Z38" i="6"/>
  <c r="AG22" i="6"/>
  <c r="AA49" i="6"/>
  <c r="AG24" i="6"/>
  <c r="AC9" i="6"/>
  <c r="AC5" i="6"/>
  <c r="AC24" i="6"/>
  <c r="AB37" i="6"/>
  <c r="Z35" i="6"/>
  <c r="Z2" i="6"/>
  <c r="Q25" i="6"/>
  <c r="F49" i="6"/>
  <c r="H49" i="4" s="1"/>
  <c r="F50" i="6"/>
  <c r="F48" i="6"/>
  <c r="H48" i="4" s="1"/>
  <c r="F47" i="6"/>
  <c r="H47" i="4" s="1"/>
  <c r="P14" i="6"/>
  <c r="AB14" i="4" s="1"/>
  <c r="P22" i="6"/>
  <c r="P30" i="6"/>
  <c r="P38" i="6"/>
  <c r="P46" i="6"/>
  <c r="AB46" i="4" s="1"/>
  <c r="P15" i="6"/>
  <c r="P23" i="6"/>
  <c r="P31" i="6"/>
  <c r="P39" i="6"/>
  <c r="AB39" i="4" s="1"/>
  <c r="P47" i="6"/>
  <c r="AB47" i="4" s="1"/>
  <c r="P52" i="13" s="1"/>
  <c r="P16" i="6"/>
  <c r="AB16" i="4" s="1"/>
  <c r="P24" i="6"/>
  <c r="P32" i="6"/>
  <c r="P40" i="6"/>
  <c r="P48" i="6"/>
  <c r="AB48" i="4" s="1"/>
  <c r="AD48" i="4" s="1"/>
  <c r="P9" i="6"/>
  <c r="P17" i="6"/>
  <c r="P25" i="6"/>
  <c r="AB25" i="4" s="1"/>
  <c r="P33" i="6"/>
  <c r="AB33" i="4" s="1"/>
  <c r="P41" i="6"/>
  <c r="P49" i="6"/>
  <c r="AB49" i="4" s="1"/>
  <c r="P10" i="6"/>
  <c r="AB10" i="4" s="1"/>
  <c r="P18" i="6"/>
  <c r="P26" i="6"/>
  <c r="P34" i="6"/>
  <c r="P42" i="6"/>
  <c r="AB42" i="4" s="1"/>
  <c r="P50" i="6"/>
  <c r="P11" i="6"/>
  <c r="P19" i="6"/>
  <c r="P27" i="6"/>
  <c r="P35" i="6"/>
  <c r="P43" i="6"/>
  <c r="AB43" i="4" s="1"/>
  <c r="P2" i="6"/>
  <c r="P12" i="6"/>
  <c r="AB12" i="4" s="1"/>
  <c r="P20" i="6"/>
  <c r="P28" i="6"/>
  <c r="P36" i="6"/>
  <c r="P44" i="6"/>
  <c r="P13" i="6"/>
  <c r="AB13" i="4" s="1"/>
  <c r="P21" i="6"/>
  <c r="AB21" i="4" s="1"/>
  <c r="P29" i="6"/>
  <c r="P37" i="6"/>
  <c r="AB37" i="4" s="1"/>
  <c r="P45" i="6"/>
  <c r="AB45" i="4" s="1"/>
  <c r="G48" i="6"/>
  <c r="J48" i="4" s="1"/>
  <c r="G50" i="6"/>
  <c r="G47" i="6"/>
  <c r="J47" i="4" s="1"/>
  <c r="G49" i="6"/>
  <c r="J49" i="4" s="1"/>
  <c r="I48" i="6"/>
  <c r="N48" i="4" s="1"/>
  <c r="I50" i="6"/>
  <c r="I49" i="6"/>
  <c r="N49" i="4" s="1"/>
  <c r="I47" i="6"/>
  <c r="N47" i="4" s="1"/>
  <c r="Y28" i="14"/>
  <c r="Q28" i="14"/>
  <c r="X28" i="14"/>
  <c r="P28" i="14"/>
  <c r="AA28" i="14"/>
  <c r="O28" i="14"/>
  <c r="Z28" i="14"/>
  <c r="W28" i="14"/>
  <c r="V28" i="14"/>
  <c r="U28" i="14"/>
  <c r="T28" i="14"/>
  <c r="S28" i="14"/>
  <c r="R28" i="14"/>
  <c r="J50" i="6"/>
  <c r="J47" i="6"/>
  <c r="P47" i="4" s="1"/>
  <c r="J48" i="6"/>
  <c r="P48" i="4" s="1"/>
  <c r="J49" i="6"/>
  <c r="P49" i="4" s="1"/>
  <c r="T29" i="14"/>
  <c r="AA29" i="14"/>
  <c r="S29" i="14"/>
  <c r="X29" i="14"/>
  <c r="W29" i="14"/>
  <c r="V29" i="14"/>
  <c r="U29" i="14"/>
  <c r="Z29" i="14"/>
  <c r="Y29" i="14"/>
  <c r="R29" i="14"/>
  <c r="Q29" i="14"/>
  <c r="P29" i="14"/>
  <c r="O29" i="14"/>
  <c r="K50" i="6"/>
  <c r="K48" i="6"/>
  <c r="R48" i="4" s="1"/>
  <c r="K47" i="6"/>
  <c r="R47" i="4" s="1"/>
  <c r="K49" i="6"/>
  <c r="R49" i="4" s="1"/>
  <c r="Z31" i="14"/>
  <c r="R31" i="14"/>
  <c r="Y31" i="14"/>
  <c r="Q31" i="14"/>
  <c r="T31" i="14"/>
  <c r="S31" i="14"/>
  <c r="P31" i="14"/>
  <c r="AA31" i="14"/>
  <c r="O31" i="14"/>
  <c r="X31" i="14"/>
  <c r="W31" i="14"/>
  <c r="V31" i="14"/>
  <c r="U31" i="14"/>
  <c r="E47" i="6"/>
  <c r="F47" i="12" s="1"/>
  <c r="E48" i="6"/>
  <c r="E50" i="6"/>
  <c r="E49" i="6"/>
  <c r="H47" i="6"/>
  <c r="L47" i="4" s="1"/>
  <c r="H49" i="6"/>
  <c r="L49" i="4" s="1"/>
  <c r="H50" i="6"/>
  <c r="H48" i="6"/>
  <c r="L48" i="4" s="1"/>
  <c r="W30" i="14"/>
  <c r="O30" i="14"/>
  <c r="V30" i="14"/>
  <c r="U30" i="14"/>
  <c r="T30" i="14"/>
  <c r="S30" i="14"/>
  <c r="R30" i="14"/>
  <c r="Q30" i="14"/>
  <c r="P30" i="14"/>
  <c r="AA30" i="14"/>
  <c r="Z30" i="14"/>
  <c r="Y30" i="14"/>
  <c r="X30" i="14"/>
  <c r="N50" i="6"/>
  <c r="N48" i="6"/>
  <c r="X48" i="4" s="1"/>
  <c r="N47" i="6"/>
  <c r="X47" i="4" s="1"/>
  <c r="N49" i="6"/>
  <c r="X49" i="4" s="1"/>
  <c r="N10" i="13"/>
  <c r="E8" i="6"/>
  <c r="O1" i="13"/>
  <c r="AA1" i="4"/>
  <c r="N1" i="13"/>
  <c r="Y1" i="4"/>
  <c r="M1" i="13"/>
  <c r="W1" i="4"/>
  <c r="L1" i="13"/>
  <c r="U1" i="4"/>
  <c r="K1" i="13"/>
  <c r="S1" i="4"/>
  <c r="J1" i="13"/>
  <c r="Q1" i="4"/>
  <c r="I1" i="13"/>
  <c r="O1" i="4"/>
  <c r="H1" i="13"/>
  <c r="M1" i="4"/>
  <c r="G1" i="13"/>
  <c r="K1" i="4"/>
  <c r="F1" i="13"/>
  <c r="I1" i="4"/>
  <c r="E1" i="13"/>
  <c r="G1" i="4"/>
  <c r="F13" i="6"/>
  <c r="H13" i="4" s="1"/>
  <c r="J37" i="6"/>
  <c r="P37" i="4" s="1"/>
  <c r="Q4" i="6"/>
  <c r="AD4" i="4" s="1"/>
  <c r="K5" i="6"/>
  <c r="M22" i="6"/>
  <c r="L27" i="6"/>
  <c r="T27" i="4" s="1"/>
  <c r="L38" i="6"/>
  <c r="T38" i="4" s="1"/>
  <c r="L5" i="6"/>
  <c r="T5" i="4" s="1"/>
  <c r="L46" i="6"/>
  <c r="T46" i="4" s="1"/>
  <c r="L45" i="6"/>
  <c r="T45" i="4" s="1"/>
  <c r="L33" i="6"/>
  <c r="T33" i="4" s="1"/>
  <c r="L17" i="6"/>
  <c r="T17" i="4" s="1"/>
  <c r="L44" i="6"/>
  <c r="T44" i="4" s="1"/>
  <c r="L32" i="6"/>
  <c r="T32" i="4" s="1"/>
  <c r="L16" i="6"/>
  <c r="T16" i="4" s="1"/>
  <c r="L43" i="6"/>
  <c r="T43" i="4" s="1"/>
  <c r="L15" i="6"/>
  <c r="T15" i="4" s="1"/>
  <c r="M39" i="6"/>
  <c r="V39" i="4" s="1"/>
  <c r="M46" i="6"/>
  <c r="V46" i="4" s="1"/>
  <c r="M38" i="6"/>
  <c r="V38" i="4" s="1"/>
  <c r="M17" i="6"/>
  <c r="V17" i="4" s="1"/>
  <c r="M41" i="6"/>
  <c r="M25" i="6"/>
  <c r="V25" i="4" s="1"/>
  <c r="M40" i="6"/>
  <c r="V40" i="4" s="1"/>
  <c r="M24" i="6"/>
  <c r="V24" i="4" s="1"/>
  <c r="M8" i="6"/>
  <c r="M15" i="6"/>
  <c r="V15" i="4" s="1"/>
  <c r="M28" i="6"/>
  <c r="V28" i="4" s="1"/>
  <c r="N27" i="6"/>
  <c r="X27" i="4" s="1"/>
  <c r="N35" i="6"/>
  <c r="N39" i="6"/>
  <c r="X39" i="4" s="1"/>
  <c r="N42" i="6"/>
  <c r="X42" i="4" s="1"/>
  <c r="N30" i="6"/>
  <c r="N17" i="6"/>
  <c r="N41" i="6"/>
  <c r="X41" i="4" s="1"/>
  <c r="N25" i="6"/>
  <c r="X25" i="4" s="1"/>
  <c r="N40" i="6"/>
  <c r="X40" i="4" s="1"/>
  <c r="N24" i="6"/>
  <c r="X24" i="4" s="1"/>
  <c r="N8" i="6"/>
  <c r="N23" i="6"/>
  <c r="X23" i="4" s="1"/>
  <c r="N7" i="6"/>
  <c r="N36" i="6"/>
  <c r="X36" i="4" s="1"/>
  <c r="O31" i="6"/>
  <c r="Z31" i="4" s="1"/>
  <c r="O42" i="6"/>
  <c r="Z42" i="4" s="1"/>
  <c r="O41" i="6"/>
  <c r="Z41" i="4" s="1"/>
  <c r="O17" i="6"/>
  <c r="Z17" i="4" s="1"/>
  <c r="O45" i="6"/>
  <c r="Z45" i="4" s="1"/>
  <c r="O44" i="6"/>
  <c r="Z44" i="4" s="1"/>
  <c r="O32" i="6"/>
  <c r="Z32" i="4" s="1"/>
  <c r="O16" i="6"/>
  <c r="Z16" i="4" s="1"/>
  <c r="O15" i="6"/>
  <c r="Z15" i="4" s="1"/>
  <c r="AB41" i="4"/>
  <c r="AB9" i="4"/>
  <c r="AD9" i="4" s="1"/>
  <c r="AB24" i="4"/>
  <c r="P8" i="6"/>
  <c r="P7" i="6"/>
  <c r="Q7" i="6"/>
  <c r="AD7" i="4" s="1"/>
  <c r="L11" i="6"/>
  <c r="T11" i="4" s="1"/>
  <c r="L37" i="6"/>
  <c r="T37" i="4" s="1"/>
  <c r="N14" i="6"/>
  <c r="X14" i="4" s="1"/>
  <c r="G15" i="6"/>
  <c r="H10" i="6"/>
  <c r="L10" i="4" s="1"/>
  <c r="E25" i="6"/>
  <c r="G41" i="6"/>
  <c r="J41" i="4" s="1"/>
  <c r="I35" i="6"/>
  <c r="N35" i="4" s="1"/>
  <c r="K38" i="6"/>
  <c r="R38" i="4" s="1"/>
  <c r="L36" i="6"/>
  <c r="T36" i="4" s="1"/>
  <c r="L23" i="6"/>
  <c r="T23" i="4" s="1"/>
  <c r="L29" i="6"/>
  <c r="T29" i="4" s="1"/>
  <c r="L39" i="6"/>
  <c r="T39" i="4" s="1"/>
  <c r="L42" i="6"/>
  <c r="T42" i="4" s="1"/>
  <c r="L41" i="6"/>
  <c r="T41" i="4" s="1"/>
  <c r="L25" i="6"/>
  <c r="T25" i="4" s="1"/>
  <c r="L9" i="6"/>
  <c r="T9" i="4" s="1"/>
  <c r="L40" i="6"/>
  <c r="T40" i="4" s="1"/>
  <c r="L24" i="6"/>
  <c r="T24" i="4" s="1"/>
  <c r="L8" i="6"/>
  <c r="T8" i="4" s="1"/>
  <c r="L31" i="6"/>
  <c r="T31" i="4" s="1"/>
  <c r="L7" i="6"/>
  <c r="T7" i="4" s="1"/>
  <c r="M23" i="6"/>
  <c r="V23" i="4" s="1"/>
  <c r="M42" i="6"/>
  <c r="V42" i="4" s="1"/>
  <c r="M45" i="6"/>
  <c r="V45" i="4" s="1"/>
  <c r="M9" i="6"/>
  <c r="V9" i="4" s="1"/>
  <c r="M33" i="6"/>
  <c r="M44" i="6"/>
  <c r="V44" i="4" s="1"/>
  <c r="M32" i="6"/>
  <c r="V32" i="4" s="1"/>
  <c r="M16" i="6"/>
  <c r="V16" i="4" s="1"/>
  <c r="M43" i="6"/>
  <c r="V43" i="4" s="1"/>
  <c r="M7" i="6"/>
  <c r="M19" i="6"/>
  <c r="V19" i="4" s="1"/>
  <c r="N21" i="6"/>
  <c r="X21" i="4" s="1"/>
  <c r="N43" i="6"/>
  <c r="X43" i="4" s="1"/>
  <c r="N46" i="6"/>
  <c r="X46" i="4" s="1"/>
  <c r="N38" i="6"/>
  <c r="X38" i="4" s="1"/>
  <c r="N45" i="6"/>
  <c r="X45" i="4" s="1"/>
  <c r="N9" i="6"/>
  <c r="N33" i="6"/>
  <c r="X33" i="4" s="1"/>
  <c r="N44" i="6"/>
  <c r="X44" i="4" s="1"/>
  <c r="N32" i="6"/>
  <c r="X32" i="4" s="1"/>
  <c r="N16" i="6"/>
  <c r="X16" i="4" s="1"/>
  <c r="N31" i="6"/>
  <c r="N15" i="6"/>
  <c r="X15" i="4" s="1"/>
  <c r="N29" i="6"/>
  <c r="O39" i="6"/>
  <c r="O46" i="6"/>
  <c r="Z46" i="4" s="1"/>
  <c r="O43" i="6"/>
  <c r="Z43" i="4" s="1"/>
  <c r="O33" i="6"/>
  <c r="O9" i="6"/>
  <c r="Z9" i="4" s="1"/>
  <c r="P9" i="13" s="1"/>
  <c r="O25" i="6"/>
  <c r="O40" i="6"/>
  <c r="Z40" i="4" s="1"/>
  <c r="O24" i="6"/>
  <c r="Z24" i="4" s="1"/>
  <c r="O8" i="6"/>
  <c r="O7" i="6"/>
  <c r="AB44" i="4"/>
  <c r="AB32" i="4"/>
  <c r="AB15" i="4"/>
  <c r="E32" i="6"/>
  <c r="L19" i="6"/>
  <c r="T19" i="4" s="1"/>
  <c r="L3" i="6"/>
  <c r="T3" i="4" s="1"/>
  <c r="N22" i="6"/>
  <c r="N6" i="6"/>
  <c r="X6" i="4" s="1"/>
  <c r="G10" i="13"/>
  <c r="AB19" i="4"/>
  <c r="AB38" i="4"/>
  <c r="Q3" i="6"/>
  <c r="AD3" i="4" s="1"/>
  <c r="P3" i="6"/>
  <c r="AB3" i="4" s="1"/>
  <c r="P3" i="13" s="1"/>
  <c r="AB36" i="4"/>
  <c r="AB11" i="4"/>
  <c r="P4" i="6"/>
  <c r="AB26" i="4"/>
  <c r="AB2" i="4"/>
  <c r="AB35" i="4"/>
  <c r="O3" i="6"/>
  <c r="Z3" i="4" s="1"/>
  <c r="O11" i="6"/>
  <c r="Z11" i="4" s="1"/>
  <c r="O27" i="6"/>
  <c r="O35" i="6"/>
  <c r="Z35" i="4" s="1"/>
  <c r="O21" i="6"/>
  <c r="O12" i="6"/>
  <c r="Z12" i="4" s="1"/>
  <c r="O29" i="6"/>
  <c r="Z29" i="4" s="1"/>
  <c r="O22" i="6"/>
  <c r="Z22" i="4" s="1"/>
  <c r="O34" i="6"/>
  <c r="Z34" i="4" s="1"/>
  <c r="O10" i="6"/>
  <c r="Z10" i="4" s="1"/>
  <c r="O13" i="6"/>
  <c r="Z13" i="4" s="1"/>
  <c r="O18" i="6"/>
  <c r="Z18" i="4" s="1"/>
  <c r="O38" i="6"/>
  <c r="Z38" i="4" s="1"/>
  <c r="O6" i="6"/>
  <c r="Z6" i="4" s="1"/>
  <c r="O26" i="6"/>
  <c r="O28" i="6"/>
  <c r="Z28" i="4" s="1"/>
  <c r="O37" i="6"/>
  <c r="Z37" i="4" s="1"/>
  <c r="O14" i="6"/>
  <c r="Z14" i="4" s="1"/>
  <c r="O23" i="6"/>
  <c r="Z23" i="4" s="1"/>
  <c r="N13" i="6"/>
  <c r="X13" i="4" s="1"/>
  <c r="N10" i="6"/>
  <c r="N2" i="6"/>
  <c r="N18" i="6"/>
  <c r="X18" i="4" s="1"/>
  <c r="N34" i="6"/>
  <c r="X34" i="4" s="1"/>
  <c r="N12" i="6"/>
  <c r="X12" i="4" s="1"/>
  <c r="N20" i="6"/>
  <c r="N28" i="6"/>
  <c r="X28" i="4" s="1"/>
  <c r="N5" i="6"/>
  <c r="X5" i="4" s="1"/>
  <c r="N11" i="6"/>
  <c r="X11" i="4" s="1"/>
  <c r="M6" i="6"/>
  <c r="V6" i="4" s="1"/>
  <c r="M11" i="6"/>
  <c r="V11" i="4" s="1"/>
  <c r="M36" i="6"/>
  <c r="V36" i="4" s="1"/>
  <c r="M14" i="6"/>
  <c r="M26" i="6"/>
  <c r="V26" i="4" s="1"/>
  <c r="M4" i="6"/>
  <c r="M3" i="6"/>
  <c r="V3" i="4" s="1"/>
  <c r="M27" i="6"/>
  <c r="V27" i="4" s="1"/>
  <c r="M12" i="6"/>
  <c r="V12" i="4" s="1"/>
  <c r="M20" i="6"/>
  <c r="V20" i="4" s="1"/>
  <c r="M37" i="6"/>
  <c r="V37" i="4" s="1"/>
  <c r="M18" i="6"/>
  <c r="M30" i="6"/>
  <c r="M13" i="6"/>
  <c r="V13" i="4" s="1"/>
  <c r="M21" i="6"/>
  <c r="M5" i="6"/>
  <c r="V5" i="4" s="1"/>
  <c r="D10" i="13"/>
  <c r="H10" i="13"/>
  <c r="E10" i="13"/>
  <c r="I10" i="13"/>
  <c r="F10" i="13"/>
  <c r="M10" i="13"/>
  <c r="L4" i="6"/>
  <c r="T4" i="4" s="1"/>
  <c r="L22" i="6"/>
  <c r="T22" i="4" s="1"/>
  <c r="L30" i="6"/>
  <c r="T30" i="4" s="1"/>
  <c r="L20" i="6"/>
  <c r="T20" i="4" s="1"/>
  <c r="L35" i="6"/>
  <c r="T35" i="4" s="1"/>
  <c r="L28" i="6"/>
  <c r="T28" i="4" s="1"/>
  <c r="L13" i="6"/>
  <c r="T13" i="4" s="1"/>
  <c r="L12" i="6"/>
  <c r="T12" i="4" s="1"/>
  <c r="L6" i="6"/>
  <c r="T6" i="4" s="1"/>
  <c r="L10" i="6"/>
  <c r="T10" i="4" s="1"/>
  <c r="L18" i="6"/>
  <c r="T18" i="4" s="1"/>
  <c r="L26" i="6"/>
  <c r="T26" i="4" s="1"/>
  <c r="L34" i="6"/>
  <c r="T34" i="4" s="1"/>
  <c r="H14" i="6"/>
  <c r="L14" i="4" s="1"/>
  <c r="F34" i="6"/>
  <c r="H34" i="4" s="1"/>
  <c r="G35" i="6"/>
  <c r="J35" i="4" s="1"/>
  <c r="J35" i="6"/>
  <c r="P35" i="4" s="1"/>
  <c r="K36" i="6"/>
  <c r="R36" i="4" s="1"/>
  <c r="F35" i="6"/>
  <c r="H35" i="4" s="1"/>
  <c r="K13" i="6"/>
  <c r="R13" i="4" s="1"/>
  <c r="F11" i="6"/>
  <c r="H11" i="4" s="1"/>
  <c r="I34" i="6"/>
  <c r="N34" i="4" s="1"/>
  <c r="J36" i="6"/>
  <c r="P36" i="4" s="1"/>
  <c r="H34" i="6"/>
  <c r="L34" i="4" s="1"/>
  <c r="J38" i="6"/>
  <c r="P38" i="4" s="1"/>
  <c r="H35" i="6"/>
  <c r="L35" i="4" s="1"/>
  <c r="I37" i="6"/>
  <c r="N37" i="4" s="1"/>
  <c r="I38" i="6"/>
  <c r="N38" i="4" s="1"/>
  <c r="G13" i="6"/>
  <c r="J13" i="4" s="1"/>
  <c r="K37" i="6"/>
  <c r="R37" i="4" s="1"/>
  <c r="I12" i="6"/>
  <c r="N12" i="4" s="1"/>
  <c r="F37" i="6"/>
  <c r="H37" i="4" s="1"/>
  <c r="F36" i="6"/>
  <c r="H36" i="4" s="1"/>
  <c r="H7" i="6"/>
  <c r="F38" i="6"/>
  <c r="H38" i="4" s="1"/>
  <c r="H37" i="6"/>
  <c r="L37" i="4" s="1"/>
  <c r="E26" i="6"/>
  <c r="E37" i="6"/>
  <c r="I14" i="6"/>
  <c r="N14" i="4" s="1"/>
  <c r="G34" i="6"/>
  <c r="J34" i="4" s="1"/>
  <c r="E36" i="6"/>
  <c r="I11" i="6"/>
  <c r="N11" i="4" s="1"/>
  <c r="K14" i="6"/>
  <c r="R14" i="4" s="1"/>
  <c r="I36" i="6"/>
  <c r="N36" i="4" s="1"/>
  <c r="H38" i="6"/>
  <c r="L38" i="4" s="1"/>
  <c r="K34" i="6"/>
  <c r="R34" i="4" s="1"/>
  <c r="H36" i="6"/>
  <c r="L36" i="4" s="1"/>
  <c r="J34" i="6"/>
  <c r="P34" i="4" s="1"/>
  <c r="J14" i="6"/>
  <c r="P14" i="4" s="1"/>
  <c r="K35" i="6"/>
  <c r="R35" i="4" s="1"/>
  <c r="G37" i="6"/>
  <c r="J37" i="4" s="1"/>
  <c r="G36" i="6"/>
  <c r="J36" i="4" s="1"/>
  <c r="G6" i="6"/>
  <c r="G38" i="6"/>
  <c r="J38" i="4" s="1"/>
  <c r="J10" i="6"/>
  <c r="K11" i="6"/>
  <c r="R11" i="4" s="1"/>
  <c r="G12" i="6"/>
  <c r="J12" i="4" s="1"/>
  <c r="I10" i="6"/>
  <c r="N10" i="4" s="1"/>
  <c r="J11" i="6"/>
  <c r="P11" i="4" s="1"/>
  <c r="H11" i="6"/>
  <c r="L11" i="4" s="1"/>
  <c r="J13" i="6"/>
  <c r="P13" i="4" s="1"/>
  <c r="K10" i="6"/>
  <c r="R10" i="4" s="1"/>
  <c r="F14" i="6"/>
  <c r="H14" i="4" s="1"/>
  <c r="G10" i="6"/>
  <c r="F12" i="6"/>
  <c r="H12" i="4" s="1"/>
  <c r="I13" i="6"/>
  <c r="N13" i="4" s="1"/>
  <c r="G29" i="6"/>
  <c r="J29" i="4" s="1"/>
  <c r="K2" i="6"/>
  <c r="O4" i="6"/>
  <c r="J12" i="6"/>
  <c r="P12" i="4" s="1"/>
  <c r="E4" i="6"/>
  <c r="F10" i="6"/>
  <c r="H10" i="4" s="1"/>
  <c r="N3" i="6"/>
  <c r="X3" i="4" s="1"/>
  <c r="H6" i="6"/>
  <c r="AQ3" i="14"/>
  <c r="AQ4" i="14"/>
  <c r="AQ6" i="14"/>
  <c r="H26" i="6"/>
  <c r="L26" i="4" s="1"/>
  <c r="AM7" i="14"/>
  <c r="AQ10" i="14"/>
  <c r="AO11" i="14"/>
  <c r="AI12" i="14"/>
  <c r="AO13" i="14"/>
  <c r="AP16" i="14"/>
  <c r="AP18" i="14"/>
  <c r="AP19" i="14"/>
  <c r="AP20" i="14"/>
  <c r="AP21" i="14"/>
  <c r="AP22" i="14"/>
  <c r="AP23" i="14"/>
  <c r="AP24" i="14"/>
  <c r="C24" i="14"/>
  <c r="D24" i="14"/>
  <c r="E24" i="14"/>
  <c r="F24" i="14"/>
  <c r="G24" i="14"/>
  <c r="H24" i="14"/>
  <c r="I24" i="14"/>
  <c r="J24" i="14"/>
  <c r="K24" i="14"/>
  <c r="L24" i="14"/>
  <c r="M24" i="14"/>
  <c r="N24" i="14"/>
  <c r="AP25" i="14"/>
  <c r="C25" i="14"/>
  <c r="D25" i="14"/>
  <c r="E25" i="14"/>
  <c r="F25" i="14"/>
  <c r="G25" i="14"/>
  <c r="H25" i="14"/>
  <c r="I25" i="14"/>
  <c r="J25" i="14"/>
  <c r="K25" i="14"/>
  <c r="L25" i="14"/>
  <c r="M25" i="14"/>
  <c r="N25" i="14"/>
  <c r="C26" i="14"/>
  <c r="D26" i="14"/>
  <c r="E26" i="14"/>
  <c r="F26" i="14"/>
  <c r="G26" i="14"/>
  <c r="H26" i="14"/>
  <c r="I26" i="14"/>
  <c r="J26" i="14"/>
  <c r="K26" i="14"/>
  <c r="L26" i="14"/>
  <c r="M26" i="14"/>
  <c r="N26" i="14"/>
  <c r="AM5" i="14"/>
  <c r="AM8" i="14"/>
  <c r="AI8" i="14"/>
  <c r="AP9" i="14"/>
  <c r="AQ14" i="14"/>
  <c r="AG14" i="14"/>
  <c r="AI15" i="14"/>
  <c r="AG15" i="14"/>
  <c r="AO17" i="14"/>
  <c r="AO27" i="14"/>
  <c r="AM28" i="14"/>
  <c r="AQ28" i="14"/>
  <c r="AE28" i="14"/>
  <c r="AP29" i="14"/>
  <c r="AO29" i="14"/>
  <c r="AM29" i="14"/>
  <c r="AI29" i="14"/>
  <c r="AE29" i="14"/>
  <c r="AI30" i="14"/>
  <c r="AQ30" i="14"/>
  <c r="AI31" i="14"/>
  <c r="AG31" i="14"/>
  <c r="AM32" i="14"/>
  <c r="AQ32" i="14"/>
  <c r="AE32" i="14"/>
  <c r="Q32" i="14"/>
  <c r="AP33" i="14"/>
  <c r="AQ33" i="14"/>
  <c r="AM33" i="14"/>
  <c r="AK33" i="14"/>
  <c r="AI33" i="14"/>
  <c r="AE33" i="14"/>
  <c r="AC33" i="14"/>
  <c r="AA33" i="14"/>
  <c r="W33" i="14"/>
  <c r="U33" i="14"/>
  <c r="S33" i="14"/>
  <c r="O33" i="14"/>
  <c r="M33" i="14"/>
  <c r="K33" i="14"/>
  <c r="G33" i="14"/>
  <c r="E33" i="14"/>
  <c r="C33" i="14"/>
  <c r="AO34" i="14"/>
  <c r="AM34" i="14"/>
  <c r="AI34" i="14"/>
  <c r="AE34" i="14"/>
  <c r="AA34" i="14"/>
  <c r="Y34" i="14"/>
  <c r="S34" i="14"/>
  <c r="Q34" i="14"/>
  <c r="O34" i="14"/>
  <c r="I34" i="14"/>
  <c r="G34" i="14"/>
  <c r="C34" i="14"/>
  <c r="AP35" i="14"/>
  <c r="AQ35" i="14"/>
  <c r="AM35" i="14"/>
  <c r="AK35" i="14"/>
  <c r="AI35" i="14"/>
  <c r="AE35" i="14"/>
  <c r="AC35" i="14"/>
  <c r="AA35" i="14"/>
  <c r="W35" i="14"/>
  <c r="U35" i="14"/>
  <c r="S35" i="14"/>
  <c r="O35" i="14"/>
  <c r="M35" i="14"/>
  <c r="K35" i="14"/>
  <c r="G35" i="14"/>
  <c r="E35" i="14"/>
  <c r="C35" i="14"/>
  <c r="AO12" i="14"/>
  <c r="AE27" i="14"/>
  <c r="AQ15" i="14"/>
  <c r="AI16" i="14"/>
  <c r="AG13" i="14"/>
  <c r="AI13" i="14"/>
  <c r="AQ13" i="14"/>
  <c r="AI14" i="14"/>
  <c r="AO14" i="14"/>
  <c r="AQ12" i="14"/>
  <c r="AG12" i="14"/>
  <c r="AQ11" i="14"/>
  <c r="AG11" i="14"/>
  <c r="AI11" i="14"/>
  <c r="AG10" i="14"/>
  <c r="AI10" i="14"/>
  <c r="AO10" i="14"/>
  <c r="AI7" i="14"/>
  <c r="AQ7" i="14"/>
  <c r="AQ8" i="14"/>
  <c r="AI6" i="14"/>
  <c r="AI5" i="14"/>
  <c r="AQ5" i="14"/>
  <c r="AI3" i="14"/>
  <c r="AM9" i="14"/>
  <c r="AI4" i="14"/>
  <c r="AP4" i="14"/>
  <c r="AC4" i="14"/>
  <c r="AC5" i="14"/>
  <c r="AQ9" i="14"/>
  <c r="AP3" i="14"/>
  <c r="AC3" i="14"/>
  <c r="AK4" i="14"/>
  <c r="AP6" i="14"/>
  <c r="AC6" i="14"/>
  <c r="AK6" i="14"/>
  <c r="AC7" i="14"/>
  <c r="AK7" i="14"/>
  <c r="AC8" i="14"/>
  <c r="AK8" i="14"/>
  <c r="AE3" i="14"/>
  <c r="AM3" i="14"/>
  <c r="AE4" i="14"/>
  <c r="AM4" i="14"/>
  <c r="AE5" i="14"/>
  <c r="AE6" i="14"/>
  <c r="AM6" i="14"/>
  <c r="AE7" i="14"/>
  <c r="AE8" i="14"/>
  <c r="AE9" i="14"/>
  <c r="AP10" i="14"/>
  <c r="E39" i="6"/>
  <c r="F39" i="4" s="1"/>
  <c r="I26" i="6"/>
  <c r="N26" i="4" s="1"/>
  <c r="F22" i="6"/>
  <c r="H22" i="4" s="1"/>
  <c r="G21" i="6"/>
  <c r="J21" i="4" s="1"/>
  <c r="K39" i="6"/>
  <c r="R39" i="4" s="1"/>
  <c r="H18" i="6"/>
  <c r="L18" i="4" s="1"/>
  <c r="AC10" i="14"/>
  <c r="AK10" i="14"/>
  <c r="AP11" i="14"/>
  <c r="AC11" i="14"/>
  <c r="AK11" i="14"/>
  <c r="AP12" i="14"/>
  <c r="K23" i="6"/>
  <c r="AC12" i="14"/>
  <c r="AK12" i="14"/>
  <c r="AP13" i="14"/>
  <c r="AC13" i="14"/>
  <c r="AK13" i="14"/>
  <c r="AP14" i="14"/>
  <c r="AC14" i="14"/>
  <c r="AK14" i="14"/>
  <c r="AP15" i="14"/>
  <c r="J4" i="6"/>
  <c r="P4" i="4" s="1"/>
  <c r="AK15" i="14"/>
  <c r="K4" i="6"/>
  <c r="R4" i="4" s="1"/>
  <c r="AC15" i="14"/>
  <c r="AM15" i="14"/>
  <c r="AG17" i="14"/>
  <c r="AM27" i="14"/>
  <c r="AG28" i="14"/>
  <c r="AG30" i="14"/>
  <c r="AP31" i="14"/>
  <c r="F31" i="14"/>
  <c r="K31" i="14"/>
  <c r="G31" i="14"/>
  <c r="L31" i="14"/>
  <c r="AM31" i="14"/>
  <c r="C31" i="14"/>
  <c r="H31" i="14"/>
  <c r="N31" i="14"/>
  <c r="D31" i="14"/>
  <c r="J31" i="14"/>
  <c r="AO31" i="14"/>
  <c r="S32" i="14"/>
  <c r="AG32" i="14"/>
  <c r="AK3" i="14"/>
  <c r="AP5" i="14"/>
  <c r="AK5" i="14"/>
  <c r="AP7" i="14"/>
  <c r="AP8" i="14"/>
  <c r="AP26" i="14"/>
  <c r="AM26" i="14"/>
  <c r="AG3" i="14"/>
  <c r="AO3" i="14"/>
  <c r="AG4" i="14"/>
  <c r="AO4" i="14"/>
  <c r="AG5" i="14"/>
  <c r="AO5" i="14"/>
  <c r="AG6" i="14"/>
  <c r="AO6" i="14"/>
  <c r="AG7" i="14"/>
  <c r="AO7" i="14"/>
  <c r="AG8" i="14"/>
  <c r="AO8" i="14"/>
  <c r="AI9" i="14"/>
  <c r="AE10" i="14"/>
  <c r="AM10" i="14"/>
  <c r="AE11" i="14"/>
  <c r="AM11" i="14"/>
  <c r="AE12" i="14"/>
  <c r="AM12" i="14"/>
  <c r="AE13" i="14"/>
  <c r="AM13" i="14"/>
  <c r="AE14" i="14"/>
  <c r="AM14" i="14"/>
  <c r="AE15" i="14"/>
  <c r="AO15" i="14"/>
  <c r="AE31" i="14"/>
  <c r="AQ31" i="14"/>
  <c r="W32" i="14"/>
  <c r="AP34" i="14"/>
  <c r="AK34" i="14"/>
  <c r="AC34" i="14"/>
  <c r="U34" i="14"/>
  <c r="M34" i="14"/>
  <c r="E34" i="14"/>
  <c r="K34" i="14"/>
  <c r="W34" i="14"/>
  <c r="AG34" i="14"/>
  <c r="AQ34" i="14"/>
  <c r="AP17" i="14"/>
  <c r="AP27" i="14"/>
  <c r="H27" i="14"/>
  <c r="J27" i="14"/>
  <c r="AI27" i="14"/>
  <c r="C27" i="14"/>
  <c r="N27" i="14"/>
  <c r="D27" i="14"/>
  <c r="AP28" i="14"/>
  <c r="D28" i="14"/>
  <c r="F7" i="6" s="1"/>
  <c r="J28" i="14"/>
  <c r="F28" i="14"/>
  <c r="K28" i="14"/>
  <c r="AI28" i="14"/>
  <c r="G28" i="14"/>
  <c r="I8" i="6" s="1"/>
  <c r="N8" i="4" s="1"/>
  <c r="L28" i="14"/>
  <c r="C28" i="14"/>
  <c r="E33" i="6" s="1"/>
  <c r="H28" i="14"/>
  <c r="N28" i="14"/>
  <c r="AO28" i="14"/>
  <c r="AP30" i="14"/>
  <c r="G30" i="14"/>
  <c r="L30" i="14"/>
  <c r="C30" i="14"/>
  <c r="H30" i="14"/>
  <c r="N30" i="14"/>
  <c r="AO30" i="14"/>
  <c r="AE30" i="14"/>
  <c r="D30" i="14"/>
  <c r="J30" i="14"/>
  <c r="F30" i="14"/>
  <c r="K30" i="14"/>
  <c r="AM30" i="14"/>
  <c r="AP32" i="14"/>
  <c r="D32" i="14"/>
  <c r="J32" i="14"/>
  <c r="F32" i="14"/>
  <c r="K32" i="14"/>
  <c r="AI32" i="14"/>
  <c r="Y32" i="14"/>
  <c r="O32" i="14"/>
  <c r="G32" i="14"/>
  <c r="L32" i="14"/>
  <c r="C32" i="14"/>
  <c r="H32" i="14"/>
  <c r="N32" i="14"/>
  <c r="AA32" i="14"/>
  <c r="AO32" i="14"/>
  <c r="L29" i="14"/>
  <c r="G29" i="14"/>
  <c r="K29" i="14"/>
  <c r="F29" i="14"/>
  <c r="AG29" i="14"/>
  <c r="AQ29" i="14"/>
  <c r="I33" i="14"/>
  <c r="Q33" i="14"/>
  <c r="Y33" i="14"/>
  <c r="AG33" i="14"/>
  <c r="AO33" i="14"/>
  <c r="I35" i="14"/>
  <c r="Q35" i="14"/>
  <c r="Y35" i="14"/>
  <c r="AG35" i="14"/>
  <c r="AO35" i="14"/>
  <c r="J29" i="14"/>
  <c r="D29" i="14"/>
  <c r="N29" i="14"/>
  <c r="H29" i="14"/>
  <c r="C29" i="14"/>
  <c r="AQ16" i="14"/>
  <c r="AM22" i="14"/>
  <c r="AQ22" i="14"/>
  <c r="AI22" i="14"/>
  <c r="AE22" i="14"/>
  <c r="AM18" i="14"/>
  <c r="AE18" i="14"/>
  <c r="AG27" i="14"/>
  <c r="AQ27" i="14"/>
  <c r="K27" i="14"/>
  <c r="F27" i="14"/>
  <c r="L27" i="14"/>
  <c r="G27" i="14"/>
  <c r="AI26" i="14"/>
  <c r="AG26" i="14"/>
  <c r="AQ26" i="14"/>
  <c r="AE26" i="14"/>
  <c r="AO26" i="14"/>
  <c r="AM24" i="14"/>
  <c r="AI24" i="14"/>
  <c r="AQ25" i="14"/>
  <c r="AE25" i="14"/>
  <c r="AO25" i="14"/>
  <c r="I2" i="6"/>
  <c r="N2" i="4" s="1"/>
  <c r="AM25" i="14"/>
  <c r="AG25" i="14"/>
  <c r="AI25" i="14"/>
  <c r="AG24" i="14"/>
  <c r="AQ24" i="14"/>
  <c r="AE24" i="14"/>
  <c r="AO24" i="14"/>
  <c r="AC24" i="14"/>
  <c r="AK24" i="14"/>
  <c r="AC25" i="14"/>
  <c r="AK25" i="14"/>
  <c r="AC26" i="14"/>
  <c r="AK26" i="14"/>
  <c r="AC27" i="14"/>
  <c r="AK27" i="14"/>
  <c r="AC28" i="14"/>
  <c r="AK28" i="14"/>
  <c r="AC29" i="14"/>
  <c r="AK29" i="14"/>
  <c r="AC30" i="14"/>
  <c r="AK30" i="14"/>
  <c r="AC31" i="14"/>
  <c r="AK31" i="14"/>
  <c r="U32" i="14"/>
  <c r="AC32" i="14"/>
  <c r="AK32" i="14"/>
  <c r="M32" i="14"/>
  <c r="I32" i="14"/>
  <c r="E32" i="14"/>
  <c r="M31" i="14"/>
  <c r="I31" i="14"/>
  <c r="E31" i="14"/>
  <c r="M30" i="14"/>
  <c r="I30" i="14"/>
  <c r="E30" i="14"/>
  <c r="M29" i="14"/>
  <c r="I29" i="14"/>
  <c r="E29" i="14"/>
  <c r="M28" i="14"/>
  <c r="I28" i="14"/>
  <c r="K8" i="6" s="1"/>
  <c r="E28" i="14"/>
  <c r="M27" i="14"/>
  <c r="I27" i="14"/>
  <c r="E27" i="14"/>
  <c r="K27" i="6"/>
  <c r="R27" i="4" s="1"/>
  <c r="AC23" i="14"/>
  <c r="AK23" i="14"/>
  <c r="AI23" i="14"/>
  <c r="AQ23" i="14"/>
  <c r="AG23" i="14"/>
  <c r="AO23" i="14"/>
  <c r="AE23" i="14"/>
  <c r="AM23" i="14"/>
  <c r="J39" i="6"/>
  <c r="P39" i="4" s="1"/>
  <c r="AC22" i="14"/>
  <c r="AK22" i="14"/>
  <c r="AG22" i="14"/>
  <c r="AO22" i="14"/>
  <c r="AK21" i="14"/>
  <c r="AI21" i="14"/>
  <c r="AQ21" i="14"/>
  <c r="AC21" i="14"/>
  <c r="AG21" i="14"/>
  <c r="AO21" i="14"/>
  <c r="AE21" i="14"/>
  <c r="AM21" i="14"/>
  <c r="AK20" i="14"/>
  <c r="AI20" i="14"/>
  <c r="AQ20" i="14"/>
  <c r="AG20" i="14"/>
  <c r="AO20" i="14"/>
  <c r="AC20" i="14"/>
  <c r="AE20" i="14"/>
  <c r="AM20" i="14"/>
  <c r="AK19" i="14"/>
  <c r="AI19" i="14"/>
  <c r="AQ19" i="14"/>
  <c r="AG19" i="14"/>
  <c r="AO19" i="14"/>
  <c r="AC19" i="14"/>
  <c r="AE19" i="14"/>
  <c r="AM19" i="14"/>
  <c r="AK18" i="14"/>
  <c r="AI18" i="14"/>
  <c r="AQ18" i="14"/>
  <c r="AC18" i="14"/>
  <c r="AG18" i="14"/>
  <c r="AO18" i="14"/>
  <c r="AE17" i="14"/>
  <c r="AM17" i="14"/>
  <c r="AC17" i="14"/>
  <c r="AK17" i="14"/>
  <c r="AI17" i="14"/>
  <c r="AQ17" i="14"/>
  <c r="I3" i="6"/>
  <c r="N3" i="4" s="1"/>
  <c r="AG16" i="14"/>
  <c r="AO16" i="14"/>
  <c r="AE16" i="14"/>
  <c r="AM16" i="14"/>
  <c r="J3" i="6"/>
  <c r="AC16" i="14"/>
  <c r="AK16" i="14"/>
  <c r="H3" i="6"/>
  <c r="L3" i="4" s="1"/>
  <c r="J26" i="6"/>
  <c r="H28" i="6"/>
  <c r="L28" i="4" s="1"/>
  <c r="F29" i="6"/>
  <c r="H29" i="4" s="1"/>
  <c r="AC9" i="14"/>
  <c r="AG9" i="14"/>
  <c r="AK9" i="14"/>
  <c r="AO9" i="14"/>
  <c r="I30" i="6"/>
  <c r="N30" i="4" s="1"/>
  <c r="E12" i="6"/>
  <c r="K41" i="6"/>
  <c r="R41" i="4" s="1"/>
  <c r="AB3" i="14"/>
  <c r="AD3" i="14"/>
  <c r="AF3" i="14"/>
  <c r="AH3" i="14"/>
  <c r="AJ3" i="14"/>
  <c r="AL3" i="14"/>
  <c r="AN3" i="14"/>
  <c r="AB4" i="14"/>
  <c r="AD4" i="14"/>
  <c r="AF4" i="14"/>
  <c r="AH4" i="14"/>
  <c r="AJ4" i="14"/>
  <c r="AL4" i="14"/>
  <c r="AN4" i="14"/>
  <c r="AB5" i="14"/>
  <c r="AD5" i="14"/>
  <c r="AF5" i="14"/>
  <c r="AH5" i="14"/>
  <c r="AJ5" i="14"/>
  <c r="AL5" i="14"/>
  <c r="AN5" i="14"/>
  <c r="F6" i="6"/>
  <c r="H6" i="4" s="1"/>
  <c r="AB6" i="14"/>
  <c r="AD6" i="14"/>
  <c r="AF6" i="14"/>
  <c r="AH6" i="14"/>
  <c r="AJ6" i="14"/>
  <c r="AL6" i="14"/>
  <c r="AN6" i="14"/>
  <c r="AB7" i="14"/>
  <c r="AD7" i="14"/>
  <c r="AF7" i="14"/>
  <c r="AH7" i="14"/>
  <c r="AJ7" i="14"/>
  <c r="AL7" i="14"/>
  <c r="AN7" i="14"/>
  <c r="AB8" i="14"/>
  <c r="AD8" i="14"/>
  <c r="AF8" i="14"/>
  <c r="AH8" i="14"/>
  <c r="AJ8" i="14"/>
  <c r="AL8" i="14"/>
  <c r="AN8" i="14"/>
  <c r="AB9" i="14"/>
  <c r="AD9" i="14"/>
  <c r="AF9" i="14"/>
  <c r="AH9" i="14"/>
  <c r="AJ9" i="14"/>
  <c r="AL9" i="14"/>
  <c r="AN9" i="14"/>
  <c r="AB10" i="14"/>
  <c r="AD10" i="14"/>
  <c r="AF10" i="14"/>
  <c r="AH10" i="14"/>
  <c r="AJ10" i="14"/>
  <c r="AL10" i="14"/>
  <c r="AN10" i="14"/>
  <c r="AB11" i="14"/>
  <c r="AD11" i="14"/>
  <c r="AF11" i="14"/>
  <c r="AH11" i="14"/>
  <c r="AJ11" i="14"/>
  <c r="AL11" i="14"/>
  <c r="AN11" i="14"/>
  <c r="AB12" i="14"/>
  <c r="AD12" i="14"/>
  <c r="AF12" i="14"/>
  <c r="AH12" i="14"/>
  <c r="AJ12" i="14"/>
  <c r="AL12" i="14"/>
  <c r="AN12" i="14"/>
  <c r="AB13" i="14"/>
  <c r="AD13" i="14"/>
  <c r="AF13" i="14"/>
  <c r="AH13" i="14"/>
  <c r="AJ13" i="14"/>
  <c r="AL13" i="14"/>
  <c r="AN13" i="14"/>
  <c r="AB14" i="14"/>
  <c r="AD14" i="14"/>
  <c r="AF14" i="14"/>
  <c r="AH14" i="14"/>
  <c r="AJ14" i="14"/>
  <c r="AL14" i="14"/>
  <c r="AN14" i="14"/>
  <c r="J5" i="6"/>
  <c r="P5" i="4" s="1"/>
  <c r="AB15" i="14"/>
  <c r="AD15" i="14"/>
  <c r="AF15" i="14"/>
  <c r="AH15" i="14"/>
  <c r="AJ15" i="14"/>
  <c r="AL15" i="14"/>
  <c r="AN15" i="14"/>
  <c r="AB16" i="14"/>
  <c r="AD16" i="14"/>
  <c r="AF16" i="14"/>
  <c r="AH16" i="14"/>
  <c r="AJ16" i="14"/>
  <c r="AL16" i="14"/>
  <c r="AN16" i="14"/>
  <c r="AB17" i="14"/>
  <c r="AD17" i="14"/>
  <c r="AF17" i="14"/>
  <c r="AH17" i="14"/>
  <c r="AJ17" i="14"/>
  <c r="AL17" i="14"/>
  <c r="AN17" i="14"/>
  <c r="AB18" i="14"/>
  <c r="AD18" i="14"/>
  <c r="AF18" i="14"/>
  <c r="AH18" i="14"/>
  <c r="AJ18" i="14"/>
  <c r="AL18" i="14"/>
  <c r="AN18" i="14"/>
  <c r="AB19" i="14"/>
  <c r="AD19" i="14"/>
  <c r="AF19" i="14"/>
  <c r="AH19" i="14"/>
  <c r="AJ19" i="14"/>
  <c r="AL19" i="14"/>
  <c r="AN19" i="14"/>
  <c r="H2" i="6"/>
  <c r="L2" i="4" s="1"/>
  <c r="AB20" i="14"/>
  <c r="AD20" i="14"/>
  <c r="AF20" i="14"/>
  <c r="AH20" i="14"/>
  <c r="AJ20" i="14"/>
  <c r="AL20" i="14"/>
  <c r="AN20" i="14"/>
  <c r="AB21" i="14"/>
  <c r="AD21" i="14"/>
  <c r="AF21" i="14"/>
  <c r="AH21" i="14"/>
  <c r="AJ21" i="14"/>
  <c r="AL21" i="14"/>
  <c r="AN21" i="14"/>
  <c r="AB22" i="14"/>
  <c r="AD22" i="14"/>
  <c r="AF22" i="14"/>
  <c r="AH22" i="14"/>
  <c r="AJ22" i="14"/>
  <c r="AL22" i="14"/>
  <c r="AN22" i="14"/>
  <c r="AB23" i="14"/>
  <c r="AD23" i="14"/>
  <c r="AF23" i="14"/>
  <c r="AH23" i="14"/>
  <c r="AJ23" i="14"/>
  <c r="AL23" i="14"/>
  <c r="AN23" i="14"/>
  <c r="AB24" i="14"/>
  <c r="AD24" i="14"/>
  <c r="AF24" i="14"/>
  <c r="AH24" i="14"/>
  <c r="AJ24" i="14"/>
  <c r="AL24" i="14"/>
  <c r="AN24" i="14"/>
  <c r="F24" i="6"/>
  <c r="H24" i="4" s="1"/>
  <c r="AB25" i="14"/>
  <c r="AD25" i="14"/>
  <c r="AF25" i="14"/>
  <c r="AH25" i="14"/>
  <c r="AJ25" i="14"/>
  <c r="AL25" i="14"/>
  <c r="AN25" i="14"/>
  <c r="AB26" i="14"/>
  <c r="AD26" i="14"/>
  <c r="AF26" i="14"/>
  <c r="AH26" i="14"/>
  <c r="AJ26" i="14"/>
  <c r="AL26" i="14"/>
  <c r="AN26" i="14"/>
  <c r="F31" i="6"/>
  <c r="AB27" i="14"/>
  <c r="AD27" i="14"/>
  <c r="AF27" i="14"/>
  <c r="AH27" i="14"/>
  <c r="AJ27" i="14"/>
  <c r="AL27" i="14"/>
  <c r="AN27" i="14"/>
  <c r="AB28" i="14"/>
  <c r="AD28" i="14"/>
  <c r="AF28" i="14"/>
  <c r="AH28" i="14"/>
  <c r="AJ28" i="14"/>
  <c r="AL28" i="14"/>
  <c r="AN28" i="14"/>
  <c r="AB29" i="14"/>
  <c r="AD29" i="14"/>
  <c r="AF29" i="14"/>
  <c r="AH29" i="14"/>
  <c r="AJ29" i="14"/>
  <c r="AL29" i="14"/>
  <c r="AN29" i="14"/>
  <c r="AB30" i="14"/>
  <c r="AD30" i="14"/>
  <c r="AF30" i="14"/>
  <c r="AH30" i="14"/>
  <c r="AJ30" i="14"/>
  <c r="AL30" i="14"/>
  <c r="AN30" i="14"/>
  <c r="AB31" i="14"/>
  <c r="AD31" i="14"/>
  <c r="AF31" i="14"/>
  <c r="AH31" i="14"/>
  <c r="AJ31" i="14"/>
  <c r="AL31" i="14"/>
  <c r="AN31" i="14"/>
  <c r="P32" i="14"/>
  <c r="R32" i="14"/>
  <c r="T32" i="14"/>
  <c r="V32" i="14"/>
  <c r="X32" i="14"/>
  <c r="Z32" i="14"/>
  <c r="AB32" i="14"/>
  <c r="AD32" i="14"/>
  <c r="AF32" i="14"/>
  <c r="AH32" i="14"/>
  <c r="AJ32" i="14"/>
  <c r="AL32" i="14"/>
  <c r="AN32" i="14"/>
  <c r="D33" i="14"/>
  <c r="F33" i="14"/>
  <c r="H22" i="6" s="1"/>
  <c r="L22" i="4" s="1"/>
  <c r="H33" i="14"/>
  <c r="J33" i="14"/>
  <c r="L33" i="14"/>
  <c r="N33" i="14"/>
  <c r="P33" i="14"/>
  <c r="R33" i="14"/>
  <c r="T33" i="14"/>
  <c r="V33" i="14"/>
  <c r="X33" i="14"/>
  <c r="Z33" i="14"/>
  <c r="AB33" i="14"/>
  <c r="AD33" i="14"/>
  <c r="AF33" i="14"/>
  <c r="AH33" i="14"/>
  <c r="AJ33" i="14"/>
  <c r="AL33" i="14"/>
  <c r="AN33" i="14"/>
  <c r="D34" i="14"/>
  <c r="F34" i="14"/>
  <c r="H34" i="14"/>
  <c r="J34" i="14"/>
  <c r="L34" i="14"/>
  <c r="N34" i="14"/>
  <c r="P34" i="14"/>
  <c r="R34" i="14"/>
  <c r="T34" i="14"/>
  <c r="V34" i="14"/>
  <c r="X34" i="14"/>
  <c r="Z34" i="14"/>
  <c r="AB34" i="14"/>
  <c r="AD34" i="14"/>
  <c r="AF34" i="14"/>
  <c r="AH34" i="14"/>
  <c r="AJ34" i="14"/>
  <c r="AL34" i="14"/>
  <c r="AN34" i="14"/>
  <c r="D35" i="14"/>
  <c r="F35" i="14"/>
  <c r="H35" i="14"/>
  <c r="J35" i="14"/>
  <c r="L35" i="14"/>
  <c r="N35" i="14"/>
  <c r="P35" i="14"/>
  <c r="R35" i="14"/>
  <c r="T35" i="14"/>
  <c r="V35" i="14"/>
  <c r="X35" i="14"/>
  <c r="Z35" i="14"/>
  <c r="AB35" i="14"/>
  <c r="AD35" i="14"/>
  <c r="AF35" i="14"/>
  <c r="AH35" i="14"/>
  <c r="AJ35" i="14"/>
  <c r="AL35" i="14"/>
  <c r="AN35" i="14"/>
  <c r="F46" i="6"/>
  <c r="H46" i="4" s="1"/>
  <c r="F44" i="6"/>
  <c r="H44" i="4" s="1"/>
  <c r="F45" i="6"/>
  <c r="H45" i="4" s="1"/>
  <c r="F43" i="6"/>
  <c r="H43" i="4" s="1"/>
  <c r="F41" i="6"/>
  <c r="H41" i="4" s="1"/>
  <c r="F33" i="6"/>
  <c r="H46" i="6"/>
  <c r="L46" i="4" s="1"/>
  <c r="H44" i="6"/>
  <c r="L44" i="4" s="1"/>
  <c r="H45" i="6"/>
  <c r="L45" i="4" s="1"/>
  <c r="H43" i="6"/>
  <c r="L43" i="4" s="1"/>
  <c r="H41" i="6"/>
  <c r="L41" i="4" s="1"/>
  <c r="H39" i="6"/>
  <c r="L39" i="4" s="1"/>
  <c r="H33" i="6"/>
  <c r="J46" i="6"/>
  <c r="P46" i="4" s="1"/>
  <c r="J44" i="6"/>
  <c r="P44" i="4" s="1"/>
  <c r="J45" i="6"/>
  <c r="P45" i="4" s="1"/>
  <c r="J43" i="6"/>
  <c r="P43" i="4" s="1"/>
  <c r="J33" i="6"/>
  <c r="G2" i="6"/>
  <c r="F8" i="6"/>
  <c r="E9" i="6"/>
  <c r="G9" i="6"/>
  <c r="I9" i="6"/>
  <c r="K9" i="6"/>
  <c r="E11" i="6"/>
  <c r="E13" i="6"/>
  <c r="E15" i="6"/>
  <c r="I15" i="6"/>
  <c r="F16" i="6"/>
  <c r="H16" i="6"/>
  <c r="J16" i="6"/>
  <c r="E17" i="6"/>
  <c r="G17" i="6"/>
  <c r="I17" i="6"/>
  <c r="K17" i="6"/>
  <c r="J18" i="6"/>
  <c r="E19" i="6"/>
  <c r="G19" i="6"/>
  <c r="J19" i="4" s="1"/>
  <c r="I19" i="6"/>
  <c r="N19" i="4" s="1"/>
  <c r="J20" i="6"/>
  <c r="P20" i="4" s="1"/>
  <c r="E21" i="6"/>
  <c r="I21" i="6"/>
  <c r="N21" i="4" s="1"/>
  <c r="G23" i="6"/>
  <c r="J23" i="4" s="1"/>
  <c r="H24" i="6"/>
  <c r="G25" i="6"/>
  <c r="K25" i="6"/>
  <c r="F26" i="6"/>
  <c r="H26" i="4" s="1"/>
  <c r="E27" i="6"/>
  <c r="F28" i="6"/>
  <c r="H28" i="4" s="1"/>
  <c r="I29" i="6"/>
  <c r="N29" i="4" s="1"/>
  <c r="K29" i="6"/>
  <c r="R29" i="4" s="1"/>
  <c r="H30" i="6"/>
  <c r="L30" i="4" s="1"/>
  <c r="J30" i="6"/>
  <c r="P30" i="4" s="1"/>
  <c r="G31" i="6"/>
  <c r="I31" i="6"/>
  <c r="N31" i="4" s="1"/>
  <c r="K31" i="6"/>
  <c r="R31" i="4" s="1"/>
  <c r="H32" i="6"/>
  <c r="J32" i="6"/>
  <c r="G33" i="6"/>
  <c r="F40" i="6"/>
  <c r="H40" i="4" s="1"/>
  <c r="J40" i="6"/>
  <c r="P40" i="4" s="1"/>
  <c r="H42" i="6"/>
  <c r="L42" i="4" s="1"/>
  <c r="E45" i="6"/>
  <c r="F45" i="4" s="1"/>
  <c r="E46" i="6"/>
  <c r="F46" i="4" s="1"/>
  <c r="E44" i="6"/>
  <c r="F44" i="4" s="1"/>
  <c r="E42" i="6"/>
  <c r="F42" i="4" s="1"/>
  <c r="E40" i="6"/>
  <c r="F40" i="4" s="1"/>
  <c r="G45" i="6"/>
  <c r="J45" i="4" s="1"/>
  <c r="G46" i="6"/>
  <c r="J46" i="4" s="1"/>
  <c r="G44" i="6"/>
  <c r="J44" i="4" s="1"/>
  <c r="G42" i="6"/>
  <c r="J42" i="4" s="1"/>
  <c r="G40" i="6"/>
  <c r="J40" i="4" s="1"/>
  <c r="I45" i="6"/>
  <c r="N45" i="4" s="1"/>
  <c r="I43" i="6"/>
  <c r="N43" i="4" s="1"/>
  <c r="I46" i="6"/>
  <c r="N46" i="4" s="1"/>
  <c r="I44" i="6"/>
  <c r="N44" i="4" s="1"/>
  <c r="I42" i="6"/>
  <c r="N42" i="4" s="1"/>
  <c r="I40" i="6"/>
  <c r="N40" i="4" s="1"/>
  <c r="K45" i="6"/>
  <c r="R45" i="4" s="1"/>
  <c r="K43" i="6"/>
  <c r="R43" i="4" s="1"/>
  <c r="K46" i="6"/>
  <c r="R46" i="4" s="1"/>
  <c r="K44" i="6"/>
  <c r="R44" i="4" s="1"/>
  <c r="K42" i="6"/>
  <c r="R42" i="4" s="1"/>
  <c r="K40" i="6"/>
  <c r="R40" i="4" s="1"/>
  <c r="J2" i="6"/>
  <c r="P2" i="4" s="1"/>
  <c r="E3" i="6"/>
  <c r="K3" i="6"/>
  <c r="R3" i="4" s="1"/>
  <c r="G5" i="6"/>
  <c r="J5" i="4" s="1"/>
  <c r="I5" i="6"/>
  <c r="N5" i="4" s="1"/>
  <c r="G8" i="6"/>
  <c r="F9" i="6"/>
  <c r="H9" i="6"/>
  <c r="J9" i="6"/>
  <c r="F15" i="6"/>
  <c r="H15" i="6"/>
  <c r="J15" i="6"/>
  <c r="E16" i="6"/>
  <c r="G16" i="6"/>
  <c r="I16" i="6"/>
  <c r="F17" i="6"/>
  <c r="H17" i="6"/>
  <c r="J17" i="6"/>
  <c r="G18" i="6"/>
  <c r="J18" i="4" s="1"/>
  <c r="F21" i="6"/>
  <c r="H21" i="4" s="1"/>
  <c r="E22" i="6"/>
  <c r="K22" i="6"/>
  <c r="R22" i="4" s="1"/>
  <c r="H23" i="6"/>
  <c r="E24" i="6"/>
  <c r="G24" i="6"/>
  <c r="J24" i="4" s="1"/>
  <c r="I24" i="6"/>
  <c r="N24" i="4" s="1"/>
  <c r="F25" i="6"/>
  <c r="H25" i="6"/>
  <c r="J25" i="6"/>
  <c r="K26" i="6"/>
  <c r="R26" i="4" s="1"/>
  <c r="J27" i="6"/>
  <c r="P27" i="4" s="1"/>
  <c r="E28" i="6"/>
  <c r="G28" i="6"/>
  <c r="J28" i="4" s="1"/>
  <c r="I28" i="6"/>
  <c r="N28" i="4" s="1"/>
  <c r="K28" i="6"/>
  <c r="R28" i="4" s="1"/>
  <c r="H29" i="6"/>
  <c r="L29" i="4" s="1"/>
  <c r="G30" i="6"/>
  <c r="J30" i="4" s="1"/>
  <c r="K30" i="6"/>
  <c r="R30" i="4" s="1"/>
  <c r="G32" i="6"/>
  <c r="I32" i="6"/>
  <c r="N32" i="4" s="1"/>
  <c r="K32" i="6"/>
  <c r="I33" i="6"/>
  <c r="G39" i="6"/>
  <c r="J39" i="4" s="1"/>
  <c r="H40" i="6"/>
  <c r="L40" i="4" s="1"/>
  <c r="E41" i="6"/>
  <c r="F41" i="4" s="1"/>
  <c r="I41" i="6"/>
  <c r="N41" i="4" s="1"/>
  <c r="J42" i="6"/>
  <c r="P42" i="4" s="1"/>
  <c r="S47" i="12"/>
  <c r="Q47" i="12" l="1"/>
  <c r="J47" i="12"/>
  <c r="AE47" i="12"/>
  <c r="X47" i="12"/>
  <c r="AD47" i="12"/>
  <c r="AC47" i="12"/>
  <c r="M47" i="12"/>
  <c r="T47" i="12"/>
  <c r="H47" i="12"/>
  <c r="Z47" i="12"/>
  <c r="AA47" i="12"/>
  <c r="F48" i="4"/>
  <c r="AG48" i="2"/>
  <c r="AL48" i="2"/>
  <c r="G48" i="2"/>
  <c r="F48" i="2"/>
  <c r="AF48" i="2"/>
  <c r="M48" i="2"/>
  <c r="AQ48" i="2"/>
  <c r="H48" i="2"/>
  <c r="AC48" i="2"/>
  <c r="AN48" i="2"/>
  <c r="I48" i="2"/>
  <c r="E48" i="2"/>
  <c r="AO48" i="2"/>
  <c r="AJ48" i="2"/>
  <c r="Y48" i="2"/>
  <c r="AA48" i="2"/>
  <c r="AK48" i="2"/>
  <c r="P48" i="2"/>
  <c r="K48" i="2"/>
  <c r="AD48" i="2"/>
  <c r="O48" i="2"/>
  <c r="V48" i="2"/>
  <c r="R48" i="2"/>
  <c r="AH48" i="2"/>
  <c r="W48" i="2"/>
  <c r="X48" i="2"/>
  <c r="AP48" i="2"/>
  <c r="L48" i="2"/>
  <c r="AI48" i="2"/>
  <c r="N48" i="2"/>
  <c r="Q48" i="2"/>
  <c r="Z48" i="2"/>
  <c r="S48" i="2"/>
  <c r="AM48" i="2"/>
  <c r="AB48" i="2"/>
  <c r="AE48" i="2"/>
  <c r="T48" i="2"/>
  <c r="U48" i="2"/>
  <c r="J48" i="2"/>
  <c r="V47" i="12"/>
  <c r="Y47" i="12"/>
  <c r="I47" i="12"/>
  <c r="P47" i="12"/>
  <c r="F47" i="4"/>
  <c r="I47" i="2"/>
  <c r="E47" i="2"/>
  <c r="AO47" i="2"/>
  <c r="Y47" i="2"/>
  <c r="AK47" i="2"/>
  <c r="F47" i="2"/>
  <c r="J47" i="2"/>
  <c r="AF47" i="2"/>
  <c r="AA47" i="2"/>
  <c r="K47" i="2"/>
  <c r="AN47" i="2"/>
  <c r="O47" i="2"/>
  <c r="AI47" i="2"/>
  <c r="Q47" i="2"/>
  <c r="AH47" i="2"/>
  <c r="W47" i="2"/>
  <c r="AJ47" i="2"/>
  <c r="AP47" i="2"/>
  <c r="H47" i="2"/>
  <c r="S47" i="2"/>
  <c r="AD47" i="2"/>
  <c r="V47" i="2"/>
  <c r="AM47" i="2"/>
  <c r="P47" i="2"/>
  <c r="AE47" i="2"/>
  <c r="L47" i="2"/>
  <c r="AG47" i="2"/>
  <c r="N47" i="2"/>
  <c r="AL47" i="2"/>
  <c r="R47" i="2"/>
  <c r="U47" i="2"/>
  <c r="X47" i="2"/>
  <c r="M47" i="2"/>
  <c r="AQ47" i="2"/>
  <c r="Z47" i="2"/>
  <c r="G47" i="2"/>
  <c r="AB47" i="2"/>
  <c r="AC47" i="2"/>
  <c r="T47" i="2"/>
  <c r="R47" i="12"/>
  <c r="W47" i="12"/>
  <c r="G47" i="12"/>
  <c r="L47" i="12"/>
  <c r="AD49" i="4"/>
  <c r="AF47" i="12"/>
  <c r="O47" i="12"/>
  <c r="AB47" i="12"/>
  <c r="F49" i="4"/>
  <c r="M49" i="2"/>
  <c r="AQ49" i="2"/>
  <c r="U49" i="2"/>
  <c r="AB49" i="2"/>
  <c r="AC49" i="2"/>
  <c r="T49" i="2"/>
  <c r="J49" i="2"/>
  <c r="I49" i="2"/>
  <c r="E49" i="2"/>
  <c r="AO49" i="2"/>
  <c r="AJ49" i="2"/>
  <c r="G49" i="2"/>
  <c r="Y49" i="2"/>
  <c r="AK49" i="2"/>
  <c r="AH49" i="2"/>
  <c r="AP49" i="2"/>
  <c r="H49" i="2"/>
  <c r="F49" i="2"/>
  <c r="AF49" i="2"/>
  <c r="AN49" i="2"/>
  <c r="AI49" i="2"/>
  <c r="AA49" i="2"/>
  <c r="Q49" i="2"/>
  <c r="P49" i="2"/>
  <c r="K49" i="2"/>
  <c r="O49" i="2"/>
  <c r="R49" i="2"/>
  <c r="W49" i="2"/>
  <c r="X49" i="2"/>
  <c r="AD49" i="2"/>
  <c r="V49" i="2"/>
  <c r="Z49" i="2"/>
  <c r="S49" i="2"/>
  <c r="L49" i="2"/>
  <c r="AG49" i="2"/>
  <c r="N49" i="2"/>
  <c r="AL49" i="2"/>
  <c r="AM49" i="2"/>
  <c r="AE49" i="2"/>
  <c r="K47" i="12"/>
  <c r="N47" i="12"/>
  <c r="U47" i="12"/>
  <c r="E47" i="12"/>
  <c r="P2" i="13"/>
  <c r="P11" i="13"/>
  <c r="AD10" i="4"/>
  <c r="P13" i="13"/>
  <c r="AD12" i="4"/>
  <c r="P12" i="13"/>
  <c r="AD11" i="4"/>
  <c r="P42" i="13"/>
  <c r="AD38" i="4"/>
  <c r="P17" i="13"/>
  <c r="AD16" i="4"/>
  <c r="P50" i="13"/>
  <c r="AD45" i="4"/>
  <c r="P39" i="13"/>
  <c r="P15" i="13"/>
  <c r="AD14" i="4"/>
  <c r="P14" i="13"/>
  <c r="AD13" i="4"/>
  <c r="P21" i="13"/>
  <c r="AD19" i="4"/>
  <c r="P35" i="13"/>
  <c r="AD32" i="4"/>
  <c r="P51" i="13"/>
  <c r="AJ46" i="2"/>
  <c r="P45" i="13"/>
  <c r="AD41" i="4"/>
  <c r="P23" i="13"/>
  <c r="AD21" i="4"/>
  <c r="P40" i="13"/>
  <c r="AD36" i="4"/>
  <c r="P49" i="13"/>
  <c r="AD44" i="4"/>
  <c r="P43" i="13"/>
  <c r="P26" i="13"/>
  <c r="AD24" i="4"/>
  <c r="P47" i="13"/>
  <c r="AD42" i="4"/>
  <c r="P41" i="13"/>
  <c r="AD37" i="4"/>
  <c r="P29" i="13"/>
  <c r="AD26" i="4"/>
  <c r="P16" i="13"/>
  <c r="AD15" i="4"/>
  <c r="P36" i="13"/>
  <c r="AD33" i="4"/>
  <c r="P27" i="13"/>
  <c r="AD25" i="4"/>
  <c r="P48" i="13"/>
  <c r="AD43" i="4"/>
  <c r="G27" i="6"/>
  <c r="J27" i="4" s="1"/>
  <c r="E43" i="6"/>
  <c r="F43" i="4" s="1"/>
  <c r="BT9" i="2"/>
  <c r="BP9" i="2"/>
  <c r="BO9" i="2"/>
  <c r="BU9" i="2"/>
  <c r="BR9" i="2"/>
  <c r="BQ9" i="2"/>
  <c r="BN9" i="2"/>
  <c r="BS9" i="2"/>
  <c r="BP45" i="2"/>
  <c r="BN45" i="2"/>
  <c r="E30" i="6"/>
  <c r="G43" i="6"/>
  <c r="F42" i="6"/>
  <c r="H42" i="2" s="1"/>
  <c r="Q5" i="6"/>
  <c r="AD5" i="4" s="1"/>
  <c r="AB20" i="4"/>
  <c r="AD39" i="4"/>
  <c r="AD35" i="4"/>
  <c r="AB34" i="4"/>
  <c r="AB18" i="4"/>
  <c r="O36" i="6"/>
  <c r="Z36" i="4" s="1"/>
  <c r="N37" i="6"/>
  <c r="X37" i="4" s="1"/>
  <c r="M34" i="6"/>
  <c r="V34" i="4" s="1"/>
  <c r="N26" i="6"/>
  <c r="X26" i="4" s="1"/>
  <c r="M29" i="6"/>
  <c r="V29" i="4" s="1"/>
  <c r="H12" i="6"/>
  <c r="L12" i="4" s="1"/>
  <c r="G11" i="6"/>
  <c r="J11" i="4" s="1"/>
  <c r="J6" i="6"/>
  <c r="P6" i="4" s="1"/>
  <c r="BL45" i="2"/>
  <c r="BD45" i="2"/>
  <c r="BG45" i="2"/>
  <c r="BA45" i="2"/>
  <c r="AZ45" i="2"/>
  <c r="AX45" i="2"/>
  <c r="BE44" i="2"/>
  <c r="F25" i="4"/>
  <c r="F8" i="4"/>
  <c r="BK9" i="2"/>
  <c r="BM9" i="2"/>
  <c r="BE9" i="2"/>
  <c r="AS9" i="2"/>
  <c r="BL9" i="2"/>
  <c r="BD9" i="2"/>
  <c r="AR9" i="2"/>
  <c r="AY9" i="2"/>
  <c r="AU9" i="2"/>
  <c r="AW9" i="2"/>
  <c r="BI9" i="2"/>
  <c r="BA9" i="2"/>
  <c r="BH9" i="2"/>
  <c r="AZ9" i="2"/>
  <c r="AV9" i="2"/>
  <c r="BG9" i="2"/>
  <c r="BC9" i="2"/>
  <c r="BJ9" i="2"/>
  <c r="BF9" i="2"/>
  <c r="BB9" i="2"/>
  <c r="AX9" i="2"/>
  <c r="AT9" i="2"/>
  <c r="AQ9" i="2"/>
  <c r="X45" i="2"/>
  <c r="M45" i="2"/>
  <c r="AK45" i="2"/>
  <c r="AB45" i="2"/>
  <c r="T45" i="2"/>
  <c r="P45" i="2"/>
  <c r="AI45" i="2"/>
  <c r="AO45" i="2"/>
  <c r="G45" i="2"/>
  <c r="J45" i="2"/>
  <c r="S44" i="2"/>
  <c r="AF44" i="2"/>
  <c r="AH44" i="2"/>
  <c r="G44" i="2"/>
  <c r="P44" i="2"/>
  <c r="F44" i="2"/>
  <c r="N44" i="2"/>
  <c r="X44" i="2"/>
  <c r="L44" i="2"/>
  <c r="AH46" i="2"/>
  <c r="AI9" i="2"/>
  <c r="AK9" i="2"/>
  <c r="I9" i="2"/>
  <c r="AA9" i="2"/>
  <c r="E9" i="2"/>
  <c r="V9" i="2"/>
  <c r="M9" i="2"/>
  <c r="N9" i="2"/>
  <c r="Q9" i="2"/>
  <c r="AG9" i="2"/>
  <c r="AF9" i="2"/>
  <c r="AL9" i="2"/>
  <c r="R9" i="2"/>
  <c r="AH9" i="2"/>
  <c r="AM9" i="2"/>
  <c r="P9" i="2"/>
  <c r="AC9" i="2"/>
  <c r="AE9" i="2"/>
  <c r="U9" i="2"/>
  <c r="AB9" i="2"/>
  <c r="S9" i="2"/>
  <c r="W9" i="2"/>
  <c r="G9" i="2"/>
  <c r="AP9" i="2"/>
  <c r="H9" i="2"/>
  <c r="AD9" i="2"/>
  <c r="J9" i="2"/>
  <c r="Z9" i="2"/>
  <c r="AO9" i="2"/>
  <c r="AJ9" i="2"/>
  <c r="X9" i="2"/>
  <c r="Y9" i="2"/>
  <c r="K9" i="2"/>
  <c r="F9" i="2"/>
  <c r="T9" i="2"/>
  <c r="L9" i="2"/>
  <c r="AN9" i="2"/>
  <c r="O9" i="2"/>
  <c r="O19" i="6"/>
  <c r="Z19" i="4" s="1"/>
  <c r="P5" i="6"/>
  <c r="AB5" i="4" s="1"/>
  <c r="AB30" i="4"/>
  <c r="Q6" i="6"/>
  <c r="AD6" i="4" s="1"/>
  <c r="AB28" i="4"/>
  <c r="P6" i="6"/>
  <c r="AB6" i="4" s="1"/>
  <c r="P6" i="13" s="1"/>
  <c r="AB22" i="4"/>
  <c r="Z4" i="4"/>
  <c r="O20" i="6"/>
  <c r="Z20" i="4" s="1"/>
  <c r="O5" i="6"/>
  <c r="Z5" i="4" s="1"/>
  <c r="O30" i="6"/>
  <c r="Z30" i="4" s="1"/>
  <c r="X31" i="4"/>
  <c r="N19" i="6"/>
  <c r="X19" i="4" s="1"/>
  <c r="N4" i="6"/>
  <c r="X4" i="4" s="1"/>
  <c r="V2" i="4"/>
  <c r="M35" i="6"/>
  <c r="V35" i="4" s="1"/>
  <c r="M10" i="6"/>
  <c r="V10" i="4" s="1"/>
  <c r="M31" i="6"/>
  <c r="V31" i="4" s="1"/>
  <c r="F22" i="4"/>
  <c r="F21" i="4"/>
  <c r="F13" i="4"/>
  <c r="F12" i="4"/>
  <c r="F37" i="4"/>
  <c r="F19" i="4"/>
  <c r="F11" i="4"/>
  <c r="F4" i="4"/>
  <c r="F36" i="4"/>
  <c r="F32" i="4"/>
  <c r="F3" i="4"/>
  <c r="F26" i="4"/>
  <c r="F28" i="4"/>
  <c r="F27" i="4"/>
  <c r="F33" i="4"/>
  <c r="L2" i="6"/>
  <c r="T2" i="4" s="1"/>
  <c r="L21" i="6"/>
  <c r="T21" i="4" s="1"/>
  <c r="L14" i="6"/>
  <c r="T14" i="4" s="1"/>
  <c r="P33" i="4"/>
  <c r="N33" i="4"/>
  <c r="P9" i="4"/>
  <c r="R9" i="4"/>
  <c r="N9" i="4"/>
  <c r="R25" i="4"/>
  <c r="P25" i="4"/>
  <c r="R32" i="4"/>
  <c r="R23" i="4"/>
  <c r="R8" i="4"/>
  <c r="P26" i="4"/>
  <c r="P10" i="4"/>
  <c r="P3" i="4"/>
  <c r="P32" i="4"/>
  <c r="P18" i="4"/>
  <c r="L7" i="4"/>
  <c r="L9" i="4"/>
  <c r="L25" i="4"/>
  <c r="L33" i="4"/>
  <c r="L23" i="4"/>
  <c r="L32" i="4"/>
  <c r="L24" i="4"/>
  <c r="J6" i="4"/>
  <c r="J25" i="4"/>
  <c r="J8" i="4"/>
  <c r="J33" i="4"/>
  <c r="J9" i="4"/>
  <c r="J31" i="4"/>
  <c r="J2" i="4"/>
  <c r="J10" i="4"/>
  <c r="J32" i="4"/>
  <c r="H25" i="4"/>
  <c r="H33" i="4"/>
  <c r="H9" i="4"/>
  <c r="H8" i="4"/>
  <c r="H31" i="4"/>
  <c r="H7" i="4"/>
  <c r="F24" i="4"/>
  <c r="F9" i="4"/>
  <c r="X35" i="4"/>
  <c r="E34" i="6"/>
  <c r="E35" i="6"/>
  <c r="E14" i="6"/>
  <c r="E38" i="6"/>
  <c r="F38" i="4" s="1"/>
  <c r="V21" i="4"/>
  <c r="V14" i="4"/>
  <c r="L6" i="4"/>
  <c r="H13" i="6"/>
  <c r="AL13" i="2" s="1"/>
  <c r="R5" i="4"/>
  <c r="K12" i="6"/>
  <c r="X20" i="4"/>
  <c r="X10" i="4"/>
  <c r="G14" i="6"/>
  <c r="J14" i="4" s="1"/>
  <c r="I20" i="6"/>
  <c r="N20" i="4" s="1"/>
  <c r="E5" i="6"/>
  <c r="G4" i="6"/>
  <c r="J4" i="4" s="1"/>
  <c r="G3" i="6"/>
  <c r="J3" i="4" s="1"/>
  <c r="I27" i="6"/>
  <c r="N27" i="4" s="1"/>
  <c r="K16" i="6"/>
  <c r="AA16" i="2" s="1"/>
  <c r="R2" i="4"/>
  <c r="F39" i="6"/>
  <c r="H39" i="4" s="1"/>
  <c r="K18" i="6"/>
  <c r="R18" i="4" s="1"/>
  <c r="F30" i="6"/>
  <c r="K15" i="6"/>
  <c r="K7" i="6"/>
  <c r="K6" i="6"/>
  <c r="R6" i="4" s="1"/>
  <c r="E10" i="6"/>
  <c r="Z27" i="4"/>
  <c r="K19" i="6"/>
  <c r="J21" i="6"/>
  <c r="P21" i="4" s="1"/>
  <c r="J31" i="6"/>
  <c r="P31" i="4" s="1"/>
  <c r="E29" i="6"/>
  <c r="E23" i="6"/>
  <c r="E20" i="6"/>
  <c r="AB27" i="4"/>
  <c r="G22" i="6"/>
  <c r="V4" i="4"/>
  <c r="G26" i="6"/>
  <c r="V18" i="4"/>
  <c r="H8" i="6"/>
  <c r="L8" i="4" s="1"/>
  <c r="V30" i="4"/>
  <c r="I18" i="6"/>
  <c r="N18" i="4" s="1"/>
  <c r="I25" i="6"/>
  <c r="I39" i="6"/>
  <c r="N39" i="4" s="1"/>
  <c r="I23" i="6"/>
  <c r="N23" i="4" s="1"/>
  <c r="Z39" i="4"/>
  <c r="E7" i="6"/>
  <c r="V8" i="4"/>
  <c r="Z7" i="4"/>
  <c r="P7" i="13" s="1"/>
  <c r="X7" i="4"/>
  <c r="I4" i="6"/>
  <c r="N4" i="4" s="1"/>
  <c r="Z21" i="4"/>
  <c r="I7" i="6"/>
  <c r="N7" i="4" s="1"/>
  <c r="G7" i="6"/>
  <c r="AB40" i="4"/>
  <c r="K24" i="6"/>
  <c r="R24" i="4" s="1"/>
  <c r="K20" i="6"/>
  <c r="R20" i="4" s="1"/>
  <c r="E6" i="6"/>
  <c r="Z8" i="4"/>
  <c r="P8" i="13" s="1"/>
  <c r="I6" i="6"/>
  <c r="N6" i="4" s="1"/>
  <c r="E2" i="6"/>
  <c r="G20" i="6"/>
  <c r="J20" i="4" s="1"/>
  <c r="Z25" i="4"/>
  <c r="E18" i="6"/>
  <c r="I22" i="6"/>
  <c r="N22" i="4" s="1"/>
  <c r="Z26" i="4"/>
  <c r="V22" i="4"/>
  <c r="K21" i="6"/>
  <c r="R21" i="4" s="1"/>
  <c r="Z33" i="4"/>
  <c r="X22" i="4"/>
  <c r="V7" i="4"/>
  <c r="X9" i="4"/>
  <c r="F32" i="6"/>
  <c r="BG32" i="2" s="1"/>
  <c r="V41" i="4"/>
  <c r="V33" i="4"/>
  <c r="J41" i="6"/>
  <c r="K33" i="6"/>
  <c r="I33" i="2" s="1"/>
  <c r="E31" i="6"/>
  <c r="J8" i="6"/>
  <c r="F20" i="6"/>
  <c r="H20" i="4" s="1"/>
  <c r="H19" i="6"/>
  <c r="L19" i="4" s="1"/>
  <c r="H4" i="6"/>
  <c r="L4" i="4" s="1"/>
  <c r="AB4" i="4"/>
  <c r="P4" i="13" s="1"/>
  <c r="H5" i="6"/>
  <c r="L5" i="4" s="1"/>
  <c r="F2" i="6"/>
  <c r="H2" i="4" s="1"/>
  <c r="J24" i="6"/>
  <c r="F5" i="6"/>
  <c r="H5" i="4" s="1"/>
  <c r="AB31" i="4"/>
  <c r="H31" i="6"/>
  <c r="F27" i="6"/>
  <c r="H27" i="4" s="1"/>
  <c r="X30" i="4"/>
  <c r="F4" i="6"/>
  <c r="AB17" i="4"/>
  <c r="AB8" i="4"/>
  <c r="AD8" i="4" s="1"/>
  <c r="AB7" i="4"/>
  <c r="J29" i="6"/>
  <c r="P29" i="4" s="1"/>
  <c r="H21" i="6"/>
  <c r="X2" i="4"/>
  <c r="Z2" i="4" s="1"/>
  <c r="AD2" i="4" s="1"/>
  <c r="J22" i="6"/>
  <c r="P22" i="4" s="1"/>
  <c r="F18" i="6"/>
  <c r="X29" i="4"/>
  <c r="J23" i="6"/>
  <c r="F23" i="6"/>
  <c r="H23" i="4" s="1"/>
  <c r="J19" i="6"/>
  <c r="P19" i="4" s="1"/>
  <c r="F19" i="6"/>
  <c r="X17" i="4"/>
  <c r="J28" i="6"/>
  <c r="X8" i="4"/>
  <c r="J7" i="6"/>
  <c r="F3" i="6"/>
  <c r="AB29" i="4"/>
  <c r="H27" i="6"/>
  <c r="L27" i="4" s="1"/>
  <c r="AB23" i="4"/>
  <c r="H20" i="6"/>
  <c r="L20" i="4" s="1"/>
  <c r="P10" i="13" l="1"/>
  <c r="AW44" i="2"/>
  <c r="Z36" i="2"/>
  <c r="L42" i="2"/>
  <c r="BG44" i="2"/>
  <c r="AT44" i="2"/>
  <c r="AS42" i="2"/>
  <c r="BJ44" i="2"/>
  <c r="BO44" i="2"/>
  <c r="BC44" i="2"/>
  <c r="BT44" i="2"/>
  <c r="M15" i="2"/>
  <c r="AD37" i="2"/>
  <c r="Q46" i="2"/>
  <c r="T44" i="2"/>
  <c r="U44" i="2"/>
  <c r="E44" i="2"/>
  <c r="AE44" i="2"/>
  <c r="Y44" i="2"/>
  <c r="AJ44" i="2"/>
  <c r="R44" i="2"/>
  <c r="AG44" i="2"/>
  <c r="AK44" i="2"/>
  <c r="AE45" i="2"/>
  <c r="AJ45" i="2"/>
  <c r="Z45" i="2"/>
  <c r="I45" i="2"/>
  <c r="V45" i="2"/>
  <c r="K45" i="2"/>
  <c r="AP45" i="2"/>
  <c r="AL45" i="2"/>
  <c r="AF45" i="2"/>
  <c r="N45" i="2"/>
  <c r="BB36" i="2"/>
  <c r="AX44" i="2"/>
  <c r="AZ44" i="2"/>
  <c r="BA44" i="2"/>
  <c r="BD44" i="2"/>
  <c r="BK44" i="2"/>
  <c r="BM44" i="2"/>
  <c r="BF45" i="2"/>
  <c r="BH45" i="2"/>
  <c r="BI45" i="2"/>
  <c r="BC45" i="2"/>
  <c r="AS45" i="2"/>
  <c r="AD46" i="4"/>
  <c r="BS45" i="2"/>
  <c r="BR45" i="2"/>
  <c r="BU44" i="2"/>
  <c r="BQ44" i="2"/>
  <c r="I25" i="2"/>
  <c r="P36" i="2"/>
  <c r="O44" i="2"/>
  <c r="AD44" i="2"/>
  <c r="Z44" i="2"/>
  <c r="AI44" i="2"/>
  <c r="K44" i="2"/>
  <c r="AM44" i="2"/>
  <c r="W44" i="2"/>
  <c r="AL44" i="2"/>
  <c r="I44" i="2"/>
  <c r="AA44" i="2"/>
  <c r="Y45" i="2"/>
  <c r="U45" i="2"/>
  <c r="E45" i="2"/>
  <c r="F45" i="2"/>
  <c r="L45" i="2"/>
  <c r="AC45" i="2"/>
  <c r="AH45" i="2"/>
  <c r="Q45" i="2"/>
  <c r="O45" i="2"/>
  <c r="BK36" i="2"/>
  <c r="BF44" i="2"/>
  <c r="BH44" i="2"/>
  <c r="BI44" i="2"/>
  <c r="BL44" i="2"/>
  <c r="AR44" i="2"/>
  <c r="AQ45" i="2"/>
  <c r="BB45" i="2"/>
  <c r="AV45" i="2"/>
  <c r="AU45" i="2"/>
  <c r="BK45" i="2"/>
  <c r="BE45" i="2"/>
  <c r="BQ45" i="2"/>
  <c r="BO45" i="2"/>
  <c r="BN44" i="2"/>
  <c r="BP44" i="2"/>
  <c r="N36" i="2"/>
  <c r="J44" i="2"/>
  <c r="AB44" i="2"/>
  <c r="Q44" i="2"/>
  <c r="AN44" i="2"/>
  <c r="H44" i="2"/>
  <c r="AP44" i="2"/>
  <c r="AO44" i="2"/>
  <c r="V44" i="2"/>
  <c r="AC44" i="2"/>
  <c r="M44" i="2"/>
  <c r="AM45" i="2"/>
  <c r="W45" i="2"/>
  <c r="AG45" i="2"/>
  <c r="H45" i="2"/>
  <c r="AN45" i="2"/>
  <c r="S45" i="2"/>
  <c r="R45" i="2"/>
  <c r="AA45" i="2"/>
  <c r="AD45" i="2"/>
  <c r="AQ44" i="2"/>
  <c r="BB44" i="2"/>
  <c r="AV44" i="2"/>
  <c r="AU44" i="2"/>
  <c r="AY44" i="2"/>
  <c r="AS44" i="2"/>
  <c r="AT45" i="2"/>
  <c r="BJ45" i="2"/>
  <c r="AW45" i="2"/>
  <c r="AY45" i="2"/>
  <c r="AR45" i="2"/>
  <c r="BM45" i="2"/>
  <c r="BT45" i="2"/>
  <c r="BU45" i="2"/>
  <c r="BS44" i="2"/>
  <c r="BR44" i="2"/>
  <c r="P25" i="13"/>
  <c r="AD23" i="4"/>
  <c r="P18" i="13"/>
  <c r="P19" i="13" s="1"/>
  <c r="P31" i="13"/>
  <c r="AD28" i="4"/>
  <c r="P33" i="13"/>
  <c r="AD30" i="4"/>
  <c r="P34" i="13"/>
  <c r="AD31" i="4"/>
  <c r="P20" i="13"/>
  <c r="AD18" i="4"/>
  <c r="P32" i="13"/>
  <c r="AD29" i="4"/>
  <c r="P44" i="13"/>
  <c r="P30" i="13"/>
  <c r="AD27" i="4"/>
  <c r="P24" i="13"/>
  <c r="AD22" i="4"/>
  <c r="P38" i="13"/>
  <c r="AD34" i="4"/>
  <c r="P22" i="13"/>
  <c r="AD20" i="4"/>
  <c r="R43" i="2"/>
  <c r="AX11" i="2"/>
  <c r="Q43" i="2"/>
  <c r="AS11" i="2"/>
  <c r="BA43" i="2"/>
  <c r="BQ3" i="2"/>
  <c r="AE37" i="2"/>
  <c r="N37" i="2"/>
  <c r="BT12" i="2"/>
  <c r="BT36" i="2"/>
  <c r="BT13" i="2"/>
  <c r="BB43" i="2"/>
  <c r="M41" i="2"/>
  <c r="P41" i="4"/>
  <c r="BK43" i="2"/>
  <c r="J43" i="4"/>
  <c r="BS42" i="2"/>
  <c r="H42" i="4"/>
  <c r="X37" i="2"/>
  <c r="F30" i="4"/>
  <c r="K37" i="2"/>
  <c r="AE42" i="2"/>
  <c r="AH42" i="2"/>
  <c r="U42" i="2"/>
  <c r="AX42" i="2"/>
  <c r="R42" i="2"/>
  <c r="AF42" i="2"/>
  <c r="AY42" i="2"/>
  <c r="O42" i="2"/>
  <c r="Z42" i="2"/>
  <c r="AI43" i="2"/>
  <c r="S43" i="2"/>
  <c r="AV43" i="2"/>
  <c r="J43" i="2"/>
  <c r="AE43" i="2"/>
  <c r="AX43" i="2"/>
  <c r="BL43" i="2"/>
  <c r="AL43" i="2"/>
  <c r="N43" i="2"/>
  <c r="G43" i="2"/>
  <c r="AS43" i="2"/>
  <c r="T43" i="2"/>
  <c r="X43" i="2"/>
  <c r="AH43" i="2"/>
  <c r="AQ43" i="2"/>
  <c r="BI43" i="2"/>
  <c r="BS19" i="2"/>
  <c r="BT21" i="2"/>
  <c r="H43" i="2"/>
  <c r="O43" i="2"/>
  <c r="AD43" i="2"/>
  <c r="AB43" i="2"/>
  <c r="AA43" i="2"/>
  <c r="AJ43" i="2"/>
  <c r="Y43" i="2"/>
  <c r="U43" i="2"/>
  <c r="E43" i="2"/>
  <c r="I43" i="2"/>
  <c r="BF43" i="2"/>
  <c r="AU43" i="2"/>
  <c r="AZ43" i="2"/>
  <c r="BD43" i="2"/>
  <c r="BE43" i="2"/>
  <c r="P43" i="2"/>
  <c r="L43" i="2"/>
  <c r="K43" i="2"/>
  <c r="AK43" i="2"/>
  <c r="M43" i="2"/>
  <c r="AM43" i="2"/>
  <c r="W43" i="2"/>
  <c r="V43" i="2"/>
  <c r="BJ43" i="2"/>
  <c r="AW43" i="2"/>
  <c r="AY43" i="2"/>
  <c r="BH43" i="2"/>
  <c r="AR43" i="2"/>
  <c r="BM43" i="2"/>
  <c r="Z43" i="2"/>
  <c r="AN43" i="2"/>
  <c r="AC43" i="2"/>
  <c r="AF43" i="2"/>
  <c r="F43" i="2"/>
  <c r="AP43" i="2"/>
  <c r="AO43" i="2"/>
  <c r="AG43" i="2"/>
  <c r="AT43" i="2"/>
  <c r="BC43" i="2"/>
  <c r="BG43" i="2"/>
  <c r="AM36" i="2"/>
  <c r="AA36" i="2"/>
  <c r="T42" i="2"/>
  <c r="G42" i="2"/>
  <c r="V42" i="2"/>
  <c r="AN42" i="2"/>
  <c r="AP42" i="2"/>
  <c r="AL42" i="2"/>
  <c r="AC42" i="2"/>
  <c r="AA42" i="2"/>
  <c r="Y42" i="2"/>
  <c r="AG42" i="2"/>
  <c r="AV42" i="2"/>
  <c r="BI42" i="2"/>
  <c r="BE42" i="2"/>
  <c r="BP26" i="2"/>
  <c r="F42" i="2"/>
  <c r="W42" i="2"/>
  <c r="AI42" i="2"/>
  <c r="K42" i="2"/>
  <c r="AJ42" i="2"/>
  <c r="Q42" i="2"/>
  <c r="S42" i="2"/>
  <c r="M42" i="2"/>
  <c r="X42" i="2"/>
  <c r="I42" i="2"/>
  <c r="BD46" i="2"/>
  <c r="AT42" i="2"/>
  <c r="BH42" i="2"/>
  <c r="BD42" i="2"/>
  <c r="W46" i="2"/>
  <c r="AM42" i="2"/>
  <c r="E42" i="2"/>
  <c r="J42" i="2"/>
  <c r="P42" i="2"/>
  <c r="AK42" i="2"/>
  <c r="AD42" i="2"/>
  <c r="N42" i="2"/>
  <c r="AB42" i="2"/>
  <c r="AO42" i="2"/>
  <c r="AQ42" i="2"/>
  <c r="BA42" i="2"/>
  <c r="BL42" i="2"/>
  <c r="BU4" i="2"/>
  <c r="BQ28" i="2"/>
  <c r="BU24" i="2"/>
  <c r="BS39" i="2"/>
  <c r="BP22" i="2"/>
  <c r="BS6" i="2"/>
  <c r="BT6" i="2"/>
  <c r="BO6" i="2"/>
  <c r="BP6" i="2"/>
  <c r="BU6" i="2"/>
  <c r="BR6" i="2"/>
  <c r="BN6" i="2"/>
  <c r="BQ6" i="2"/>
  <c r="H18" i="4"/>
  <c r="BP18" i="2"/>
  <c r="BU18" i="2"/>
  <c r="BO29" i="2"/>
  <c r="BU29" i="2"/>
  <c r="BR29" i="2"/>
  <c r="BT29" i="2"/>
  <c r="BP29" i="2"/>
  <c r="BQ29" i="2"/>
  <c r="BS29" i="2"/>
  <c r="BN29" i="2"/>
  <c r="BT38" i="2"/>
  <c r="BP38" i="2"/>
  <c r="BU38" i="2"/>
  <c r="BS38" i="2"/>
  <c r="BO38" i="2"/>
  <c r="BR38" i="2"/>
  <c r="BN38" i="2"/>
  <c r="BQ38" i="2"/>
  <c r="BU37" i="2"/>
  <c r="BP37" i="2"/>
  <c r="BS25" i="2"/>
  <c r="BO25" i="2"/>
  <c r="BP27" i="2"/>
  <c r="BQ42" i="2"/>
  <c r="BU42" i="2"/>
  <c r="BP16" i="2"/>
  <c r="BT16" i="2"/>
  <c r="BN22" i="2"/>
  <c r="BT22" i="2"/>
  <c r="BS41" i="2"/>
  <c r="BR41" i="2"/>
  <c r="BR39" i="2"/>
  <c r="BU39" i="2"/>
  <c r="BP8" i="2"/>
  <c r="BR8" i="2"/>
  <c r="BU11" i="2"/>
  <c r="BT11" i="2"/>
  <c r="BR19" i="2"/>
  <c r="BP19" i="2"/>
  <c r="BN21" i="2"/>
  <c r="BR21" i="2"/>
  <c r="BU3" i="2"/>
  <c r="BP3" i="2"/>
  <c r="BN33" i="2"/>
  <c r="BU33" i="2"/>
  <c r="BS13" i="2"/>
  <c r="BN46" i="2"/>
  <c r="BU46" i="2"/>
  <c r="BO12" i="2"/>
  <c r="BP12" i="2"/>
  <c r="BP24" i="2"/>
  <c r="BN24" i="2"/>
  <c r="BO28" i="2"/>
  <c r="BP28" i="2"/>
  <c r="BN32" i="2"/>
  <c r="BQ32" i="2"/>
  <c r="BN26" i="2"/>
  <c r="BU26" i="2"/>
  <c r="BN36" i="2"/>
  <c r="BO4" i="2"/>
  <c r="BQ4" i="2"/>
  <c r="BR15" i="2"/>
  <c r="BO15" i="2"/>
  <c r="BQ31" i="2"/>
  <c r="BS31" i="2"/>
  <c r="BO31" i="2"/>
  <c r="BT31" i="2"/>
  <c r="BN31" i="2"/>
  <c r="BU31" i="2"/>
  <c r="BP31" i="2"/>
  <c r="BR31" i="2"/>
  <c r="BQ35" i="2"/>
  <c r="BT35" i="2"/>
  <c r="BP35" i="2"/>
  <c r="BU35" i="2"/>
  <c r="BS35" i="2"/>
  <c r="BO35" i="2"/>
  <c r="BN35" i="2"/>
  <c r="BR35" i="2"/>
  <c r="BQ7" i="2"/>
  <c r="BN7" i="2"/>
  <c r="BS7" i="2"/>
  <c r="BO7" i="2"/>
  <c r="BR7" i="2"/>
  <c r="BP7" i="2"/>
  <c r="BT7" i="2"/>
  <c r="BU7" i="2"/>
  <c r="BP10" i="2"/>
  <c r="BS10" i="2"/>
  <c r="BO10" i="2"/>
  <c r="BU10" i="2"/>
  <c r="BR10" i="2"/>
  <c r="BN10" i="2"/>
  <c r="BT10" i="2"/>
  <c r="BQ10" i="2"/>
  <c r="BO5" i="2"/>
  <c r="BU5" i="2"/>
  <c r="BR5" i="2"/>
  <c r="BT5" i="2"/>
  <c r="BP5" i="2"/>
  <c r="BQ5" i="2"/>
  <c r="BN5" i="2"/>
  <c r="BS5" i="2"/>
  <c r="BS14" i="2"/>
  <c r="BO14" i="2"/>
  <c r="BT14" i="2"/>
  <c r="BP14" i="2"/>
  <c r="BU14" i="2"/>
  <c r="BR14" i="2"/>
  <c r="BQ14" i="2"/>
  <c r="BN14" i="2"/>
  <c r="BS37" i="2"/>
  <c r="BR37" i="2"/>
  <c r="BQ25" i="2"/>
  <c r="BP25" i="2"/>
  <c r="BR42" i="2"/>
  <c r="BP42" i="2"/>
  <c r="BS16" i="2"/>
  <c r="BR16" i="2"/>
  <c r="BR22" i="2"/>
  <c r="BO22" i="2"/>
  <c r="BT41" i="2"/>
  <c r="BP41" i="2"/>
  <c r="BO39" i="2"/>
  <c r="BT39" i="2"/>
  <c r="BS8" i="2"/>
  <c r="BU8" i="2"/>
  <c r="BO11" i="2"/>
  <c r="BN11" i="2"/>
  <c r="BU19" i="2"/>
  <c r="BT19" i="2"/>
  <c r="BQ21" i="2"/>
  <c r="BU21" i="2"/>
  <c r="BR3" i="2"/>
  <c r="BT3" i="2"/>
  <c r="BS33" i="2"/>
  <c r="BO33" i="2"/>
  <c r="BN13" i="2"/>
  <c r="BR13" i="2"/>
  <c r="BP46" i="2"/>
  <c r="BO46" i="2"/>
  <c r="BS12" i="2"/>
  <c r="BR12" i="2"/>
  <c r="BO24" i="2"/>
  <c r="BQ24" i="2"/>
  <c r="BN28" i="2"/>
  <c r="BR28" i="2"/>
  <c r="BO32" i="2"/>
  <c r="BR32" i="2"/>
  <c r="BQ26" i="2"/>
  <c r="BO26" i="2"/>
  <c r="BO36" i="2"/>
  <c r="BQ36" i="2"/>
  <c r="BS4" i="2"/>
  <c r="BP4" i="2"/>
  <c r="BT15" i="2"/>
  <c r="BS15" i="2"/>
  <c r="BJ42" i="2"/>
  <c r="BF42" i="2"/>
  <c r="AU42" i="2"/>
  <c r="BC42" i="2"/>
  <c r="BM42" i="2"/>
  <c r="AR42" i="2"/>
  <c r="BS30" i="2"/>
  <c r="BR30" i="2"/>
  <c r="BT37" i="2"/>
  <c r="BO37" i="2"/>
  <c r="BR25" i="2"/>
  <c r="BT25" i="2"/>
  <c r="BO42" i="2"/>
  <c r="BT42" i="2"/>
  <c r="BN16" i="2"/>
  <c r="BU16" i="2"/>
  <c r="BU22" i="2"/>
  <c r="BS22" i="2"/>
  <c r="BU41" i="2"/>
  <c r="BO41" i="2"/>
  <c r="BP39" i="2"/>
  <c r="BQ39" i="2"/>
  <c r="BN8" i="2"/>
  <c r="BT8" i="2"/>
  <c r="BS11" i="2"/>
  <c r="BQ11" i="2"/>
  <c r="BO19" i="2"/>
  <c r="BQ19" i="2"/>
  <c r="BP21" i="2"/>
  <c r="BO21" i="2"/>
  <c r="BO3" i="2"/>
  <c r="BN3" i="2"/>
  <c r="BQ33" i="2"/>
  <c r="BP33" i="2"/>
  <c r="BQ13" i="2"/>
  <c r="BU13" i="2"/>
  <c r="BR46" i="2"/>
  <c r="BS46" i="2"/>
  <c r="BN12" i="2"/>
  <c r="BU12" i="2"/>
  <c r="BS24" i="2"/>
  <c r="BR24" i="2"/>
  <c r="BS28" i="2"/>
  <c r="BU28" i="2"/>
  <c r="BP32" i="2"/>
  <c r="BU32" i="2"/>
  <c r="BT26" i="2"/>
  <c r="BS26" i="2"/>
  <c r="BS36" i="2"/>
  <c r="BP36" i="2"/>
  <c r="BT4" i="2"/>
  <c r="BR4" i="2"/>
  <c r="BU15" i="2"/>
  <c r="BN15" i="2"/>
  <c r="BU20" i="2"/>
  <c r="BR20" i="2"/>
  <c r="BP20" i="2"/>
  <c r="BQ20" i="2"/>
  <c r="BN20" i="2"/>
  <c r="BS20" i="2"/>
  <c r="BO20" i="2"/>
  <c r="BT20" i="2"/>
  <c r="BP2" i="2"/>
  <c r="BS2" i="2"/>
  <c r="BT2" i="2"/>
  <c r="BO2" i="2"/>
  <c r="BU2" i="2"/>
  <c r="BR2" i="2"/>
  <c r="BQ2" i="2"/>
  <c r="BN2" i="2"/>
  <c r="BQ23" i="2"/>
  <c r="BS23" i="2"/>
  <c r="BO23" i="2"/>
  <c r="BR23" i="2"/>
  <c r="BU23" i="2"/>
  <c r="BP23" i="2"/>
  <c r="BN23" i="2"/>
  <c r="BT23" i="2"/>
  <c r="BO34" i="2"/>
  <c r="BN34" i="2"/>
  <c r="BB42" i="2"/>
  <c r="AW42" i="2"/>
  <c r="AZ42" i="2"/>
  <c r="BK42" i="2"/>
  <c r="BG42" i="2"/>
  <c r="BN37" i="2"/>
  <c r="BQ37" i="2"/>
  <c r="BN25" i="2"/>
  <c r="BU25" i="2"/>
  <c r="BN42" i="2"/>
  <c r="BO16" i="2"/>
  <c r="BQ16" i="2"/>
  <c r="BQ22" i="2"/>
  <c r="BN41" i="2"/>
  <c r="BQ41" i="2"/>
  <c r="BN39" i="2"/>
  <c r="BO8" i="2"/>
  <c r="BQ8" i="2"/>
  <c r="BR11" i="2"/>
  <c r="BP11" i="2"/>
  <c r="BN19" i="2"/>
  <c r="BS21" i="2"/>
  <c r="BQ43" i="2"/>
  <c r="BT43" i="2"/>
  <c r="BU43" i="2"/>
  <c r="BS43" i="2"/>
  <c r="BO43" i="2"/>
  <c r="BP43" i="2"/>
  <c r="BN43" i="2"/>
  <c r="BR43" i="2"/>
  <c r="BS3" i="2"/>
  <c r="BR33" i="2"/>
  <c r="BT33" i="2"/>
  <c r="BP13" i="2"/>
  <c r="BO13" i="2"/>
  <c r="BQ46" i="2"/>
  <c r="BT46" i="2"/>
  <c r="BQ12" i="2"/>
  <c r="BT24" i="2"/>
  <c r="BS32" i="2"/>
  <c r="BT32" i="2"/>
  <c r="BR26" i="2"/>
  <c r="BU36" i="2"/>
  <c r="BR36" i="2"/>
  <c r="BN4" i="2"/>
  <c r="BP15" i="2"/>
  <c r="BQ15" i="2"/>
  <c r="T46" i="2"/>
  <c r="V46" i="2"/>
  <c r="BI46" i="2"/>
  <c r="AF46" i="2"/>
  <c r="U46" i="2"/>
  <c r="BK46" i="2"/>
  <c r="AP46" i="2"/>
  <c r="AD46" i="2"/>
  <c r="K46" i="2"/>
  <c r="AT46" i="2"/>
  <c r="AR46" i="2"/>
  <c r="AV11" i="2"/>
  <c r="AN46" i="2"/>
  <c r="L46" i="2"/>
  <c r="AC46" i="2"/>
  <c r="N46" i="2"/>
  <c r="S46" i="2"/>
  <c r="AA46" i="2"/>
  <c r="Y46" i="2"/>
  <c r="AO46" i="2"/>
  <c r="AG46" i="2"/>
  <c r="AQ46" i="2"/>
  <c r="BF46" i="2"/>
  <c r="BH46" i="2"/>
  <c r="AU46" i="2"/>
  <c r="AS46" i="2"/>
  <c r="AY46" i="2"/>
  <c r="H46" i="2"/>
  <c r="O46" i="2"/>
  <c r="Z46" i="2"/>
  <c r="M46" i="2"/>
  <c r="AB46" i="2"/>
  <c r="F46" i="2"/>
  <c r="AM46" i="2"/>
  <c r="R46" i="2"/>
  <c r="I46" i="2"/>
  <c r="AX46" i="2"/>
  <c r="BJ46" i="2"/>
  <c r="AW46" i="2"/>
  <c r="AV46" i="2"/>
  <c r="BE46" i="2"/>
  <c r="BG46" i="2"/>
  <c r="P46" i="2"/>
  <c r="AL46" i="2"/>
  <c r="J46" i="2"/>
  <c r="AK46" i="2"/>
  <c r="AI46" i="2"/>
  <c r="X46" i="2"/>
  <c r="AE46" i="2"/>
  <c r="G46" i="2"/>
  <c r="E46" i="2"/>
  <c r="BB46" i="2"/>
  <c r="AZ46" i="2"/>
  <c r="BA46" i="2"/>
  <c r="BC46" i="2"/>
  <c r="BM46" i="2"/>
  <c r="BL46" i="2"/>
  <c r="AN37" i="2"/>
  <c r="AF37" i="2"/>
  <c r="W37" i="2"/>
  <c r="F37" i="2"/>
  <c r="AJ37" i="2"/>
  <c r="AL37" i="2"/>
  <c r="AZ37" i="2"/>
  <c r="R37" i="2"/>
  <c r="O11" i="2"/>
  <c r="AH11" i="2"/>
  <c r="W11" i="2"/>
  <c r="BC37" i="2"/>
  <c r="AQ37" i="2"/>
  <c r="BF37" i="2"/>
  <c r="AT37" i="2"/>
  <c r="BH37" i="2"/>
  <c r="BD37" i="2"/>
  <c r="S37" i="2"/>
  <c r="AP37" i="2"/>
  <c r="AB37" i="2"/>
  <c r="AC37" i="2"/>
  <c r="Q37" i="2"/>
  <c r="AI12" i="2"/>
  <c r="Y37" i="2"/>
  <c r="V37" i="2"/>
  <c r="H37" i="2"/>
  <c r="AK37" i="2"/>
  <c r="O37" i="2"/>
  <c r="U37" i="2"/>
  <c r="AG37" i="2"/>
  <c r="P37" i="2"/>
  <c r="M37" i="2"/>
  <c r="AX37" i="2"/>
  <c r="BJ37" i="2"/>
  <c r="AW37" i="2"/>
  <c r="E37" i="2"/>
  <c r="Z37" i="2"/>
  <c r="AA37" i="2"/>
  <c r="L37" i="2"/>
  <c r="AO37" i="2"/>
  <c r="I37" i="2"/>
  <c r="AM37" i="2"/>
  <c r="T37" i="2"/>
  <c r="AH37" i="2"/>
  <c r="J37" i="2"/>
  <c r="G37" i="2"/>
  <c r="AI37" i="2"/>
  <c r="BB37" i="2"/>
  <c r="AV37" i="2"/>
  <c r="AY37" i="2"/>
  <c r="AE11" i="2"/>
  <c r="AG11" i="2"/>
  <c r="BB11" i="2"/>
  <c r="BK11" i="2"/>
  <c r="AD11" i="2"/>
  <c r="Y11" i="2"/>
  <c r="V11" i="2"/>
  <c r="BI11" i="2"/>
  <c r="AO11" i="2"/>
  <c r="Q11" i="2"/>
  <c r="AY11" i="2"/>
  <c r="O36" i="2"/>
  <c r="Q36" i="2"/>
  <c r="G36" i="2"/>
  <c r="BH36" i="2"/>
  <c r="AS36" i="2"/>
  <c r="X36" i="2"/>
  <c r="AK36" i="2"/>
  <c r="BA36" i="2"/>
  <c r="AR36" i="2"/>
  <c r="T36" i="2"/>
  <c r="J36" i="2"/>
  <c r="BD36" i="2"/>
  <c r="BL37" i="2"/>
  <c r="BA37" i="2"/>
  <c r="AS37" i="2"/>
  <c r="BI37" i="2"/>
  <c r="BE37" i="2"/>
  <c r="AR37" i="2"/>
  <c r="BM37" i="2"/>
  <c r="AU37" i="2"/>
  <c r="BK37" i="2"/>
  <c r="BG37" i="2"/>
  <c r="L36" i="2"/>
  <c r="AE36" i="2"/>
  <c r="AP36" i="2"/>
  <c r="M36" i="2"/>
  <c r="S36" i="2"/>
  <c r="AN36" i="2"/>
  <c r="AJ36" i="2"/>
  <c r="V36" i="2"/>
  <c r="Y36" i="2"/>
  <c r="I36" i="2"/>
  <c r="AQ36" i="2"/>
  <c r="BF36" i="2"/>
  <c r="BJ36" i="2"/>
  <c r="BI36" i="2"/>
  <c r="AY36" i="2"/>
  <c r="BE36" i="2"/>
  <c r="AD36" i="2"/>
  <c r="AC36" i="2"/>
  <c r="AH36" i="2"/>
  <c r="AB36" i="2"/>
  <c r="F36" i="2"/>
  <c r="W36" i="2"/>
  <c r="AF36" i="2"/>
  <c r="AO36" i="2"/>
  <c r="AT36" i="2"/>
  <c r="AV36" i="2"/>
  <c r="AU36" i="2"/>
  <c r="BC36" i="2"/>
  <c r="BM36" i="2"/>
  <c r="K36" i="2"/>
  <c r="AL36" i="2"/>
  <c r="AG36" i="2"/>
  <c r="U36" i="2"/>
  <c r="H36" i="2"/>
  <c r="R36" i="2"/>
  <c r="AI36" i="2"/>
  <c r="E36" i="2"/>
  <c r="AX36" i="2"/>
  <c r="AZ36" i="2"/>
  <c r="AW36" i="2"/>
  <c r="BL36" i="2"/>
  <c r="BG36" i="2"/>
  <c r="M26" i="2"/>
  <c r="L11" i="2"/>
  <c r="AP11" i="2"/>
  <c r="H11" i="2"/>
  <c r="AB11" i="2"/>
  <c r="S11" i="2"/>
  <c r="R11" i="2"/>
  <c r="AA11" i="2"/>
  <c r="AI11" i="2"/>
  <c r="E11" i="2"/>
  <c r="AT11" i="2"/>
  <c r="BJ11" i="2"/>
  <c r="BH11" i="2"/>
  <c r="BG11" i="2"/>
  <c r="BM11" i="2"/>
  <c r="BD11" i="2"/>
  <c r="AN11" i="2"/>
  <c r="T11" i="2"/>
  <c r="X11" i="2"/>
  <c r="G11" i="2"/>
  <c r="U11" i="2"/>
  <c r="P11" i="2"/>
  <c r="Z11" i="2"/>
  <c r="AF11" i="2"/>
  <c r="I11" i="2"/>
  <c r="AK11" i="2"/>
  <c r="BA11" i="2"/>
  <c r="AU11" i="2"/>
  <c r="BC11" i="2"/>
  <c r="BL11" i="2"/>
  <c r="J11" i="2"/>
  <c r="AM11" i="2"/>
  <c r="F11" i="2"/>
  <c r="K11" i="2"/>
  <c r="AC11" i="2"/>
  <c r="AJ11" i="2"/>
  <c r="N11" i="2"/>
  <c r="M11" i="2"/>
  <c r="AL11" i="2"/>
  <c r="AQ11" i="2"/>
  <c r="BF11" i="2"/>
  <c r="AZ11" i="2"/>
  <c r="AW11" i="2"/>
  <c r="BE11" i="2"/>
  <c r="AR11" i="2"/>
  <c r="BL4" i="2"/>
  <c r="BD22" i="2"/>
  <c r="AS28" i="2"/>
  <c r="BD3" i="2"/>
  <c r="AR30" i="2"/>
  <c r="BM21" i="2"/>
  <c r="BM39" i="2"/>
  <c r="BG24" i="2"/>
  <c r="BL19" i="2"/>
  <c r="AR23" i="2"/>
  <c r="BK23" i="2"/>
  <c r="BM23" i="2"/>
  <c r="BE23" i="2"/>
  <c r="AS23" i="2"/>
  <c r="BL23" i="2"/>
  <c r="BD23" i="2"/>
  <c r="AY23" i="2"/>
  <c r="AU23" i="2"/>
  <c r="BG23" i="2"/>
  <c r="BC23" i="2"/>
  <c r="AW23" i="2"/>
  <c r="AZ23" i="2"/>
  <c r="BH23" i="2"/>
  <c r="AV23" i="2"/>
  <c r="BJ23" i="2"/>
  <c r="BI23" i="2"/>
  <c r="BA23" i="2"/>
  <c r="AX23" i="2"/>
  <c r="AT23" i="2"/>
  <c r="BF23" i="2"/>
  <c r="BB23" i="2"/>
  <c r="AQ23" i="2"/>
  <c r="BM34" i="2"/>
  <c r="BK34" i="2"/>
  <c r="AU34" i="2"/>
  <c r="BH34" i="2"/>
  <c r="AT34" i="2"/>
  <c r="AX3" i="2"/>
  <c r="BA3" i="2"/>
  <c r="AY3" i="2"/>
  <c r="BG3" i="2"/>
  <c r="BL3" i="2"/>
  <c r="BB16" i="2"/>
  <c r="BJ16" i="2"/>
  <c r="BC16" i="2"/>
  <c r="BA16" i="2"/>
  <c r="AR16" i="2"/>
  <c r="BE16" i="2"/>
  <c r="BF24" i="2"/>
  <c r="AV24" i="2"/>
  <c r="AW24" i="2"/>
  <c r="AR24" i="2"/>
  <c r="BK24" i="2"/>
  <c r="BL24" i="2"/>
  <c r="BF41" i="2"/>
  <c r="BJ41" i="2"/>
  <c r="BA41" i="2"/>
  <c r="AZ41" i="2"/>
  <c r="BE41" i="2"/>
  <c r="BL41" i="2"/>
  <c r="BB8" i="2"/>
  <c r="BJ8" i="2"/>
  <c r="AY8" i="2"/>
  <c r="BA8" i="2"/>
  <c r="AR8" i="2"/>
  <c r="BE8" i="2"/>
  <c r="AX4" i="2"/>
  <c r="BF4" i="2"/>
  <c r="AU4" i="2"/>
  <c r="BA4" i="2"/>
  <c r="BK4" i="2"/>
  <c r="AS4" i="2"/>
  <c r="AT33" i="2"/>
  <c r="BB33" i="2"/>
  <c r="AY33" i="2"/>
  <c r="BI33" i="2"/>
  <c r="BK33" i="2"/>
  <c r="BM33" i="2"/>
  <c r="AT13" i="2"/>
  <c r="BF13" i="2"/>
  <c r="AZ13" i="2"/>
  <c r="AW13" i="2"/>
  <c r="BK13" i="2"/>
  <c r="AS13" i="2"/>
  <c r="AX22" i="2"/>
  <c r="AT22" i="2"/>
  <c r="AZ22" i="2"/>
  <c r="AW22" i="2"/>
  <c r="AU22" i="2"/>
  <c r="BE22" i="2"/>
  <c r="AT28" i="2"/>
  <c r="BH28" i="2"/>
  <c r="AU28" i="2"/>
  <c r="BC28" i="2"/>
  <c r="BE28" i="2"/>
  <c r="AT25" i="2"/>
  <c r="AV25" i="2"/>
  <c r="BH25" i="2"/>
  <c r="BA25" i="2"/>
  <c r="BK25" i="2"/>
  <c r="BG25" i="2"/>
  <c r="AQ26" i="2"/>
  <c r="AX26" i="2"/>
  <c r="BH26" i="2"/>
  <c r="AU26" i="2"/>
  <c r="BK26" i="2"/>
  <c r="BE26" i="2"/>
  <c r="AQ39" i="2"/>
  <c r="BJ39" i="2"/>
  <c r="AZ39" i="2"/>
  <c r="BI39" i="2"/>
  <c r="BG39" i="2"/>
  <c r="BL39" i="2"/>
  <c r="AQ15" i="2"/>
  <c r="BF15" i="2"/>
  <c r="AZ15" i="2"/>
  <c r="AU15" i="2"/>
  <c r="BG15" i="2"/>
  <c r="AR15" i="2"/>
  <c r="AQ19" i="2"/>
  <c r="BF19" i="2"/>
  <c r="BA19" i="2"/>
  <c r="BH19" i="2"/>
  <c r="AS19" i="2"/>
  <c r="BE19" i="2"/>
  <c r="AQ21" i="2"/>
  <c r="BJ21" i="2"/>
  <c r="BF21" i="2"/>
  <c r="BI21" i="2"/>
  <c r="AR21" i="2"/>
  <c r="BG21" i="2"/>
  <c r="AQ27" i="2"/>
  <c r="BH27" i="2"/>
  <c r="BG27" i="2"/>
  <c r="BJ30" i="2"/>
  <c r="BG30" i="2"/>
  <c r="AQ32" i="2"/>
  <c r="BJ32" i="2"/>
  <c r="BI32" i="2"/>
  <c r="AY32" i="2"/>
  <c r="AS32" i="2"/>
  <c r="AQ12" i="2"/>
  <c r="AT12" i="2"/>
  <c r="AU12" i="2"/>
  <c r="BA12" i="2"/>
  <c r="AY12" i="2"/>
  <c r="BL12" i="2"/>
  <c r="BM18" i="2"/>
  <c r="BC18" i="2"/>
  <c r="BL18" i="2"/>
  <c r="AZ18" i="2"/>
  <c r="BJ18" i="2"/>
  <c r="BB18" i="2"/>
  <c r="AS7" i="2"/>
  <c r="BL7" i="2"/>
  <c r="BD7" i="2"/>
  <c r="AR7" i="2"/>
  <c r="BG7" i="2"/>
  <c r="AY7" i="2"/>
  <c r="BM7" i="2"/>
  <c r="BE7" i="2"/>
  <c r="BK7" i="2"/>
  <c r="BC7" i="2"/>
  <c r="AW7" i="2"/>
  <c r="AU7" i="2"/>
  <c r="BI7" i="2"/>
  <c r="BA7" i="2"/>
  <c r="BH7" i="2"/>
  <c r="AZ7" i="2"/>
  <c r="AV7" i="2"/>
  <c r="BJ7" i="2"/>
  <c r="BF7" i="2"/>
  <c r="BB7" i="2"/>
  <c r="AX7" i="2"/>
  <c r="AT7" i="2"/>
  <c r="AQ7" i="2"/>
  <c r="BL29" i="2"/>
  <c r="AR29" i="2"/>
  <c r="BD29" i="2"/>
  <c r="BG29" i="2"/>
  <c r="BM29" i="2"/>
  <c r="BE29" i="2"/>
  <c r="AS29" i="2"/>
  <c r="BK29" i="2"/>
  <c r="BC29" i="2"/>
  <c r="AY29" i="2"/>
  <c r="BH29" i="2"/>
  <c r="AZ29" i="2"/>
  <c r="AU29" i="2"/>
  <c r="BI29" i="2"/>
  <c r="BA29" i="2"/>
  <c r="AW29" i="2"/>
  <c r="AV29" i="2"/>
  <c r="BJ29" i="2"/>
  <c r="AT29" i="2"/>
  <c r="BF29" i="2"/>
  <c r="BB29" i="2"/>
  <c r="AX29" i="2"/>
  <c r="AQ29" i="2"/>
  <c r="BL38" i="2"/>
  <c r="AR38" i="2"/>
  <c r="BG38" i="2"/>
  <c r="BM38" i="2"/>
  <c r="BE38" i="2"/>
  <c r="AS38" i="2"/>
  <c r="BD38" i="2"/>
  <c r="BK38" i="2"/>
  <c r="BC38" i="2"/>
  <c r="AY38" i="2"/>
  <c r="AZ38" i="2"/>
  <c r="AU38" i="2"/>
  <c r="BI38" i="2"/>
  <c r="BA38" i="2"/>
  <c r="AW38" i="2"/>
  <c r="BH38" i="2"/>
  <c r="AV38" i="2"/>
  <c r="BF38" i="2"/>
  <c r="BJ38" i="2"/>
  <c r="AT38" i="2"/>
  <c r="BB38" i="2"/>
  <c r="AX38" i="2"/>
  <c r="AQ38" i="2"/>
  <c r="BB3" i="2"/>
  <c r="AV3" i="2"/>
  <c r="BI3" i="2"/>
  <c r="BE3" i="2"/>
  <c r="BK3" i="2"/>
  <c r="AS3" i="2"/>
  <c r="BF16" i="2"/>
  <c r="AW16" i="2"/>
  <c r="AV16" i="2"/>
  <c r="BI16" i="2"/>
  <c r="BD16" i="2"/>
  <c r="BM16" i="2"/>
  <c r="BJ24" i="2"/>
  <c r="BA24" i="2"/>
  <c r="BD24" i="2"/>
  <c r="BE24" i="2"/>
  <c r="AS24" i="2"/>
  <c r="AY41" i="2"/>
  <c r="BI41" i="2"/>
  <c r="BH41" i="2"/>
  <c r="BM41" i="2"/>
  <c r="AR41" i="2"/>
  <c r="BF8" i="2"/>
  <c r="AW8" i="2"/>
  <c r="AV8" i="2"/>
  <c r="BI8" i="2"/>
  <c r="BD8" i="2"/>
  <c r="BM8" i="2"/>
  <c r="BB4" i="2"/>
  <c r="AV4" i="2"/>
  <c r="BI4" i="2"/>
  <c r="AR4" i="2"/>
  <c r="BE4" i="2"/>
  <c r="AX33" i="2"/>
  <c r="AV33" i="2"/>
  <c r="BC33" i="2"/>
  <c r="AU33" i="2"/>
  <c r="AR33" i="2"/>
  <c r="BG33" i="2"/>
  <c r="AX13" i="2"/>
  <c r="BH13" i="2"/>
  <c r="BC13" i="2"/>
  <c r="AR13" i="2"/>
  <c r="BE13" i="2"/>
  <c r="BB22" i="2"/>
  <c r="BA22" i="2"/>
  <c r="AR22" i="2"/>
  <c r="AY22" i="2"/>
  <c r="BM22" i="2"/>
  <c r="AX28" i="2"/>
  <c r="BJ28" i="2"/>
  <c r="AW28" i="2"/>
  <c r="AR28" i="2"/>
  <c r="BK28" i="2"/>
  <c r="BM28" i="2"/>
  <c r="AX25" i="2"/>
  <c r="BB25" i="2"/>
  <c r="AY25" i="2"/>
  <c r="BI25" i="2"/>
  <c r="AS25" i="2"/>
  <c r="AR25" i="2"/>
  <c r="BB26" i="2"/>
  <c r="AZ26" i="2"/>
  <c r="AW26" i="2"/>
  <c r="AV26" i="2"/>
  <c r="AR26" i="2"/>
  <c r="BM26" i="2"/>
  <c r="BB39" i="2"/>
  <c r="BF39" i="2"/>
  <c r="BH39" i="2"/>
  <c r="AU39" i="2"/>
  <c r="AR39" i="2"/>
  <c r="AS39" i="2"/>
  <c r="AT15" i="2"/>
  <c r="BJ15" i="2"/>
  <c r="BH15" i="2"/>
  <c r="AW15" i="2"/>
  <c r="BK15" i="2"/>
  <c r="BD15" i="2"/>
  <c r="AT19" i="2"/>
  <c r="BI19" i="2"/>
  <c r="AW19" i="2"/>
  <c r="BG19" i="2"/>
  <c r="BM19" i="2"/>
  <c r="AT21" i="2"/>
  <c r="BH21" i="2"/>
  <c r="AU21" i="2"/>
  <c r="BD21" i="2"/>
  <c r="BK21" i="2"/>
  <c r="AX27" i="2"/>
  <c r="AY27" i="2"/>
  <c r="AS27" i="2"/>
  <c r="AV30" i="2"/>
  <c r="BD30" i="2"/>
  <c r="BB32" i="2"/>
  <c r="AX32" i="2"/>
  <c r="BH32" i="2"/>
  <c r="AU32" i="2"/>
  <c r="BC32" i="2"/>
  <c r="BE32" i="2"/>
  <c r="AX12" i="2"/>
  <c r="BF12" i="2"/>
  <c r="AV12" i="2"/>
  <c r="BI12" i="2"/>
  <c r="BK12" i="2"/>
  <c r="AS12" i="2"/>
  <c r="BK10" i="2"/>
  <c r="BC10" i="2"/>
  <c r="AY10" i="2"/>
  <c r="BM10" i="2"/>
  <c r="BE10" i="2"/>
  <c r="BG10" i="2"/>
  <c r="AS10" i="2"/>
  <c r="BL10" i="2"/>
  <c r="BD10" i="2"/>
  <c r="AR10" i="2"/>
  <c r="AU10" i="2"/>
  <c r="AW10" i="2"/>
  <c r="BI10" i="2"/>
  <c r="BA10" i="2"/>
  <c r="BH10" i="2"/>
  <c r="AZ10" i="2"/>
  <c r="AV10" i="2"/>
  <c r="BJ10" i="2"/>
  <c r="BF10" i="2"/>
  <c r="BB10" i="2"/>
  <c r="AX10" i="2"/>
  <c r="AT10" i="2"/>
  <c r="AQ10" i="2"/>
  <c r="BM5" i="2"/>
  <c r="BE5" i="2"/>
  <c r="AS5" i="2"/>
  <c r="BL5" i="2"/>
  <c r="BD5" i="2"/>
  <c r="AR5" i="2"/>
  <c r="BK5" i="2"/>
  <c r="BG5" i="2"/>
  <c r="AU5" i="2"/>
  <c r="AW5" i="2"/>
  <c r="AY5" i="2"/>
  <c r="BI5" i="2"/>
  <c r="BA5" i="2"/>
  <c r="BH5" i="2"/>
  <c r="AZ5" i="2"/>
  <c r="AV5" i="2"/>
  <c r="BC5" i="2"/>
  <c r="BF5" i="2"/>
  <c r="BJ5" i="2"/>
  <c r="BB5" i="2"/>
  <c r="AX5" i="2"/>
  <c r="AT5" i="2"/>
  <c r="AQ5" i="2"/>
  <c r="BM14" i="2"/>
  <c r="BE14" i="2"/>
  <c r="BK14" i="2"/>
  <c r="AS14" i="2"/>
  <c r="BL14" i="2"/>
  <c r="BD14" i="2"/>
  <c r="AR14" i="2"/>
  <c r="BG14" i="2"/>
  <c r="BC14" i="2"/>
  <c r="AW14" i="2"/>
  <c r="AY14" i="2"/>
  <c r="AU14" i="2"/>
  <c r="BI14" i="2"/>
  <c r="BA14" i="2"/>
  <c r="BH14" i="2"/>
  <c r="AZ14" i="2"/>
  <c r="AV14" i="2"/>
  <c r="BJ14" i="2"/>
  <c r="BF14" i="2"/>
  <c r="BB14" i="2"/>
  <c r="AT14" i="2"/>
  <c r="AX14" i="2"/>
  <c r="AQ14" i="2"/>
  <c r="AQ3" i="2"/>
  <c r="BF3" i="2"/>
  <c r="AZ3" i="2"/>
  <c r="AW3" i="2"/>
  <c r="BM3" i="2"/>
  <c r="AR3" i="2"/>
  <c r="AQ16" i="2"/>
  <c r="AU16" i="2"/>
  <c r="AZ16" i="2"/>
  <c r="BG16" i="2"/>
  <c r="BL16" i="2"/>
  <c r="AQ24" i="2"/>
  <c r="AX24" i="2"/>
  <c r="AZ24" i="2"/>
  <c r="BI24" i="2"/>
  <c r="AY24" i="2"/>
  <c r="BM24" i="2"/>
  <c r="AQ41" i="2"/>
  <c r="BB41" i="2"/>
  <c r="BC41" i="2"/>
  <c r="AU41" i="2"/>
  <c r="BK41" i="2"/>
  <c r="BG41" i="2"/>
  <c r="AQ8" i="2"/>
  <c r="AU8" i="2"/>
  <c r="AZ8" i="2"/>
  <c r="BK8" i="2"/>
  <c r="BL8" i="2"/>
  <c r="BJ4" i="2"/>
  <c r="AW4" i="2"/>
  <c r="AZ4" i="2"/>
  <c r="AY4" i="2"/>
  <c r="BD4" i="2"/>
  <c r="BM4" i="2"/>
  <c r="BF33" i="2"/>
  <c r="BJ33" i="2"/>
  <c r="AW33" i="2"/>
  <c r="AZ33" i="2"/>
  <c r="AS33" i="2"/>
  <c r="BL33" i="2"/>
  <c r="BB13" i="2"/>
  <c r="AU13" i="2"/>
  <c r="BA13" i="2"/>
  <c r="AY13" i="2"/>
  <c r="BD13" i="2"/>
  <c r="BM13" i="2"/>
  <c r="BJ22" i="2"/>
  <c r="BF22" i="2"/>
  <c r="BI22" i="2"/>
  <c r="BL22" i="2"/>
  <c r="BC22" i="2"/>
  <c r="BK22" i="2"/>
  <c r="BB28" i="2"/>
  <c r="AV28" i="2"/>
  <c r="BA28" i="2"/>
  <c r="BL28" i="2"/>
  <c r="BD28" i="2"/>
  <c r="BG28" i="2"/>
  <c r="BF25" i="2"/>
  <c r="BJ25" i="2"/>
  <c r="BC25" i="2"/>
  <c r="AU25" i="2"/>
  <c r="BE25" i="2"/>
  <c r="BL25" i="2"/>
  <c r="BJ26" i="2"/>
  <c r="BF26" i="2"/>
  <c r="BA26" i="2"/>
  <c r="AY26" i="2"/>
  <c r="BL26" i="2"/>
  <c r="BG26" i="2"/>
  <c r="AT39" i="2"/>
  <c r="AW39" i="2"/>
  <c r="AY39" i="2"/>
  <c r="BK39" i="2"/>
  <c r="BE39" i="2"/>
  <c r="AX15" i="2"/>
  <c r="BA15" i="2"/>
  <c r="AY15" i="2"/>
  <c r="BE15" i="2"/>
  <c r="BL15" i="2"/>
  <c r="AX19" i="2"/>
  <c r="BJ19" i="2"/>
  <c r="AZ19" i="2"/>
  <c r="AU19" i="2"/>
  <c r="BK19" i="2"/>
  <c r="AR19" i="2"/>
  <c r="AX21" i="2"/>
  <c r="AW21" i="2"/>
  <c r="AZ21" i="2"/>
  <c r="BC21" i="2"/>
  <c r="BL21" i="2"/>
  <c r="BE21" i="2"/>
  <c r="BJ27" i="2"/>
  <c r="BA27" i="2"/>
  <c r="BL27" i="2"/>
  <c r="BB30" i="2"/>
  <c r="BE30" i="2"/>
  <c r="AT32" i="2"/>
  <c r="AV32" i="2"/>
  <c r="AW32" i="2"/>
  <c r="BD32" i="2"/>
  <c r="BK32" i="2"/>
  <c r="BM32" i="2"/>
  <c r="BB12" i="2"/>
  <c r="AZ12" i="2"/>
  <c r="BC12" i="2"/>
  <c r="AR12" i="2"/>
  <c r="BE12" i="2"/>
  <c r="BM31" i="2"/>
  <c r="BE31" i="2"/>
  <c r="AS31" i="2"/>
  <c r="BL31" i="2"/>
  <c r="BK31" i="2"/>
  <c r="AR31" i="2"/>
  <c r="BD31" i="2"/>
  <c r="BG31" i="2"/>
  <c r="BC31" i="2"/>
  <c r="AY31" i="2"/>
  <c r="BH31" i="2"/>
  <c r="AZ31" i="2"/>
  <c r="AU31" i="2"/>
  <c r="BI31" i="2"/>
  <c r="BA31" i="2"/>
  <c r="AW31" i="2"/>
  <c r="BF31" i="2"/>
  <c r="AV31" i="2"/>
  <c r="BJ31" i="2"/>
  <c r="AX31" i="2"/>
  <c r="AT31" i="2"/>
  <c r="BB31" i="2"/>
  <c r="AQ31" i="2"/>
  <c r="BG6" i="2"/>
  <c r="BM6" i="2"/>
  <c r="BE6" i="2"/>
  <c r="BK6" i="2"/>
  <c r="AS6" i="2"/>
  <c r="BL6" i="2"/>
  <c r="BD6" i="2"/>
  <c r="AR6" i="2"/>
  <c r="BC6" i="2"/>
  <c r="AY6" i="2"/>
  <c r="AW6" i="2"/>
  <c r="AU6" i="2"/>
  <c r="BI6" i="2"/>
  <c r="BA6" i="2"/>
  <c r="BH6" i="2"/>
  <c r="AZ6" i="2"/>
  <c r="AV6" i="2"/>
  <c r="BJ6" i="2"/>
  <c r="BF6" i="2"/>
  <c r="BB6" i="2"/>
  <c r="AT6" i="2"/>
  <c r="AX6" i="2"/>
  <c r="AQ6" i="2"/>
  <c r="AS20" i="2"/>
  <c r="BD20" i="2"/>
  <c r="AR20" i="2"/>
  <c r="BM20" i="2"/>
  <c r="BE20" i="2"/>
  <c r="BL20" i="2"/>
  <c r="BK20" i="2"/>
  <c r="BG20" i="2"/>
  <c r="BC20" i="2"/>
  <c r="AY20" i="2"/>
  <c r="AU20" i="2"/>
  <c r="BI20" i="2"/>
  <c r="BA20" i="2"/>
  <c r="BH20" i="2"/>
  <c r="AZ20" i="2"/>
  <c r="AW20" i="2"/>
  <c r="AV20" i="2"/>
  <c r="BF20" i="2"/>
  <c r="BB20" i="2"/>
  <c r="AT20" i="2"/>
  <c r="BJ20" i="2"/>
  <c r="AX20" i="2"/>
  <c r="AQ20" i="2"/>
  <c r="BM35" i="2"/>
  <c r="BE35" i="2"/>
  <c r="AS35" i="2"/>
  <c r="BK35" i="2"/>
  <c r="BD35" i="2"/>
  <c r="AR35" i="2"/>
  <c r="BL35" i="2"/>
  <c r="BG35" i="2"/>
  <c r="BH35" i="2"/>
  <c r="AZ35" i="2"/>
  <c r="AV35" i="2"/>
  <c r="BC35" i="2"/>
  <c r="AY35" i="2"/>
  <c r="AU35" i="2"/>
  <c r="BI35" i="2"/>
  <c r="BA35" i="2"/>
  <c r="AW35" i="2"/>
  <c r="BF35" i="2"/>
  <c r="AX35" i="2"/>
  <c r="AT35" i="2"/>
  <c r="BJ35" i="2"/>
  <c r="BB35" i="2"/>
  <c r="AQ35" i="2"/>
  <c r="AT3" i="2"/>
  <c r="BJ3" i="2"/>
  <c r="BH3" i="2"/>
  <c r="AU3" i="2"/>
  <c r="BC3" i="2"/>
  <c r="AT16" i="2"/>
  <c r="AX16" i="2"/>
  <c r="AY16" i="2"/>
  <c r="BH16" i="2"/>
  <c r="BK16" i="2"/>
  <c r="AS16" i="2"/>
  <c r="AT24" i="2"/>
  <c r="BB24" i="2"/>
  <c r="BH24" i="2"/>
  <c r="AU24" i="2"/>
  <c r="BC24" i="2"/>
  <c r="AX41" i="2"/>
  <c r="AT41" i="2"/>
  <c r="AW41" i="2"/>
  <c r="AV41" i="2"/>
  <c r="AS41" i="2"/>
  <c r="BD41" i="2"/>
  <c r="AT8" i="2"/>
  <c r="AX8" i="2"/>
  <c r="BC8" i="2"/>
  <c r="BH8" i="2"/>
  <c r="BG8" i="2"/>
  <c r="AS8" i="2"/>
  <c r="AQ4" i="2"/>
  <c r="AT4" i="2"/>
  <c r="BC4" i="2"/>
  <c r="BH4" i="2"/>
  <c r="BG4" i="2"/>
  <c r="AQ33" i="2"/>
  <c r="BH33" i="2"/>
  <c r="BA33" i="2"/>
  <c r="BD33" i="2"/>
  <c r="BE33" i="2"/>
  <c r="AQ13" i="2"/>
  <c r="BJ13" i="2"/>
  <c r="AV13" i="2"/>
  <c r="BI13" i="2"/>
  <c r="BG13" i="2"/>
  <c r="BL13" i="2"/>
  <c r="AQ22" i="2"/>
  <c r="AV22" i="2"/>
  <c r="BG22" i="2"/>
  <c r="BH22" i="2"/>
  <c r="AS22" i="2"/>
  <c r="AQ28" i="2"/>
  <c r="BF28" i="2"/>
  <c r="AZ28" i="2"/>
  <c r="BI28" i="2"/>
  <c r="AY28" i="2"/>
  <c r="AQ25" i="2"/>
  <c r="AZ25" i="2"/>
  <c r="AW25" i="2"/>
  <c r="BD25" i="2"/>
  <c r="BM25" i="2"/>
  <c r="AT26" i="2"/>
  <c r="BI26" i="2"/>
  <c r="BC26" i="2"/>
  <c r="AS26" i="2"/>
  <c r="BD26" i="2"/>
  <c r="AX39" i="2"/>
  <c r="AV39" i="2"/>
  <c r="BA39" i="2"/>
  <c r="BC39" i="2"/>
  <c r="BD39" i="2"/>
  <c r="BB15" i="2"/>
  <c r="AV15" i="2"/>
  <c r="BI15" i="2"/>
  <c r="BC15" i="2"/>
  <c r="BM15" i="2"/>
  <c r="AS15" i="2"/>
  <c r="BB19" i="2"/>
  <c r="AV19" i="2"/>
  <c r="AY19" i="2"/>
  <c r="BC19" i="2"/>
  <c r="BD19" i="2"/>
  <c r="BB21" i="2"/>
  <c r="AY21" i="2"/>
  <c r="BA21" i="2"/>
  <c r="AV21" i="2"/>
  <c r="AS21" i="2"/>
  <c r="AV27" i="2"/>
  <c r="AZ27" i="2"/>
  <c r="BM27" i="2"/>
  <c r="BI30" i="2"/>
  <c r="BF32" i="2"/>
  <c r="AZ32" i="2"/>
  <c r="BA32" i="2"/>
  <c r="BL32" i="2"/>
  <c r="AR32" i="2"/>
  <c r="BJ12" i="2"/>
  <c r="AW12" i="2"/>
  <c r="BH12" i="2"/>
  <c r="BG12" i="2"/>
  <c r="BD12" i="2"/>
  <c r="BM12" i="2"/>
  <c r="BM2" i="2"/>
  <c r="BA2" i="2"/>
  <c r="BB2" i="2"/>
  <c r="BE2" i="2"/>
  <c r="AR2" i="2"/>
  <c r="AY2" i="2"/>
  <c r="AW2" i="2"/>
  <c r="AX2" i="2"/>
  <c r="BK2" i="2"/>
  <c r="AU2" i="2"/>
  <c r="BJ2" i="2"/>
  <c r="AS2" i="2"/>
  <c r="BH2" i="2"/>
  <c r="AT2" i="2"/>
  <c r="BL2" i="2"/>
  <c r="BG2" i="2"/>
  <c r="BI2" i="2"/>
  <c r="AZ2" i="2"/>
  <c r="BF2" i="2"/>
  <c r="BD2" i="2"/>
  <c r="BC2" i="2"/>
  <c r="AV2" i="2"/>
  <c r="F28" i="2"/>
  <c r="Q3" i="2"/>
  <c r="W4" i="2"/>
  <c r="N19" i="2"/>
  <c r="W12" i="2"/>
  <c r="AC22" i="2"/>
  <c r="N12" i="2"/>
  <c r="Z28" i="2"/>
  <c r="T24" i="2"/>
  <c r="E12" i="2"/>
  <c r="E28" i="2"/>
  <c r="F21" i="2"/>
  <c r="AA12" i="2"/>
  <c r="AK28" i="2"/>
  <c r="AH13" i="2"/>
  <c r="M21" i="2"/>
  <c r="M13" i="2"/>
  <c r="AH26" i="2"/>
  <c r="AI28" i="2"/>
  <c r="Q21" i="2"/>
  <c r="AI22" i="2"/>
  <c r="L39" i="2"/>
  <c r="Q12" i="2"/>
  <c r="U4" i="2"/>
  <c r="F13" i="2"/>
  <c r="AK19" i="2"/>
  <c r="AF26" i="2"/>
  <c r="L12" i="2"/>
  <c r="AE26" i="2"/>
  <c r="AC27" i="2"/>
  <c r="AA28" i="2"/>
  <c r="AG3" i="2"/>
  <c r="AA24" i="2"/>
  <c r="V21" i="2"/>
  <c r="AG4" i="2"/>
  <c r="M30" i="2"/>
  <c r="AD41" i="2"/>
  <c r="J41" i="2"/>
  <c r="AM41" i="2"/>
  <c r="U41" i="2"/>
  <c r="R41" i="2"/>
  <c r="I41" i="2"/>
  <c r="AL41" i="2"/>
  <c r="S41" i="2"/>
  <c r="AK41" i="2"/>
  <c r="O41" i="2"/>
  <c r="AB41" i="2"/>
  <c r="AN41" i="2"/>
  <c r="G41" i="2"/>
  <c r="W41" i="2"/>
  <c r="E41" i="2"/>
  <c r="F41" i="2"/>
  <c r="V41" i="2"/>
  <c r="H41" i="2"/>
  <c r="Q41" i="2"/>
  <c r="E22" i="2"/>
  <c r="L41" i="2"/>
  <c r="N41" i="2"/>
  <c r="AE41" i="2"/>
  <c r="X41" i="2"/>
  <c r="AO41" i="2"/>
  <c r="AG41" i="2"/>
  <c r="AP41" i="2"/>
  <c r="K41" i="2"/>
  <c r="P41" i="2"/>
  <c r="AA41" i="2"/>
  <c r="T41" i="2"/>
  <c r="AF41" i="2"/>
  <c r="Y41" i="2"/>
  <c r="AJ41" i="2"/>
  <c r="AI41" i="2"/>
  <c r="AH41" i="2"/>
  <c r="AC41" i="2"/>
  <c r="Z41" i="2"/>
  <c r="M7" i="2"/>
  <c r="N7" i="2"/>
  <c r="Q7" i="2"/>
  <c r="AG7" i="2"/>
  <c r="V7" i="2"/>
  <c r="AH7" i="2"/>
  <c r="AI7" i="2"/>
  <c r="AF7" i="2"/>
  <c r="AL7" i="2"/>
  <c r="AK7" i="2"/>
  <c r="I7" i="2"/>
  <c r="AA7" i="2"/>
  <c r="E7" i="2"/>
  <c r="Z7" i="2"/>
  <c r="W7" i="2"/>
  <c r="G7" i="2"/>
  <c r="AP7" i="2"/>
  <c r="AB7" i="2"/>
  <c r="H7" i="2"/>
  <c r="AO7" i="2"/>
  <c r="X7" i="2"/>
  <c r="Y7" i="2"/>
  <c r="K7" i="2"/>
  <c r="R7" i="2"/>
  <c r="AJ7" i="2"/>
  <c r="AM7" i="2"/>
  <c r="P7" i="2"/>
  <c r="AC7" i="2"/>
  <c r="AE7" i="2"/>
  <c r="T7" i="2"/>
  <c r="L7" i="2"/>
  <c r="U7" i="2"/>
  <c r="S7" i="2"/>
  <c r="F7" i="2"/>
  <c r="AN7" i="2"/>
  <c r="AD7" i="2"/>
  <c r="J7" i="2"/>
  <c r="O7" i="2"/>
  <c r="AI29" i="2"/>
  <c r="AF29" i="2"/>
  <c r="I29" i="2"/>
  <c r="V29" i="2"/>
  <c r="AA29" i="2"/>
  <c r="AK29" i="2"/>
  <c r="AH29" i="2"/>
  <c r="AG29" i="2"/>
  <c r="N29" i="2"/>
  <c r="E29" i="2"/>
  <c r="Q29" i="2"/>
  <c r="M29" i="2"/>
  <c r="AL29" i="2"/>
  <c r="Z29" i="2"/>
  <c r="AP29" i="2"/>
  <c r="P29" i="2"/>
  <c r="AC29" i="2"/>
  <c r="X29" i="2"/>
  <c r="AM29" i="2"/>
  <c r="H29" i="2"/>
  <c r="AO29" i="2"/>
  <c r="AB29" i="2"/>
  <c r="S29" i="2"/>
  <c r="K29" i="2"/>
  <c r="AE29" i="2"/>
  <c r="AD29" i="2"/>
  <c r="R29" i="2"/>
  <c r="W29" i="2"/>
  <c r="U29" i="2"/>
  <c r="AJ29" i="2"/>
  <c r="G29" i="2"/>
  <c r="Y29" i="2"/>
  <c r="F29" i="2"/>
  <c r="J29" i="2"/>
  <c r="T29" i="2"/>
  <c r="O29" i="2"/>
  <c r="AN29" i="2"/>
  <c r="L29" i="2"/>
  <c r="AI25" i="2"/>
  <c r="AM25" i="2"/>
  <c r="F4" i="2"/>
  <c r="P4" i="2"/>
  <c r="AD4" i="2"/>
  <c r="X4" i="2"/>
  <c r="AC4" i="2"/>
  <c r="AJ4" i="2"/>
  <c r="V4" i="2"/>
  <c r="I4" i="2"/>
  <c r="AI4" i="2"/>
  <c r="L19" i="2"/>
  <c r="K19" i="2"/>
  <c r="X19" i="2"/>
  <c r="AC19" i="2"/>
  <c r="AJ19" i="2"/>
  <c r="W19" i="2"/>
  <c r="I19" i="2"/>
  <c r="AF19" i="2"/>
  <c r="AG19" i="2"/>
  <c r="F24" i="2"/>
  <c r="AE24" i="2"/>
  <c r="AH24" i="2"/>
  <c r="AJ24" i="2"/>
  <c r="AM24" i="2"/>
  <c r="G24" i="2"/>
  <c r="I24" i="2"/>
  <c r="Z24" i="2"/>
  <c r="AI24" i="2"/>
  <c r="AL25" i="2"/>
  <c r="X25" i="2"/>
  <c r="L25" i="2"/>
  <c r="T26" i="2"/>
  <c r="K26" i="2"/>
  <c r="Y26" i="2"/>
  <c r="AD26" i="2"/>
  <c r="AP26" i="2"/>
  <c r="U26" i="2"/>
  <c r="R26" i="2"/>
  <c r="AA26" i="2"/>
  <c r="AG26" i="2"/>
  <c r="V26" i="2"/>
  <c r="O12" i="2"/>
  <c r="R12" i="2"/>
  <c r="AB12" i="2"/>
  <c r="AJ12" i="2"/>
  <c r="AP12" i="2"/>
  <c r="AM12" i="2"/>
  <c r="AL12" i="2"/>
  <c r="J13" i="2"/>
  <c r="AD13" i="2"/>
  <c r="L13" i="2"/>
  <c r="X13" i="2"/>
  <c r="AJ13" i="2"/>
  <c r="R13" i="2"/>
  <c r="G13" i="2"/>
  <c r="AF13" i="2"/>
  <c r="AK13" i="2"/>
  <c r="AD21" i="2"/>
  <c r="H21" i="2"/>
  <c r="AN21" i="2"/>
  <c r="W21" i="2"/>
  <c r="AJ21" i="2"/>
  <c r="G21" i="2"/>
  <c r="AK21" i="2"/>
  <c r="AF21" i="2"/>
  <c r="AG21" i="2"/>
  <c r="L22" i="2"/>
  <c r="K22" i="2"/>
  <c r="Y22" i="2"/>
  <c r="S22" i="2"/>
  <c r="R22" i="2"/>
  <c r="AO22" i="2"/>
  <c r="M22" i="2"/>
  <c r="AK22" i="2"/>
  <c r="AA22" i="2"/>
  <c r="AG25" i="2"/>
  <c r="H25" i="2"/>
  <c r="J25" i="2"/>
  <c r="J8" i="2"/>
  <c r="AP8" i="2"/>
  <c r="W8" i="2"/>
  <c r="H8" i="2"/>
  <c r="AB8" i="2"/>
  <c r="AC8" i="2"/>
  <c r="N8" i="2"/>
  <c r="AA8" i="2"/>
  <c r="Q8" i="2"/>
  <c r="AG8" i="2"/>
  <c r="J15" i="2"/>
  <c r="AP15" i="2"/>
  <c r="AO15" i="2"/>
  <c r="AB15" i="2"/>
  <c r="S15" i="2"/>
  <c r="AM15" i="2"/>
  <c r="AG15" i="2"/>
  <c r="V15" i="2"/>
  <c r="AF15" i="2"/>
  <c r="AD27" i="2"/>
  <c r="AN27" i="2"/>
  <c r="W27" i="2"/>
  <c r="AE27" i="2"/>
  <c r="Y27" i="2"/>
  <c r="AH27" i="2"/>
  <c r="AB27" i="2"/>
  <c r="N27" i="2"/>
  <c r="AF27" i="2"/>
  <c r="AG27" i="2"/>
  <c r="AE16" i="2"/>
  <c r="L16" i="2"/>
  <c r="H16" i="2"/>
  <c r="W16" i="2"/>
  <c r="AP16" i="2"/>
  <c r="Y16" i="2"/>
  <c r="AH16" i="2"/>
  <c r="AG16" i="2"/>
  <c r="V16" i="2"/>
  <c r="AF16" i="2"/>
  <c r="AN28" i="2"/>
  <c r="AB28" i="2"/>
  <c r="H28" i="2"/>
  <c r="AE28" i="2"/>
  <c r="AP28" i="2"/>
  <c r="V28" i="2"/>
  <c r="AG28" i="2"/>
  <c r="I28" i="2"/>
  <c r="Z25" i="2"/>
  <c r="AE25" i="2"/>
  <c r="O3" i="2"/>
  <c r="AB3" i="2"/>
  <c r="S3" i="2"/>
  <c r="AC3" i="2"/>
  <c r="K3" i="2"/>
  <c r="AJ3" i="2"/>
  <c r="AL3" i="2"/>
  <c r="I3" i="2"/>
  <c r="N3" i="2"/>
  <c r="AE30" i="2"/>
  <c r="W30" i="2"/>
  <c r="Z30" i="2"/>
  <c r="I2" i="2"/>
  <c r="V2" i="2"/>
  <c r="AA2" i="2"/>
  <c r="AK2" i="2"/>
  <c r="AF2" i="2"/>
  <c r="M2" i="2"/>
  <c r="Q2" i="2"/>
  <c r="AG2" i="2"/>
  <c r="AL2" i="2"/>
  <c r="AI2" i="2"/>
  <c r="N2" i="2"/>
  <c r="E2" i="2"/>
  <c r="AQ2" i="2"/>
  <c r="Z2" i="2"/>
  <c r="R2" i="2"/>
  <c r="X2" i="2"/>
  <c r="G2" i="2"/>
  <c r="AP2" i="2"/>
  <c r="AM2" i="2"/>
  <c r="S2" i="2"/>
  <c r="AH2" i="2"/>
  <c r="W2" i="2"/>
  <c r="P2" i="2"/>
  <c r="AO2" i="2"/>
  <c r="U2" i="2"/>
  <c r="Y2" i="2"/>
  <c r="AB2" i="2"/>
  <c r="K2" i="2"/>
  <c r="F2" i="2"/>
  <c r="T2" i="2"/>
  <c r="AJ2" i="2"/>
  <c r="H2" i="2"/>
  <c r="AC2" i="2"/>
  <c r="AE2" i="2"/>
  <c r="AD2" i="2"/>
  <c r="AN2" i="2"/>
  <c r="J2" i="2"/>
  <c r="O2" i="2"/>
  <c r="L2" i="2"/>
  <c r="AI6" i="2"/>
  <c r="N6" i="2"/>
  <c r="E6" i="2"/>
  <c r="I6" i="2"/>
  <c r="V6" i="2"/>
  <c r="M6" i="2"/>
  <c r="R6" i="2"/>
  <c r="AF6" i="2"/>
  <c r="Q6" i="2"/>
  <c r="AG6" i="2"/>
  <c r="AA6" i="2"/>
  <c r="AL6" i="2"/>
  <c r="AK6" i="2"/>
  <c r="AH6" i="2"/>
  <c r="Z6" i="2"/>
  <c r="U6" i="2"/>
  <c r="AJ6" i="2"/>
  <c r="H6" i="2"/>
  <c r="W6" i="2"/>
  <c r="X6" i="2"/>
  <c r="G6" i="2"/>
  <c r="AP6" i="2"/>
  <c r="K6" i="2"/>
  <c r="P6" i="2"/>
  <c r="AO6" i="2"/>
  <c r="AM6" i="2"/>
  <c r="Y6" i="2"/>
  <c r="AB6" i="2"/>
  <c r="S6" i="2"/>
  <c r="AC6" i="2"/>
  <c r="AE6" i="2"/>
  <c r="F6" i="2"/>
  <c r="T6" i="2"/>
  <c r="L6" i="2"/>
  <c r="AN6" i="2"/>
  <c r="J6" i="2"/>
  <c r="O6" i="2"/>
  <c r="AD6" i="2"/>
  <c r="AF10" i="2"/>
  <c r="I10" i="2"/>
  <c r="AI10" i="2"/>
  <c r="AG10" i="2"/>
  <c r="AA10" i="2"/>
  <c r="N10" i="2"/>
  <c r="E10" i="2"/>
  <c r="Z10" i="2"/>
  <c r="V10" i="2"/>
  <c r="M10" i="2"/>
  <c r="Q10" i="2"/>
  <c r="AK10" i="2"/>
  <c r="AL10" i="2"/>
  <c r="U10" i="2"/>
  <c r="AB10" i="2"/>
  <c r="R10" i="2"/>
  <c r="AH10" i="2"/>
  <c r="AO10" i="2"/>
  <c r="W10" i="2"/>
  <c r="G10" i="2"/>
  <c r="AP10" i="2"/>
  <c r="AM10" i="2"/>
  <c r="H10" i="2"/>
  <c r="S10" i="2"/>
  <c r="AC10" i="2"/>
  <c r="AJ10" i="2"/>
  <c r="X10" i="2"/>
  <c r="AN10" i="2"/>
  <c r="L10" i="2"/>
  <c r="Y10" i="2"/>
  <c r="P10" i="2"/>
  <c r="K10" i="2"/>
  <c r="AE10" i="2"/>
  <c r="AD10" i="2"/>
  <c r="O10" i="2"/>
  <c r="F10" i="2"/>
  <c r="J10" i="2"/>
  <c r="T10" i="2"/>
  <c r="I5" i="2"/>
  <c r="AF5" i="2"/>
  <c r="AA5" i="2"/>
  <c r="E5" i="2"/>
  <c r="AL5" i="2"/>
  <c r="M5" i="2"/>
  <c r="Q5" i="2"/>
  <c r="AG5" i="2"/>
  <c r="N5" i="2"/>
  <c r="AI5" i="2"/>
  <c r="V5" i="2"/>
  <c r="AK5" i="2"/>
  <c r="R5" i="2"/>
  <c r="AH5" i="2"/>
  <c r="U5" i="2"/>
  <c r="S5" i="2"/>
  <c r="Z5" i="2"/>
  <c r="W5" i="2"/>
  <c r="AJ5" i="2"/>
  <c r="G5" i="2"/>
  <c r="AB5" i="2"/>
  <c r="AO5" i="2"/>
  <c r="Y5" i="2"/>
  <c r="H5" i="2"/>
  <c r="K5" i="2"/>
  <c r="AD5" i="2"/>
  <c r="AN5" i="2"/>
  <c r="X5" i="2"/>
  <c r="AP5" i="2"/>
  <c r="AM5" i="2"/>
  <c r="P5" i="2"/>
  <c r="AC5" i="2"/>
  <c r="AE5" i="2"/>
  <c r="L5" i="2"/>
  <c r="J5" i="2"/>
  <c r="O5" i="2"/>
  <c r="F5" i="2"/>
  <c r="T5" i="2"/>
  <c r="I14" i="2"/>
  <c r="M14" i="2"/>
  <c r="N14" i="2"/>
  <c r="E14" i="2"/>
  <c r="AF14" i="2"/>
  <c r="Q14" i="2"/>
  <c r="R14" i="2"/>
  <c r="AG14" i="2"/>
  <c r="V14" i="2"/>
  <c r="AI14" i="2"/>
  <c r="AA14" i="2"/>
  <c r="AL14" i="2"/>
  <c r="AK14" i="2"/>
  <c r="Z14" i="2"/>
  <c r="X14" i="2"/>
  <c r="AE14" i="2"/>
  <c r="AP14" i="2"/>
  <c r="P14" i="2"/>
  <c r="S14" i="2"/>
  <c r="AO14" i="2"/>
  <c r="W14" i="2"/>
  <c r="G14" i="2"/>
  <c r="AM14" i="2"/>
  <c r="Y14" i="2"/>
  <c r="AB14" i="2"/>
  <c r="AC14" i="2"/>
  <c r="K14" i="2"/>
  <c r="T14" i="2"/>
  <c r="AH14" i="2"/>
  <c r="U14" i="2"/>
  <c r="AJ14" i="2"/>
  <c r="H14" i="2"/>
  <c r="AN14" i="2"/>
  <c r="L14" i="2"/>
  <c r="J14" i="2"/>
  <c r="O14" i="2"/>
  <c r="AD14" i="2"/>
  <c r="F14" i="2"/>
  <c r="V25" i="2"/>
  <c r="Y25" i="2"/>
  <c r="O4" i="2"/>
  <c r="AO4" i="2"/>
  <c r="S4" i="2"/>
  <c r="H4" i="2"/>
  <c r="Z4" i="2"/>
  <c r="R4" i="2"/>
  <c r="AF4" i="2"/>
  <c r="AL4" i="2"/>
  <c r="F19" i="2"/>
  <c r="AB19" i="2"/>
  <c r="U19" i="2"/>
  <c r="S19" i="2"/>
  <c r="AO19" i="2"/>
  <c r="AH19" i="2"/>
  <c r="E19" i="2"/>
  <c r="Z19" i="2"/>
  <c r="AI19" i="2"/>
  <c r="O24" i="2"/>
  <c r="S24" i="2"/>
  <c r="AC24" i="2"/>
  <c r="R24" i="2"/>
  <c r="X24" i="2"/>
  <c r="U24" i="2"/>
  <c r="Q24" i="2"/>
  <c r="E24" i="2"/>
  <c r="Q25" i="2"/>
  <c r="AO25" i="2"/>
  <c r="O25" i="2"/>
  <c r="L26" i="2"/>
  <c r="AC26" i="2"/>
  <c r="AM26" i="2"/>
  <c r="F26" i="2"/>
  <c r="G26" i="2"/>
  <c r="W26" i="2"/>
  <c r="I26" i="2"/>
  <c r="AL26" i="2"/>
  <c r="AI26" i="2"/>
  <c r="AN12" i="2"/>
  <c r="AC12" i="2"/>
  <c r="Y12" i="2"/>
  <c r="AO12" i="2"/>
  <c r="U12" i="2"/>
  <c r="V12" i="2"/>
  <c r="AF12" i="2"/>
  <c r="AN13" i="2"/>
  <c r="AE13" i="2"/>
  <c r="AO13" i="2"/>
  <c r="U13" i="2"/>
  <c r="AC13" i="2"/>
  <c r="W13" i="2"/>
  <c r="AG13" i="2"/>
  <c r="AI13" i="2"/>
  <c r="V13" i="2"/>
  <c r="AE21" i="2"/>
  <c r="AP21" i="2"/>
  <c r="K21" i="2"/>
  <c r="U21" i="2"/>
  <c r="AO21" i="2"/>
  <c r="AI21" i="2"/>
  <c r="R21" i="2"/>
  <c r="E21" i="2"/>
  <c r="J22" i="2"/>
  <c r="O22" i="2"/>
  <c r="P22" i="2"/>
  <c r="AM22" i="2"/>
  <c r="H22" i="2"/>
  <c r="AP22" i="2"/>
  <c r="Z22" i="2"/>
  <c r="V22" i="2"/>
  <c r="N22" i="2"/>
  <c r="AF22" i="2"/>
  <c r="G25" i="2"/>
  <c r="AD25" i="2"/>
  <c r="L8" i="2"/>
  <c r="G8" i="2"/>
  <c r="AN8" i="2"/>
  <c r="AJ8" i="2"/>
  <c r="Y8" i="2"/>
  <c r="P8" i="2"/>
  <c r="M8" i="2"/>
  <c r="AH8" i="2"/>
  <c r="E8" i="2"/>
  <c r="O15" i="2"/>
  <c r="L15" i="2"/>
  <c r="G15" i="2"/>
  <c r="X15" i="2"/>
  <c r="H15" i="2"/>
  <c r="AJ15" i="2"/>
  <c r="AI15" i="2"/>
  <c r="R15" i="2"/>
  <c r="I15" i="2"/>
  <c r="O27" i="2"/>
  <c r="AO27" i="2"/>
  <c r="P27" i="2"/>
  <c r="AM27" i="2"/>
  <c r="X27" i="2"/>
  <c r="AA27" i="2"/>
  <c r="I27" i="2"/>
  <c r="Q27" i="2"/>
  <c r="F16" i="2"/>
  <c r="AN16" i="2"/>
  <c r="AB16" i="2"/>
  <c r="R16" i="2"/>
  <c r="Z16" i="2"/>
  <c r="AM16" i="2"/>
  <c r="I16" i="2"/>
  <c r="AK16" i="2"/>
  <c r="AI16" i="2"/>
  <c r="J28" i="2"/>
  <c r="T28" i="2"/>
  <c r="AM28" i="2"/>
  <c r="Y28" i="2"/>
  <c r="AC28" i="2"/>
  <c r="U28" i="2"/>
  <c r="N28" i="2"/>
  <c r="AL28" i="2"/>
  <c r="N25" i="2"/>
  <c r="S25" i="2"/>
  <c r="F25" i="2"/>
  <c r="J3" i="2"/>
  <c r="AN3" i="2"/>
  <c r="G3" i="2"/>
  <c r="U3" i="2"/>
  <c r="P3" i="2"/>
  <c r="H3" i="2"/>
  <c r="AO3" i="2"/>
  <c r="E3" i="2"/>
  <c r="V3" i="2"/>
  <c r="T30" i="2"/>
  <c r="AP30" i="2"/>
  <c r="AH30" i="2"/>
  <c r="AL30" i="2"/>
  <c r="I18" i="2"/>
  <c r="AF18" i="2"/>
  <c r="AA18" i="2"/>
  <c r="N18" i="2"/>
  <c r="AI18" i="2"/>
  <c r="AK18" i="2"/>
  <c r="E18" i="2"/>
  <c r="Q18" i="2"/>
  <c r="AJ18" i="2"/>
  <c r="H18" i="2"/>
  <c r="AO18" i="2"/>
  <c r="P18" i="2"/>
  <c r="X18" i="2"/>
  <c r="AP18" i="2"/>
  <c r="T18" i="2"/>
  <c r="L18" i="2"/>
  <c r="AM18" i="2"/>
  <c r="AB18" i="2"/>
  <c r="J18" i="2"/>
  <c r="O18" i="2"/>
  <c r="AI20" i="2"/>
  <c r="AG20" i="2"/>
  <c r="V20" i="2"/>
  <c r="AF20" i="2"/>
  <c r="M20" i="2"/>
  <c r="N20" i="2"/>
  <c r="AL20" i="2"/>
  <c r="I20" i="2"/>
  <c r="AA20" i="2"/>
  <c r="E20" i="2"/>
  <c r="Q20" i="2"/>
  <c r="AH20" i="2"/>
  <c r="R20" i="2"/>
  <c r="AO20" i="2"/>
  <c r="X20" i="2"/>
  <c r="AM20" i="2"/>
  <c r="Y20" i="2"/>
  <c r="AB20" i="2"/>
  <c r="K20" i="2"/>
  <c r="Z20" i="2"/>
  <c r="AJ20" i="2"/>
  <c r="W20" i="2"/>
  <c r="P20" i="2"/>
  <c r="S20" i="2"/>
  <c r="AE20" i="2"/>
  <c r="AD20" i="2"/>
  <c r="AN20" i="2"/>
  <c r="AK20" i="2"/>
  <c r="U20" i="2"/>
  <c r="G20" i="2"/>
  <c r="AP20" i="2"/>
  <c r="H20" i="2"/>
  <c r="AC20" i="2"/>
  <c r="L20" i="2"/>
  <c r="O20" i="2"/>
  <c r="F20" i="2"/>
  <c r="T20" i="2"/>
  <c r="J20" i="2"/>
  <c r="W25" i="2"/>
  <c r="AN25" i="2"/>
  <c r="T4" i="2"/>
  <c r="J4" i="2"/>
  <c r="AM4" i="2"/>
  <c r="AH4" i="2"/>
  <c r="Y4" i="2"/>
  <c r="K4" i="2"/>
  <c r="E4" i="2"/>
  <c r="N4" i="2"/>
  <c r="AK4" i="2"/>
  <c r="Q4" i="2"/>
  <c r="O19" i="2"/>
  <c r="T19" i="2"/>
  <c r="AM19" i="2"/>
  <c r="AN19" i="2"/>
  <c r="H19" i="2"/>
  <c r="Y19" i="2"/>
  <c r="M19" i="2"/>
  <c r="Q19" i="2"/>
  <c r="AL19" i="2"/>
  <c r="J24" i="2"/>
  <c r="AD24" i="2"/>
  <c r="P24" i="2"/>
  <c r="Y24" i="2"/>
  <c r="K24" i="2"/>
  <c r="AK24" i="2"/>
  <c r="AO24" i="2"/>
  <c r="AF24" i="2"/>
  <c r="AL24" i="2"/>
  <c r="N24" i="2"/>
  <c r="M25" i="2"/>
  <c r="AB25" i="2"/>
  <c r="J26" i="2"/>
  <c r="AN26" i="2"/>
  <c r="S26" i="2"/>
  <c r="Z26" i="2"/>
  <c r="X26" i="2"/>
  <c r="AO26" i="2"/>
  <c r="AK26" i="2"/>
  <c r="E26" i="2"/>
  <c r="Q26" i="2"/>
  <c r="T12" i="2"/>
  <c r="F12" i="2"/>
  <c r="S12" i="2"/>
  <c r="G12" i="2"/>
  <c r="AE12" i="2"/>
  <c r="AH12" i="2"/>
  <c r="AG12" i="2"/>
  <c r="Z12" i="2"/>
  <c r="M12" i="2"/>
  <c r="O13" i="2"/>
  <c r="S13" i="2"/>
  <c r="AM13" i="2"/>
  <c r="K13" i="2"/>
  <c r="AB13" i="2"/>
  <c r="N13" i="2"/>
  <c r="Q13" i="2"/>
  <c r="Z13" i="2"/>
  <c r="I13" i="2"/>
  <c r="J21" i="2"/>
  <c r="L21" i="2"/>
  <c r="X21" i="2"/>
  <c r="AC21" i="2"/>
  <c r="S21" i="2"/>
  <c r="AB21" i="2"/>
  <c r="AH21" i="2"/>
  <c r="I21" i="2"/>
  <c r="N21" i="2"/>
  <c r="AA21" i="2"/>
  <c r="AN22" i="2"/>
  <c r="AE22" i="2"/>
  <c r="T22" i="2"/>
  <c r="G22" i="2"/>
  <c r="AB22" i="2"/>
  <c r="AJ22" i="2"/>
  <c r="I22" i="2"/>
  <c r="AL22" i="2"/>
  <c r="AG22" i="2"/>
  <c r="AA25" i="2"/>
  <c r="U25" i="2"/>
  <c r="T8" i="2"/>
  <c r="AD8" i="2"/>
  <c r="X8" i="2"/>
  <c r="F8" i="2"/>
  <c r="R8" i="2"/>
  <c r="AM8" i="2"/>
  <c r="AO8" i="2"/>
  <c r="I8" i="2"/>
  <c r="AL8" i="2"/>
  <c r="V8" i="2"/>
  <c r="AN15" i="2"/>
  <c r="AD15" i="2"/>
  <c r="U15" i="2"/>
  <c r="AE15" i="2"/>
  <c r="AH15" i="2"/>
  <c r="P15" i="2"/>
  <c r="Z15" i="2"/>
  <c r="Q15" i="2"/>
  <c r="AK15" i="2"/>
  <c r="AA15" i="2"/>
  <c r="T27" i="2"/>
  <c r="G27" i="2"/>
  <c r="L27" i="2"/>
  <c r="AK27" i="2"/>
  <c r="AP27" i="2"/>
  <c r="S27" i="2"/>
  <c r="R27" i="2"/>
  <c r="AI27" i="2"/>
  <c r="E27" i="2"/>
  <c r="V27" i="2"/>
  <c r="J16" i="2"/>
  <c r="K16" i="2"/>
  <c r="G16" i="2"/>
  <c r="T16" i="2"/>
  <c r="U16" i="2"/>
  <c r="X16" i="2"/>
  <c r="AL16" i="2"/>
  <c r="Q16" i="2"/>
  <c r="N16" i="2"/>
  <c r="L28" i="2"/>
  <c r="AD28" i="2"/>
  <c r="X28" i="2"/>
  <c r="G28" i="2"/>
  <c r="S28" i="2"/>
  <c r="W28" i="2"/>
  <c r="M28" i="2"/>
  <c r="R28" i="2"/>
  <c r="Q28" i="2"/>
  <c r="AH25" i="2"/>
  <c r="AP25" i="2"/>
  <c r="L3" i="2"/>
  <c r="F3" i="2"/>
  <c r="W3" i="2"/>
  <c r="Z3" i="2"/>
  <c r="AM3" i="2"/>
  <c r="Y3" i="2"/>
  <c r="AA3" i="2"/>
  <c r="R3" i="2"/>
  <c r="AI3" i="2"/>
  <c r="L30" i="2"/>
  <c r="AD30" i="2"/>
  <c r="AC30" i="2"/>
  <c r="AK30" i="2"/>
  <c r="I30" i="2"/>
  <c r="M23" i="2"/>
  <c r="I23" i="2"/>
  <c r="Q23" i="2"/>
  <c r="AL23" i="2"/>
  <c r="AK23" i="2"/>
  <c r="AH23" i="2"/>
  <c r="AI23" i="2"/>
  <c r="AG23" i="2"/>
  <c r="AF23" i="2"/>
  <c r="AA23" i="2"/>
  <c r="N23" i="2"/>
  <c r="E23" i="2"/>
  <c r="V23" i="2"/>
  <c r="R23" i="2"/>
  <c r="AJ23" i="2"/>
  <c r="AP23" i="2"/>
  <c r="AM23" i="2"/>
  <c r="K23" i="2"/>
  <c r="H23" i="2"/>
  <c r="AC23" i="2"/>
  <c r="AO23" i="2"/>
  <c r="W23" i="2"/>
  <c r="U23" i="2"/>
  <c r="G23" i="2"/>
  <c r="P23" i="2"/>
  <c r="L23" i="2"/>
  <c r="Z23" i="2"/>
  <c r="X23" i="2"/>
  <c r="Y23" i="2"/>
  <c r="AB23" i="2"/>
  <c r="S23" i="2"/>
  <c r="AD23" i="2"/>
  <c r="AE23" i="2"/>
  <c r="F23" i="2"/>
  <c r="T23" i="2"/>
  <c r="O23" i="2"/>
  <c r="AN23" i="2"/>
  <c r="J23" i="2"/>
  <c r="E25" i="2"/>
  <c r="K25" i="2"/>
  <c r="T25" i="2"/>
  <c r="AN4" i="2"/>
  <c r="L4" i="2"/>
  <c r="AP4" i="2"/>
  <c r="AE4" i="2"/>
  <c r="G4" i="2"/>
  <c r="AB4" i="2"/>
  <c r="M4" i="2"/>
  <c r="AA4" i="2"/>
  <c r="J19" i="2"/>
  <c r="AE19" i="2"/>
  <c r="AP19" i="2"/>
  <c r="AD19" i="2"/>
  <c r="P19" i="2"/>
  <c r="G19" i="2"/>
  <c r="R19" i="2"/>
  <c r="V19" i="2"/>
  <c r="AA19" i="2"/>
  <c r="L24" i="2"/>
  <c r="AN24" i="2"/>
  <c r="W24" i="2"/>
  <c r="AP24" i="2"/>
  <c r="AB24" i="2"/>
  <c r="H24" i="2"/>
  <c r="V24" i="2"/>
  <c r="AG24" i="2"/>
  <c r="M24" i="2"/>
  <c r="R25" i="2"/>
  <c r="P25" i="2"/>
  <c r="O26" i="2"/>
  <c r="H26" i="2"/>
  <c r="P26" i="2"/>
  <c r="AJ26" i="2"/>
  <c r="AB26" i="2"/>
  <c r="N26" i="2"/>
  <c r="AD12" i="2"/>
  <c r="J12" i="2"/>
  <c r="H12" i="2"/>
  <c r="X12" i="2"/>
  <c r="P12" i="2"/>
  <c r="K12" i="2"/>
  <c r="AK12" i="2"/>
  <c r="I12" i="2"/>
  <c r="T13" i="2"/>
  <c r="P13" i="2"/>
  <c r="AP13" i="2"/>
  <c r="H13" i="2"/>
  <c r="Y13" i="2"/>
  <c r="AA13" i="2"/>
  <c r="E13" i="2"/>
  <c r="O21" i="2"/>
  <c r="T21" i="2"/>
  <c r="Z21" i="2"/>
  <c r="P21" i="2"/>
  <c r="Y21" i="2"/>
  <c r="AM21" i="2"/>
  <c r="AL21" i="2"/>
  <c r="F22" i="2"/>
  <c r="AD22" i="2"/>
  <c r="X22" i="2"/>
  <c r="W22" i="2"/>
  <c r="U22" i="2"/>
  <c r="Q22" i="2"/>
  <c r="AH22" i="2"/>
  <c r="AK25" i="2"/>
  <c r="AC25" i="2"/>
  <c r="O8" i="2"/>
  <c r="S8" i="2"/>
  <c r="U8" i="2"/>
  <c r="K8" i="2"/>
  <c r="AE8" i="2"/>
  <c r="Z8" i="2"/>
  <c r="AK8" i="2"/>
  <c r="AI8" i="2"/>
  <c r="AF8" i="2"/>
  <c r="T15" i="2"/>
  <c r="F15" i="2"/>
  <c r="W15" i="2"/>
  <c r="K15" i="2"/>
  <c r="AC15" i="2"/>
  <c r="Y15" i="2"/>
  <c r="N15" i="2"/>
  <c r="E15" i="2"/>
  <c r="AL15" i="2"/>
  <c r="J27" i="2"/>
  <c r="AJ27" i="2"/>
  <c r="F27" i="2"/>
  <c r="K27" i="2"/>
  <c r="U27" i="2"/>
  <c r="H27" i="2"/>
  <c r="Z27" i="2"/>
  <c r="AL27" i="2"/>
  <c r="M27" i="2"/>
  <c r="O16" i="2"/>
  <c r="AD16" i="2"/>
  <c r="AC16" i="2"/>
  <c r="AJ16" i="2"/>
  <c r="S16" i="2"/>
  <c r="P16" i="2"/>
  <c r="AO16" i="2"/>
  <c r="E16" i="2"/>
  <c r="M16" i="2"/>
  <c r="O28" i="2"/>
  <c r="AJ28" i="2"/>
  <c r="K28" i="2"/>
  <c r="AH28" i="2"/>
  <c r="AO28" i="2"/>
  <c r="P28" i="2"/>
  <c r="AF28" i="2"/>
  <c r="AF25" i="2"/>
  <c r="AJ25" i="2"/>
  <c r="AD3" i="2"/>
  <c r="T3" i="2"/>
  <c r="AH3" i="2"/>
  <c r="AE3" i="2"/>
  <c r="X3" i="2"/>
  <c r="AP3" i="2"/>
  <c r="M3" i="2"/>
  <c r="AF3" i="2"/>
  <c r="AK3" i="2"/>
  <c r="AN30" i="2"/>
  <c r="U30" i="2"/>
  <c r="R30" i="2"/>
  <c r="AG30" i="2"/>
  <c r="AE33" i="2"/>
  <c r="AP33" i="2"/>
  <c r="M33" i="2"/>
  <c r="U33" i="2"/>
  <c r="AN33" i="2"/>
  <c r="AJ33" i="2"/>
  <c r="AK33" i="2"/>
  <c r="O33" i="2"/>
  <c r="X33" i="2"/>
  <c r="AI31" i="2"/>
  <c r="AG31" i="2"/>
  <c r="V31" i="2"/>
  <c r="W31" i="2"/>
  <c r="M31" i="2"/>
  <c r="N31" i="2"/>
  <c r="Q31" i="2"/>
  <c r="Z31" i="2"/>
  <c r="P31" i="2"/>
  <c r="S31" i="2"/>
  <c r="AC31" i="2"/>
  <c r="AL31" i="2"/>
  <c r="AH31" i="2"/>
  <c r="AO31" i="2"/>
  <c r="AP31" i="2"/>
  <c r="Y31" i="2"/>
  <c r="I31" i="2"/>
  <c r="E31" i="2"/>
  <c r="X31" i="2"/>
  <c r="AM31" i="2"/>
  <c r="AE31" i="2"/>
  <c r="L31" i="2"/>
  <c r="AF31" i="2"/>
  <c r="AA31" i="2"/>
  <c r="AK31" i="2"/>
  <c r="AJ31" i="2"/>
  <c r="H31" i="2"/>
  <c r="K31" i="2"/>
  <c r="AD31" i="2"/>
  <c r="AN31" i="2"/>
  <c r="J31" i="2"/>
  <c r="O31" i="2"/>
  <c r="R31" i="2"/>
  <c r="U31" i="2"/>
  <c r="G31" i="2"/>
  <c r="AB31" i="2"/>
  <c r="F31" i="2"/>
  <c r="T31" i="2"/>
  <c r="J33" i="2"/>
  <c r="AC33" i="2"/>
  <c r="AH33" i="2"/>
  <c r="T33" i="2"/>
  <c r="Z33" i="2"/>
  <c r="F33" i="2"/>
  <c r="W33" i="2"/>
  <c r="V33" i="2"/>
  <c r="L33" i="2"/>
  <c r="E33" i="2"/>
  <c r="AL32" i="2"/>
  <c r="S32" i="2"/>
  <c r="X32" i="2"/>
  <c r="AD32" i="2"/>
  <c r="R32" i="2"/>
  <c r="F32" i="2"/>
  <c r="V32" i="2"/>
  <c r="N32" i="2"/>
  <c r="U32" i="2"/>
  <c r="M32" i="2"/>
  <c r="AH32" i="2"/>
  <c r="I32" i="2"/>
  <c r="AM32" i="2"/>
  <c r="L32" i="2"/>
  <c r="AJ32" i="2"/>
  <c r="AN32" i="2"/>
  <c r="AK32" i="2"/>
  <c r="G32" i="2"/>
  <c r="Q32" i="2"/>
  <c r="AP32" i="2"/>
  <c r="E32" i="2"/>
  <c r="Y32" i="2"/>
  <c r="J32" i="2"/>
  <c r="H32" i="2"/>
  <c r="O32" i="2"/>
  <c r="AI32" i="2"/>
  <c r="Z32" i="2"/>
  <c r="AB32" i="2"/>
  <c r="AC32" i="2"/>
  <c r="P32" i="2"/>
  <c r="AO32" i="2"/>
  <c r="AE32" i="2"/>
  <c r="AA32" i="2"/>
  <c r="K32" i="2"/>
  <c r="AF32" i="2"/>
  <c r="AG32" i="2"/>
  <c r="W32" i="2"/>
  <c r="T32" i="2"/>
  <c r="Y33" i="2"/>
  <c r="P33" i="2"/>
  <c r="AL33" i="2"/>
  <c r="S33" i="2"/>
  <c r="N33" i="2"/>
  <c r="H33" i="2"/>
  <c r="AF33" i="2"/>
  <c r="AD33" i="2"/>
  <c r="AA33" i="2"/>
  <c r="AO33" i="2"/>
  <c r="AM33" i="2"/>
  <c r="Q33" i="2"/>
  <c r="AB33" i="2"/>
  <c r="AG33" i="2"/>
  <c r="G33" i="2"/>
  <c r="R33" i="2"/>
  <c r="AI33" i="2"/>
  <c r="K33" i="2"/>
  <c r="M35" i="2"/>
  <c r="Q35" i="2"/>
  <c r="AL35" i="2"/>
  <c r="AC35" i="2"/>
  <c r="I35" i="2"/>
  <c r="E35" i="2"/>
  <c r="AO35" i="2"/>
  <c r="X35" i="2"/>
  <c r="AM35" i="2"/>
  <c r="Y35" i="2"/>
  <c r="AE35" i="2"/>
  <c r="AD35" i="2"/>
  <c r="L35" i="2"/>
  <c r="J35" i="2"/>
  <c r="R35" i="2"/>
  <c r="AF35" i="2"/>
  <c r="V35" i="2"/>
  <c r="AA35" i="2"/>
  <c r="AK35" i="2"/>
  <c r="AJ35" i="2"/>
  <c r="H35" i="2"/>
  <c r="K35" i="2"/>
  <c r="F35" i="2"/>
  <c r="AN35" i="2"/>
  <c r="O35" i="2"/>
  <c r="AI35" i="2"/>
  <c r="AG35" i="2"/>
  <c r="N35" i="2"/>
  <c r="Z35" i="2"/>
  <c r="W35" i="2"/>
  <c r="U35" i="2"/>
  <c r="G35" i="2"/>
  <c r="AB35" i="2"/>
  <c r="T35" i="2"/>
  <c r="AH35" i="2"/>
  <c r="AP35" i="2"/>
  <c r="P35" i="2"/>
  <c r="S35" i="2"/>
  <c r="AI34" i="2"/>
  <c r="AG34" i="2"/>
  <c r="V34" i="2"/>
  <c r="U34" i="2"/>
  <c r="G34" i="2"/>
  <c r="AB34" i="2"/>
  <c r="F34" i="2"/>
  <c r="T34" i="2"/>
  <c r="M34" i="2"/>
  <c r="N34" i="2"/>
  <c r="Q34" i="2"/>
  <c r="Z34" i="2"/>
  <c r="P34" i="2"/>
  <c r="S34" i="2"/>
  <c r="AC34" i="2"/>
  <c r="X34" i="2"/>
  <c r="AM34" i="2"/>
  <c r="AE34" i="2"/>
  <c r="L34" i="2"/>
  <c r="I34" i="2"/>
  <c r="E34" i="2"/>
  <c r="AL34" i="2"/>
  <c r="AH34" i="2"/>
  <c r="AO34" i="2"/>
  <c r="AP34" i="2"/>
  <c r="Y34" i="2"/>
  <c r="AF34" i="2"/>
  <c r="AA34" i="2"/>
  <c r="AK34" i="2"/>
  <c r="AJ34" i="2"/>
  <c r="H34" i="2"/>
  <c r="K34" i="2"/>
  <c r="AD34" i="2"/>
  <c r="AN34" i="2"/>
  <c r="J34" i="2"/>
  <c r="O34" i="2"/>
  <c r="R34" i="2"/>
  <c r="W34" i="2"/>
  <c r="G39" i="2"/>
  <c r="L38" i="2"/>
  <c r="AI38" i="2"/>
  <c r="M38" i="2"/>
  <c r="Q38" i="2"/>
  <c r="W38" i="2"/>
  <c r="G38" i="2"/>
  <c r="P38" i="2"/>
  <c r="AC38" i="2"/>
  <c r="AD38" i="2"/>
  <c r="J38" i="2"/>
  <c r="AG38" i="2"/>
  <c r="AA38" i="2"/>
  <c r="AL38" i="2"/>
  <c r="AH38" i="2"/>
  <c r="U38" i="2"/>
  <c r="AP38" i="2"/>
  <c r="AB38" i="2"/>
  <c r="K38" i="2"/>
  <c r="O38" i="2"/>
  <c r="T38" i="2"/>
  <c r="AF38" i="2"/>
  <c r="N38" i="2"/>
  <c r="AK38" i="2"/>
  <c r="Z38" i="2"/>
  <c r="AJ38" i="2"/>
  <c r="AM38" i="2"/>
  <c r="H38" i="2"/>
  <c r="AE38" i="2"/>
  <c r="AN38" i="2"/>
  <c r="I38" i="2"/>
  <c r="V38" i="2"/>
  <c r="E38" i="2"/>
  <c r="R38" i="2"/>
  <c r="AO38" i="2"/>
  <c r="X38" i="2"/>
  <c r="Y38" i="2"/>
  <c r="S38" i="2"/>
  <c r="F38" i="2"/>
  <c r="J39" i="2"/>
  <c r="K39" i="2"/>
  <c r="Z39" i="2"/>
  <c r="I39" i="2"/>
  <c r="F39" i="2"/>
  <c r="H39" i="2"/>
  <c r="E39" i="2"/>
  <c r="T39" i="2"/>
  <c r="AH39" i="2"/>
  <c r="AD39" i="2"/>
  <c r="AE39" i="2"/>
  <c r="R39" i="2"/>
  <c r="AC39" i="2"/>
  <c r="AK39" i="2"/>
  <c r="S39" i="2"/>
  <c r="AL39" i="2"/>
  <c r="AB39" i="2"/>
  <c r="Q39" i="2"/>
  <c r="P39" i="2"/>
  <c r="N39" i="2"/>
  <c r="Y39" i="2"/>
  <c r="AA39" i="2"/>
  <c r="AM39" i="2"/>
  <c r="M39" i="2"/>
  <c r="AP39" i="2"/>
  <c r="V39" i="2"/>
  <c r="X39" i="2"/>
  <c r="AF39" i="2"/>
  <c r="AJ39" i="2"/>
  <c r="AG39" i="2"/>
  <c r="U39" i="2"/>
  <c r="AI39" i="2"/>
  <c r="W39" i="2"/>
  <c r="O39" i="2"/>
  <c r="AO39" i="2"/>
  <c r="AN39" i="2"/>
  <c r="H19" i="4"/>
  <c r="L21" i="4"/>
  <c r="H32" i="4"/>
  <c r="N25" i="4"/>
  <c r="J26" i="4"/>
  <c r="P28" i="4"/>
  <c r="H4" i="4"/>
  <c r="H30" i="4"/>
  <c r="J22" i="4"/>
  <c r="F18" i="4"/>
  <c r="F29" i="4"/>
  <c r="F10" i="4"/>
  <c r="F5" i="4"/>
  <c r="F31" i="4"/>
  <c r="F20" i="4"/>
  <c r="F14" i="4"/>
  <c r="F6" i="4"/>
  <c r="F7" i="4"/>
  <c r="F23" i="4"/>
  <c r="F2" i="4"/>
  <c r="R7" i="4"/>
  <c r="R19" i="4"/>
  <c r="R33" i="4"/>
  <c r="R12" i="4"/>
  <c r="P24" i="4"/>
  <c r="P7" i="4"/>
  <c r="P23" i="4"/>
  <c r="P8" i="4"/>
  <c r="L13" i="4"/>
  <c r="L31" i="4"/>
  <c r="J7" i="4"/>
  <c r="H3" i="4"/>
  <c r="F35" i="4"/>
  <c r="F34" i="4"/>
  <c r="P28" i="13" l="1"/>
  <c r="P37" i="13"/>
  <c r="P46" i="13"/>
  <c r="BT28" i="2"/>
  <c r="BI27" i="2"/>
  <c r="BE27" i="2"/>
  <c r="BF27" i="2"/>
  <c r="AW27" i="2"/>
  <c r="BD27" i="2"/>
  <c r="AT27" i="2"/>
  <c r="AQ34" i="2"/>
  <c r="AX34" i="2"/>
  <c r="AW34" i="2"/>
  <c r="AV34" i="2"/>
  <c r="AR34" i="2"/>
  <c r="BG34" i="2"/>
  <c r="BS27" i="2"/>
  <c r="BQ34" i="2"/>
  <c r="BS34" i="2"/>
  <c r="BN27" i="2"/>
  <c r="BJ34" i="2"/>
  <c r="BF34" i="2"/>
  <c r="BA34" i="2"/>
  <c r="AY34" i="2"/>
  <c r="AS34" i="2"/>
  <c r="BL34" i="2"/>
  <c r="BR27" i="2"/>
  <c r="BR34" i="2"/>
  <c r="BP34" i="2"/>
  <c r="BQ27" i="2"/>
  <c r="BT27" i="2"/>
  <c r="BK27" i="2"/>
  <c r="BC27" i="2"/>
  <c r="AR27" i="2"/>
  <c r="BB27" i="2"/>
  <c r="AU27" i="2"/>
  <c r="BB34" i="2"/>
  <c r="AZ34" i="2"/>
  <c r="BI34" i="2"/>
  <c r="BC34" i="2"/>
  <c r="BE34" i="2"/>
  <c r="BD34" i="2"/>
  <c r="BU34" i="2"/>
  <c r="BT34" i="2"/>
  <c r="BO27" i="2"/>
  <c r="BU27" i="2"/>
  <c r="N30" i="2"/>
  <c r="H30" i="2"/>
  <c r="AA30" i="2"/>
  <c r="G30" i="2"/>
  <c r="AN18" i="2"/>
  <c r="G18" i="2"/>
  <c r="F18" i="2"/>
  <c r="AE18" i="2"/>
  <c r="K18" i="2"/>
  <c r="U18" i="2"/>
  <c r="V18" i="2"/>
  <c r="Z18" i="2"/>
  <c r="AL18" i="2"/>
  <c r="AI30" i="2"/>
  <c r="K30" i="2"/>
  <c r="J30" i="2"/>
  <c r="AF30" i="2"/>
  <c r="AB30" i="2"/>
  <c r="AT30" i="2"/>
  <c r="AY30" i="2"/>
  <c r="AS30" i="2"/>
  <c r="AX30" i="2"/>
  <c r="AX18" i="2"/>
  <c r="BH18" i="2"/>
  <c r="AW18" i="2"/>
  <c r="AS18" i="2"/>
  <c r="BG18" i="2"/>
  <c r="BK30" i="2"/>
  <c r="AQ30" i="2"/>
  <c r="BT30" i="2"/>
  <c r="BU30" i="2"/>
  <c r="BN18" i="2"/>
  <c r="BO18" i="2"/>
  <c r="Y30" i="2"/>
  <c r="F30" i="2"/>
  <c r="E30" i="2"/>
  <c r="S30" i="2"/>
  <c r="AD18" i="2"/>
  <c r="W18" i="2"/>
  <c r="Y18" i="2"/>
  <c r="AC18" i="2"/>
  <c r="S18" i="2"/>
  <c r="AH18" i="2"/>
  <c r="AG18" i="2"/>
  <c r="R18" i="2"/>
  <c r="M18" i="2"/>
  <c r="Q30" i="2"/>
  <c r="AO30" i="2"/>
  <c r="X30" i="2"/>
  <c r="P30" i="2"/>
  <c r="AM30" i="2"/>
  <c r="BM30" i="2"/>
  <c r="BA30" i="2"/>
  <c r="BH30" i="2"/>
  <c r="AQ18" i="2"/>
  <c r="BF18" i="2"/>
  <c r="BA18" i="2"/>
  <c r="AR18" i="2"/>
  <c r="AU18" i="2"/>
  <c r="BK18" i="2"/>
  <c r="AU30" i="2"/>
  <c r="BN30" i="2"/>
  <c r="BP30" i="2"/>
  <c r="BQ18" i="2"/>
  <c r="BT18" i="2"/>
  <c r="V30" i="2"/>
  <c r="AJ30" i="2"/>
  <c r="O30" i="2"/>
  <c r="BC30" i="2"/>
  <c r="BL30" i="2"/>
  <c r="BF30" i="2"/>
  <c r="AW30" i="2"/>
  <c r="AT18" i="2"/>
  <c r="AV18" i="2"/>
  <c r="BI18" i="2"/>
  <c r="BD18" i="2"/>
  <c r="AY18" i="2"/>
  <c r="BE18" i="2"/>
  <c r="AZ30" i="2"/>
  <c r="BQ30" i="2"/>
  <c r="BO30" i="2"/>
  <c r="BR18" i="2"/>
  <c r="BS18" i="2"/>
  <c r="AD17" i="4"/>
  <c r="BT17" i="2"/>
  <c r="BR17" i="2"/>
  <c r="BM17" i="2"/>
  <c r="BG17" i="2"/>
  <c r="BH17" i="2"/>
  <c r="BA17" i="2"/>
  <c r="AU17" i="2"/>
  <c r="AX17" i="2"/>
  <c r="N17" i="2"/>
  <c r="AA17" i="2"/>
  <c r="M17" i="2"/>
  <c r="W17" i="2"/>
  <c r="P17" i="2"/>
  <c r="AC17" i="2"/>
  <c r="AE17" i="2"/>
  <c r="Y17" i="2"/>
  <c r="T17" i="2"/>
  <c r="O17" i="2"/>
  <c r="BP17" i="2"/>
  <c r="BQ17" i="2"/>
  <c r="BE17" i="2"/>
  <c r="AS17" i="2"/>
  <c r="AZ17" i="2"/>
  <c r="AV17" i="2"/>
  <c r="AW17" i="2"/>
  <c r="AT17" i="2"/>
  <c r="I17" i="2"/>
  <c r="AL17" i="2"/>
  <c r="E17" i="2"/>
  <c r="AJ17" i="2"/>
  <c r="R17" i="2"/>
  <c r="AH17" i="2"/>
  <c r="AN17" i="2"/>
  <c r="AB17" i="2"/>
  <c r="F17" i="2"/>
  <c r="BO17" i="2"/>
  <c r="BN17" i="2"/>
  <c r="BL17" i="2"/>
  <c r="BD17" i="2"/>
  <c r="AY17" i="2"/>
  <c r="BF17" i="2"/>
  <c r="BJ17" i="2"/>
  <c r="AQ17" i="2"/>
  <c r="V17" i="2"/>
  <c r="AI17" i="2"/>
  <c r="Q17" i="2"/>
  <c r="G17" i="2"/>
  <c r="X17" i="2"/>
  <c r="U17" i="2"/>
  <c r="L17" i="2"/>
  <c r="H17" i="2"/>
  <c r="J17" i="2"/>
  <c r="BU17" i="2"/>
  <c r="BS17" i="2"/>
  <c r="BK17" i="2"/>
  <c r="AR17" i="2"/>
  <c r="BI17" i="2"/>
  <c r="BC17" i="2"/>
  <c r="BB17" i="2"/>
  <c r="AG17" i="2"/>
  <c r="AK17" i="2"/>
  <c r="AF17" i="2"/>
  <c r="Z17" i="2"/>
  <c r="AP17" i="2"/>
  <c r="S17" i="2"/>
  <c r="AM17" i="2"/>
  <c r="AO17" i="2"/>
  <c r="K17" i="2"/>
  <c r="AD17" i="2"/>
  <c r="AD40" i="4"/>
  <c r="BQ40" i="2"/>
  <c r="BP40" i="2"/>
  <c r="AS40" i="2"/>
  <c r="AY40" i="2"/>
  <c r="BI40" i="2"/>
  <c r="AZ40" i="2"/>
  <c r="BF40" i="2"/>
  <c r="V40" i="2"/>
  <c r="R40" i="2"/>
  <c r="P40" i="2"/>
  <c r="U40" i="2"/>
  <c r="AA40" i="2"/>
  <c r="W40" i="2"/>
  <c r="AB40" i="2"/>
  <c r="AD40" i="2"/>
  <c r="AK40" i="2"/>
  <c r="BT40" i="2"/>
  <c r="BO40" i="2"/>
  <c r="BG40" i="2"/>
  <c r="BD40" i="2"/>
  <c r="BL40" i="2"/>
  <c r="BA40" i="2"/>
  <c r="BJ40" i="2"/>
  <c r="AT40" i="2"/>
  <c r="E40" i="2"/>
  <c r="AH40" i="2"/>
  <c r="H40" i="2"/>
  <c r="I40" i="2"/>
  <c r="N40" i="2"/>
  <c r="X40" i="2"/>
  <c r="S40" i="2"/>
  <c r="T40" i="2"/>
  <c r="AM40" i="2"/>
  <c r="BU40" i="2"/>
  <c r="BN40" i="2"/>
  <c r="BM40" i="2"/>
  <c r="BK40" i="2"/>
  <c r="AR40" i="2"/>
  <c r="AW40" i="2"/>
  <c r="AX40" i="2"/>
  <c r="BB40" i="2"/>
  <c r="AI40" i="2"/>
  <c r="Q40" i="2"/>
  <c r="AJ40" i="2"/>
  <c r="F40" i="2"/>
  <c r="AG40" i="2"/>
  <c r="Z40" i="2"/>
  <c r="G40" i="2"/>
  <c r="AC40" i="2"/>
  <c r="L40" i="2"/>
  <c r="K40" i="2"/>
  <c r="BR40" i="2"/>
  <c r="BS40" i="2"/>
  <c r="BE40" i="2"/>
  <c r="BC40" i="2"/>
  <c r="AU40" i="2"/>
  <c r="BH40" i="2"/>
  <c r="AV40" i="2"/>
  <c r="AQ40" i="2"/>
  <c r="AF40" i="2"/>
  <c r="AL40" i="2"/>
  <c r="AP40" i="2"/>
  <c r="O40" i="2"/>
  <c r="M40" i="2"/>
  <c r="AO40" i="2"/>
  <c r="Y40" i="2"/>
  <c r="AE40" i="2"/>
  <c r="J40" i="2"/>
  <c r="AN40" i="2"/>
  <c r="BM2" i="4"/>
  <c r="R38" i="6" l="1"/>
  <c r="AF38" i="4" s="1"/>
  <c r="Q38" i="20"/>
  <c r="R30" i="6"/>
  <c r="AF30" i="4" s="1"/>
  <c r="Q30" i="20"/>
  <c r="Q16" i="20"/>
  <c r="R16" i="6"/>
  <c r="AF16" i="4" s="1"/>
  <c r="Q11" i="20"/>
  <c r="R11" i="6"/>
  <c r="AF11" i="4" s="1"/>
  <c r="Q19" i="20"/>
  <c r="R19" i="6"/>
  <c r="AF19" i="4" s="1"/>
  <c r="Q34" i="20"/>
  <c r="R34" i="6"/>
  <c r="AF34" i="4" s="1"/>
  <c r="Q33" i="20"/>
  <c r="R33" i="6"/>
  <c r="AF33" i="4" s="1"/>
  <c r="W21" i="20"/>
  <c r="U2" i="20"/>
  <c r="Q41" i="20"/>
  <c r="R41" i="6"/>
  <c r="AF41" i="4" s="1"/>
  <c r="R10" i="6"/>
  <c r="AF10" i="4" s="1"/>
  <c r="Q10" i="20"/>
  <c r="R25" i="20"/>
  <c r="R36" i="6"/>
  <c r="AF36" i="4" s="1"/>
  <c r="Q36" i="20"/>
  <c r="R27" i="6"/>
  <c r="AF27" i="4" s="1"/>
  <c r="Q27" i="20"/>
  <c r="R18" i="6"/>
  <c r="AF18" i="4" s="1"/>
  <c r="Q18" i="20"/>
  <c r="R26" i="6"/>
  <c r="AF26" i="4" s="1"/>
  <c r="Q26" i="20"/>
  <c r="U33" i="20"/>
  <c r="R33" i="20"/>
  <c r="U49" i="20"/>
  <c r="V9" i="20"/>
  <c r="R24" i="20"/>
  <c r="W24" i="20"/>
  <c r="W40" i="20"/>
  <c r="U9" i="20"/>
  <c r="W30" i="20"/>
  <c r="W12" i="20"/>
  <c r="R32" i="6"/>
  <c r="AF32" i="4" s="1"/>
  <c r="Q32" i="20"/>
  <c r="Q42" i="20"/>
  <c r="R42" i="6"/>
  <c r="AF42" i="4" s="1"/>
  <c r="R8" i="6"/>
  <c r="AF8" i="4" s="1"/>
  <c r="Q8" i="20"/>
  <c r="R40" i="6"/>
  <c r="AF40" i="4" s="1"/>
  <c r="Q40" i="20"/>
  <c r="R35" i="6"/>
  <c r="AF35" i="4" s="1"/>
  <c r="Q35" i="20"/>
  <c r="Q12" i="20"/>
  <c r="R12" i="6"/>
  <c r="AF12" i="4" s="1"/>
  <c r="Q20" i="20"/>
  <c r="R20" i="6"/>
  <c r="AF20" i="4" s="1"/>
  <c r="Q4" i="20"/>
  <c r="R4" i="6"/>
  <c r="AF4" i="4" s="1"/>
  <c r="U12" i="20"/>
  <c r="U21" i="20"/>
  <c r="Q3" i="20"/>
  <c r="R3" i="6"/>
  <c r="AF3" i="4" s="1"/>
  <c r="R44" i="6"/>
  <c r="AF44" i="4" s="1"/>
  <c r="Q44" i="20"/>
  <c r="R25" i="6"/>
  <c r="AF25" i="4" s="1"/>
  <c r="Q25" i="20"/>
  <c r="Q24" i="20"/>
  <c r="R24" i="6"/>
  <c r="AF24" i="4" s="1"/>
  <c r="R37" i="6"/>
  <c r="AF37" i="4" s="1"/>
  <c r="Q37" i="20"/>
  <c r="R43" i="6"/>
  <c r="AF43" i="4" s="1"/>
  <c r="Q43" i="20"/>
  <c r="W23" i="20"/>
  <c r="Q6" i="20"/>
  <c r="R6" i="6"/>
  <c r="AF6" i="4" s="1"/>
  <c r="W39" i="20"/>
  <c r="U24" i="20"/>
  <c r="Q48" i="20"/>
  <c r="V48" i="20"/>
  <c r="W16" i="20"/>
  <c r="U28" i="20"/>
  <c r="W18" i="20"/>
  <c r="U5" i="20"/>
  <c r="S30" i="6"/>
  <c r="AH30" i="4" s="1"/>
  <c r="R23" i="6"/>
  <c r="AF23" i="4" s="1"/>
  <c r="Q23" i="20"/>
  <c r="R31" i="6"/>
  <c r="AF31" i="4" s="1"/>
  <c r="Q31" i="20"/>
  <c r="R22" i="6"/>
  <c r="AF22" i="4" s="1"/>
  <c r="Q22" i="20"/>
  <c r="Q14" i="20"/>
  <c r="R14" i="6"/>
  <c r="AF14" i="4" s="1"/>
  <c r="U43" i="20"/>
  <c r="W34" i="20"/>
  <c r="T46" i="20"/>
  <c r="W37" i="20"/>
  <c r="W38" i="20"/>
  <c r="R47" i="20"/>
  <c r="R48" i="20"/>
  <c r="V42" i="20"/>
  <c r="R41" i="20"/>
  <c r="V47" i="20"/>
  <c r="U26" i="20"/>
  <c r="X46" i="20"/>
  <c r="W6" i="20"/>
  <c r="U4" i="20"/>
  <c r="Q46" i="20"/>
  <c r="R46" i="6"/>
  <c r="Q9" i="20"/>
  <c r="R9" i="6"/>
  <c r="AF9" i="4" s="1"/>
  <c r="Q21" i="20"/>
  <c r="R21" i="6"/>
  <c r="AF21" i="4" s="1"/>
  <c r="V24" i="20"/>
  <c r="V17" i="20"/>
  <c r="Q5" i="20"/>
  <c r="R5" i="6"/>
  <c r="AF5" i="4" s="1"/>
  <c r="V44" i="20"/>
  <c r="R17" i="6"/>
  <c r="AF17" i="4" s="1"/>
  <c r="Q17" i="20"/>
  <c r="Q29" i="20"/>
  <c r="R29" i="6"/>
  <c r="AF29" i="4" s="1"/>
  <c r="V43" i="20"/>
  <c r="U47" i="20"/>
  <c r="U45" i="20"/>
  <c r="U10" i="20"/>
  <c r="Y19" i="6"/>
  <c r="AT19" i="4" s="1"/>
  <c r="AV19" i="4" s="1"/>
  <c r="U17" i="20"/>
  <c r="U36" i="20"/>
  <c r="T7" i="20"/>
  <c r="W12" i="6"/>
  <c r="AP12" i="4" s="1"/>
  <c r="U30" i="20"/>
  <c r="W47" i="20"/>
  <c r="V33" i="6"/>
  <c r="AN33" i="4" s="1"/>
  <c r="X49" i="20"/>
  <c r="U38" i="20"/>
  <c r="T44" i="20"/>
  <c r="T48" i="20"/>
  <c r="U13" i="20"/>
  <c r="U6" i="20"/>
  <c r="R17" i="20"/>
  <c r="U31" i="20"/>
  <c r="X45" i="20"/>
  <c r="W36" i="20"/>
  <c r="U22" i="20"/>
  <c r="W22" i="20"/>
  <c r="R43" i="20"/>
  <c r="T25" i="20"/>
  <c r="W46" i="20"/>
  <c r="S48" i="6"/>
  <c r="AH48" i="4" s="1"/>
  <c r="R32" i="20"/>
  <c r="W49" i="20"/>
  <c r="W20" i="20"/>
  <c r="U15" i="20"/>
  <c r="U41" i="20"/>
  <c r="T24" i="20"/>
  <c r="W42" i="20"/>
  <c r="U11" i="20"/>
  <c r="X24" i="20"/>
  <c r="T8" i="20"/>
  <c r="U34" i="20"/>
  <c r="T47" i="20"/>
  <c r="W33" i="20"/>
  <c r="W25" i="20"/>
  <c r="V46" i="20"/>
  <c r="Y21" i="6"/>
  <c r="AT21" i="4" s="1"/>
  <c r="R28" i="6"/>
  <c r="AF28" i="4" s="1"/>
  <c r="Q28" i="20"/>
  <c r="R39" i="6"/>
  <c r="AF39" i="4" s="1"/>
  <c r="Q39" i="20"/>
  <c r="Q13" i="20"/>
  <c r="R13" i="6"/>
  <c r="AF13" i="4" s="1"/>
  <c r="W27" i="20"/>
  <c r="Q49" i="20"/>
  <c r="X42" i="20"/>
  <c r="R2" i="6"/>
  <c r="AF2" i="4" s="1"/>
  <c r="Q2" i="20"/>
  <c r="W44" i="6"/>
  <c r="AP44" i="4" s="1"/>
  <c r="R15" i="6"/>
  <c r="AF15" i="4" s="1"/>
  <c r="Q15" i="20"/>
  <c r="R7" i="6"/>
  <c r="AF7" i="4" s="1"/>
  <c r="Q7" i="20"/>
  <c r="R45" i="6"/>
  <c r="AF45" i="4" s="1"/>
  <c r="Q45" i="20"/>
  <c r="Y26" i="6"/>
  <c r="AT26" i="4" s="1"/>
  <c r="V47" i="6"/>
  <c r="AN47" i="4" s="1"/>
  <c r="T43" i="20"/>
  <c r="T42" i="20"/>
  <c r="W38" i="6"/>
  <c r="AP38" i="4" s="1"/>
  <c r="W36" i="6"/>
  <c r="AP36" i="4" s="1"/>
  <c r="S6" i="6"/>
  <c r="AH6" i="4" s="1"/>
  <c r="U37" i="20"/>
  <c r="V36" i="6"/>
  <c r="AN36" i="4" s="1"/>
  <c r="S47" i="6"/>
  <c r="AH47" i="4" s="1"/>
  <c r="S19" i="6"/>
  <c r="AH19" i="4" s="1"/>
  <c r="V25" i="20"/>
  <c r="U7" i="6"/>
  <c r="AL7" i="4" s="1"/>
  <c r="W43" i="20"/>
  <c r="R8" i="20"/>
  <c r="W42" i="6"/>
  <c r="AP42" i="4" s="1"/>
  <c r="U40" i="20"/>
  <c r="U44" i="6"/>
  <c r="AL44" i="4" s="1"/>
  <c r="V13" i="6"/>
  <c r="AN13" i="4" s="1"/>
  <c r="W11" i="20"/>
  <c r="W8" i="20"/>
  <c r="U31" i="6"/>
  <c r="AL31" i="4" s="1"/>
  <c r="R31" i="20"/>
  <c r="V22" i="6"/>
  <c r="AN22" i="4" s="1"/>
  <c r="R42" i="20"/>
  <c r="U46" i="20"/>
  <c r="X43" i="20"/>
  <c r="R45" i="20"/>
  <c r="U48" i="20"/>
  <c r="Y5" i="6"/>
  <c r="AT5" i="4" s="1"/>
  <c r="S12" i="6"/>
  <c r="AH12" i="4" s="1"/>
  <c r="V33" i="20"/>
  <c r="W27" i="6"/>
  <c r="AP27" i="4" s="1"/>
  <c r="X49" i="6"/>
  <c r="AR49" i="4" s="1"/>
  <c r="U24" i="6"/>
  <c r="AL24" i="4" s="1"/>
  <c r="V43" i="6"/>
  <c r="AN43" i="4" s="1"/>
  <c r="T39" i="20"/>
  <c r="U7" i="20"/>
  <c r="U44" i="20"/>
  <c r="U29" i="20"/>
  <c r="X9" i="20"/>
  <c r="W28" i="20"/>
  <c r="U35" i="20"/>
  <c r="W25" i="6"/>
  <c r="AP25" i="4" s="1"/>
  <c r="U19" i="20"/>
  <c r="U27" i="20"/>
  <c r="U2" i="6"/>
  <c r="AL2" i="4" s="1"/>
  <c r="U49" i="6"/>
  <c r="AL49" i="4" s="1"/>
  <c r="T49" i="20"/>
  <c r="S26" i="6"/>
  <c r="AH26" i="4" s="1"/>
  <c r="T12" i="20"/>
  <c r="Y3" i="6"/>
  <c r="AT3" i="4" s="1"/>
  <c r="Y35" i="6"/>
  <c r="AT35" i="4" s="1"/>
  <c r="AV35" i="4" s="1"/>
  <c r="V48" i="6"/>
  <c r="AN48" i="4" s="1"/>
  <c r="T41" i="20"/>
  <c r="U26" i="6"/>
  <c r="AL26" i="4" s="1"/>
  <c r="X28" i="6"/>
  <c r="AR28" i="4" s="1"/>
  <c r="X40" i="6"/>
  <c r="AR40" i="4" s="1"/>
  <c r="V45" i="20"/>
  <c r="X25" i="6"/>
  <c r="AR25" i="4" s="1"/>
  <c r="X25" i="20"/>
  <c r="X16" i="20"/>
  <c r="W26" i="20"/>
  <c r="U22" i="6"/>
  <c r="AL22" i="4" s="1"/>
  <c r="W44" i="20"/>
  <c r="V34" i="6"/>
  <c r="AN34" i="4" s="1"/>
  <c r="X33" i="6"/>
  <c r="AR33" i="4" s="1"/>
  <c r="T13" i="20"/>
  <c r="W46" i="6"/>
  <c r="AP46" i="4" s="1"/>
  <c r="U14" i="6"/>
  <c r="AL14" i="4" s="1"/>
  <c r="W19" i="6"/>
  <c r="AP19" i="4" s="1"/>
  <c r="W45" i="6"/>
  <c r="AP45" i="4" s="1"/>
  <c r="U32" i="20"/>
  <c r="Y25" i="6"/>
  <c r="AT25" i="4" s="1"/>
  <c r="Y45" i="6"/>
  <c r="AT45" i="4" s="1"/>
  <c r="R49" i="6"/>
  <c r="U48" i="6"/>
  <c r="AL48" i="4" s="1"/>
  <c r="V41" i="20"/>
  <c r="W19" i="20"/>
  <c r="V49" i="6"/>
  <c r="AN49" i="4" s="1"/>
  <c r="X11" i="6"/>
  <c r="AR11" i="4" s="1"/>
  <c r="V7" i="6"/>
  <c r="AN7" i="4" s="1"/>
  <c r="Q47" i="20"/>
  <c r="X47" i="20"/>
  <c r="R9" i="20"/>
  <c r="T45" i="20"/>
  <c r="W29" i="20"/>
  <c r="T17" i="20"/>
  <c r="X32" i="20"/>
  <c r="U4" i="6"/>
  <c r="AL4" i="4" s="1"/>
  <c r="U20" i="20"/>
  <c r="X48" i="20"/>
  <c r="Y48" i="6"/>
  <c r="AT48" i="4" s="1"/>
  <c r="W13" i="6"/>
  <c r="AP13" i="4" s="1"/>
  <c r="S36" i="6"/>
  <c r="AH36" i="4" s="1"/>
  <c r="W20" i="6"/>
  <c r="AP20" i="4" s="1"/>
  <c r="Y38" i="6"/>
  <c r="AT38" i="4" s="1"/>
  <c r="AV38" i="4" s="1"/>
  <c r="V40" i="20"/>
  <c r="X18" i="6"/>
  <c r="AR18" i="4" s="1"/>
  <c r="S41" i="6"/>
  <c r="AH41" i="4" s="1"/>
  <c r="W4" i="20"/>
  <c r="W9" i="20"/>
  <c r="W43" i="6"/>
  <c r="AP43" i="4" s="1"/>
  <c r="V8" i="20"/>
  <c r="V44" i="6"/>
  <c r="AN44" i="4" s="1"/>
  <c r="U8" i="20"/>
  <c r="X37" i="6"/>
  <c r="AR37" i="4" s="1"/>
  <c r="W13" i="20"/>
  <c r="S31" i="6"/>
  <c r="AH31" i="4" s="1"/>
  <c r="S25" i="6"/>
  <c r="AH25" i="4" s="1"/>
  <c r="U12" i="6"/>
  <c r="AL12" i="4" s="1"/>
  <c r="Y4" i="6"/>
  <c r="AT4" i="4" s="1"/>
  <c r="R49" i="20"/>
  <c r="W5" i="20"/>
  <c r="S34" i="6"/>
  <c r="AH34" i="4" s="1"/>
  <c r="W23" i="6"/>
  <c r="AP23" i="4" s="1"/>
  <c r="S38" i="6"/>
  <c r="AH38" i="4" s="1"/>
  <c r="W16" i="6"/>
  <c r="AP16" i="4" s="1"/>
  <c r="AD23" i="6"/>
  <c r="Y10" i="6"/>
  <c r="AT10" i="4" s="1"/>
  <c r="AV10" i="4" s="1"/>
  <c r="V49" i="20"/>
  <c r="X46" i="6"/>
  <c r="AR46" i="4" s="1"/>
  <c r="S42" i="6"/>
  <c r="AH42" i="4" s="1"/>
  <c r="U30" i="6"/>
  <c r="AL30" i="4" s="1"/>
  <c r="X26" i="6"/>
  <c r="AR26" i="4" s="1"/>
  <c r="U39" i="20"/>
  <c r="X42" i="6"/>
  <c r="AR42" i="4" s="1"/>
  <c r="X44" i="6"/>
  <c r="AR44" i="4" s="1"/>
  <c r="X38" i="6"/>
  <c r="AR38" i="4" s="1"/>
  <c r="W10" i="20"/>
  <c r="U14" i="20"/>
  <c r="U16" i="20"/>
  <c r="W33" i="6"/>
  <c r="AP33" i="4" s="1"/>
  <c r="X33" i="20"/>
  <c r="X23" i="6"/>
  <c r="AR23" i="4" s="1"/>
  <c r="BB34" i="4"/>
  <c r="U20" i="6"/>
  <c r="AL20" i="4" s="1"/>
  <c r="AZ34" i="4"/>
  <c r="AZ21" i="4"/>
  <c r="Y12" i="6"/>
  <c r="AT12" i="4" s="1"/>
  <c r="AZ39" i="4"/>
  <c r="S23" i="6"/>
  <c r="AH23" i="4" s="1"/>
  <c r="X30" i="6"/>
  <c r="AR30" i="4" s="1"/>
  <c r="W3" i="20"/>
  <c r="Y37" i="6"/>
  <c r="AT37" i="4" s="1"/>
  <c r="W35" i="20"/>
  <c r="Y9" i="6"/>
  <c r="AT9" i="4" s="1"/>
  <c r="R7" i="20"/>
  <c r="AD27" i="6"/>
  <c r="W41" i="6"/>
  <c r="AP41" i="4" s="1"/>
  <c r="AZ27" i="4"/>
  <c r="X19" i="6"/>
  <c r="AR19" i="4" s="1"/>
  <c r="V29" i="6"/>
  <c r="AN29" i="4" s="1"/>
  <c r="V24" i="6"/>
  <c r="AN24" i="4" s="1"/>
  <c r="R47" i="6"/>
  <c r="AD26" i="6"/>
  <c r="Y47" i="6"/>
  <c r="AT47" i="4" s="1"/>
  <c r="W17" i="6"/>
  <c r="AP17" i="4" s="1"/>
  <c r="S9" i="6"/>
  <c r="AH9" i="4" s="1"/>
  <c r="V17" i="6"/>
  <c r="AN17" i="4" s="1"/>
  <c r="U13" i="6"/>
  <c r="AL13" i="4" s="1"/>
  <c r="AZ20" i="4"/>
  <c r="U45" i="6"/>
  <c r="AL45" i="4" s="1"/>
  <c r="W45" i="20"/>
  <c r="R40" i="20"/>
  <c r="Y46" i="6"/>
  <c r="AT46" i="4" s="1"/>
  <c r="X6" i="6"/>
  <c r="AR6" i="4" s="1"/>
  <c r="Y14" i="6"/>
  <c r="AT14" i="4" s="1"/>
  <c r="X22" i="6"/>
  <c r="AR22" i="4" s="1"/>
  <c r="V14" i="6"/>
  <c r="AN14" i="4" s="1"/>
  <c r="Y49" i="6"/>
  <c r="AT49" i="4" s="1"/>
  <c r="U46" i="6"/>
  <c r="AL46" i="4" s="1"/>
  <c r="U21" i="6"/>
  <c r="AL21" i="4" s="1"/>
  <c r="V21" i="6"/>
  <c r="AN21" i="4" s="1"/>
  <c r="V41" i="6"/>
  <c r="AN41" i="4" s="1"/>
  <c r="U23" i="6"/>
  <c r="AL23" i="4" s="1"/>
  <c r="Y29" i="6"/>
  <c r="AT29" i="4" s="1"/>
  <c r="X13" i="6"/>
  <c r="AR13" i="4" s="1"/>
  <c r="W41" i="20"/>
  <c r="S40" i="6"/>
  <c r="AH40" i="4" s="1"/>
  <c r="X21" i="6"/>
  <c r="AR21" i="4" s="1"/>
  <c r="Y23" i="6"/>
  <c r="AT23" i="4" s="1"/>
  <c r="AV23" i="4" s="1"/>
  <c r="X29" i="6"/>
  <c r="AR29" i="4" s="1"/>
  <c r="U15" i="6"/>
  <c r="AL15" i="4" s="1"/>
  <c r="V19" i="6"/>
  <c r="AN19" i="4" s="1"/>
  <c r="V28" i="6"/>
  <c r="AN28" i="4" s="1"/>
  <c r="U5" i="6"/>
  <c r="AL5" i="4" s="1"/>
  <c r="Y18" i="6"/>
  <c r="AT18" i="4" s="1"/>
  <c r="Y27" i="6"/>
  <c r="AT27" i="4" s="1"/>
  <c r="W22" i="6"/>
  <c r="AP22" i="4" s="1"/>
  <c r="X9" i="6"/>
  <c r="AR9" i="4" s="1"/>
  <c r="X47" i="6"/>
  <c r="AR47" i="4" s="1"/>
  <c r="Y2" i="6"/>
  <c r="AT2" i="4" s="1"/>
  <c r="AV3" i="4"/>
  <c r="T33" i="20"/>
  <c r="W4" i="6"/>
  <c r="AP4" i="4" s="1"/>
  <c r="S15" i="6"/>
  <c r="AH15" i="4" s="1"/>
  <c r="V10" i="6"/>
  <c r="AN10" i="4" s="1"/>
  <c r="Y31" i="6"/>
  <c r="AT31" i="4" s="1"/>
  <c r="S18" i="6"/>
  <c r="AH18" i="4" s="1"/>
  <c r="V46" i="6"/>
  <c r="AN46" i="4" s="1"/>
  <c r="Y43" i="6"/>
  <c r="AT43" i="4" s="1"/>
  <c r="V11" i="6"/>
  <c r="AN11" i="4" s="1"/>
  <c r="S37" i="6"/>
  <c r="AH37" i="4" s="1"/>
  <c r="W48" i="20"/>
  <c r="X48" i="6"/>
  <c r="AR48" i="4" s="1"/>
  <c r="U10" i="6"/>
  <c r="AL10" i="4" s="1"/>
  <c r="W9" i="6"/>
  <c r="AP9" i="4" s="1"/>
  <c r="X27" i="6"/>
  <c r="AR27" i="4" s="1"/>
  <c r="X34" i="6"/>
  <c r="AR34" i="4" s="1"/>
  <c r="U42" i="20"/>
  <c r="W35" i="6"/>
  <c r="AP35" i="4" s="1"/>
  <c r="W30" i="6"/>
  <c r="AP30" i="4" s="1"/>
  <c r="X4" i="6"/>
  <c r="AR4" i="4" s="1"/>
  <c r="Y39" i="6"/>
  <c r="AT39" i="4" s="1"/>
  <c r="W3" i="6"/>
  <c r="AP3" i="4" s="1"/>
  <c r="V35" i="6"/>
  <c r="AN35" i="4" s="1"/>
  <c r="S49" i="6"/>
  <c r="AH49" i="4" s="1"/>
  <c r="V4" i="6"/>
  <c r="AN4" i="4" s="1"/>
  <c r="X17" i="20"/>
  <c r="AZ14" i="4"/>
  <c r="W11" i="6"/>
  <c r="AP11" i="4" s="1"/>
  <c r="S5" i="6"/>
  <c r="AH5" i="4" s="1"/>
  <c r="S17" i="6"/>
  <c r="AH17" i="4" s="1"/>
  <c r="Y15" i="6"/>
  <c r="AT15" i="4" s="1"/>
  <c r="U19" i="6"/>
  <c r="AL19" i="4" s="1"/>
  <c r="U6" i="6"/>
  <c r="AL6" i="4" s="1"/>
  <c r="V15" i="6"/>
  <c r="AN15" i="4" s="1"/>
  <c r="X24" i="6"/>
  <c r="AR24" i="4" s="1"/>
  <c r="X10" i="6"/>
  <c r="AR10" i="4" s="1"/>
  <c r="X44" i="20"/>
  <c r="Y44" i="6"/>
  <c r="AT44" i="4" s="1"/>
  <c r="AV44" i="4" s="1"/>
  <c r="V16" i="6"/>
  <c r="AN16" i="4" s="1"/>
  <c r="S24" i="6"/>
  <c r="AH24" i="4" s="1"/>
  <c r="S50" i="6"/>
  <c r="AH50" i="4" s="1"/>
  <c r="V5" i="6"/>
  <c r="AN5" i="4" s="1"/>
  <c r="U8" i="6"/>
  <c r="AL8" i="4" s="1"/>
  <c r="V9" i="6"/>
  <c r="AN9" i="4" s="1"/>
  <c r="Y13" i="6"/>
  <c r="AT13" i="4" s="1"/>
  <c r="V26" i="6"/>
  <c r="AN26" i="4" s="1"/>
  <c r="Y20" i="6"/>
  <c r="AT20" i="4" s="1"/>
  <c r="W49" i="6"/>
  <c r="AP49" i="4" s="1"/>
  <c r="BB19" i="4"/>
  <c r="S27" i="6"/>
  <c r="AH27" i="4" s="1"/>
  <c r="T40" i="20"/>
  <c r="S22" i="6"/>
  <c r="AH22" i="4" s="1"/>
  <c r="AV28" i="4"/>
  <c r="Y28" i="6"/>
  <c r="AT28" i="4" s="1"/>
  <c r="W39" i="6"/>
  <c r="AP39" i="4" s="1"/>
  <c r="W7" i="20"/>
  <c r="X7" i="6"/>
  <c r="AR7" i="4" s="1"/>
  <c r="X35" i="6"/>
  <c r="AR35" i="4" s="1"/>
  <c r="W15" i="20"/>
  <c r="R39" i="20"/>
  <c r="W6" i="6"/>
  <c r="AP6" i="4" s="1"/>
  <c r="U29" i="6"/>
  <c r="AL29" i="4" s="1"/>
  <c r="V40" i="6"/>
  <c r="AN40" i="4" s="1"/>
  <c r="U25" i="20"/>
  <c r="X40" i="20"/>
  <c r="Y40" i="6"/>
  <c r="AT40" i="4" s="1"/>
  <c r="W17" i="20"/>
  <c r="W24" i="6"/>
  <c r="AP24" i="4" s="1"/>
  <c r="Y24" i="6"/>
  <c r="AT24" i="4" s="1"/>
  <c r="U34" i="6"/>
  <c r="AL34" i="4" s="1"/>
  <c r="AV45" i="4"/>
  <c r="U18" i="6"/>
  <c r="AL18" i="4" s="1"/>
  <c r="S35" i="6"/>
  <c r="AH35" i="4" s="1"/>
  <c r="T32" i="20"/>
  <c r="U32" i="6"/>
  <c r="AL32" i="4" s="1"/>
  <c r="V45" i="6"/>
  <c r="AN45" i="4" s="1"/>
  <c r="U42" i="6"/>
  <c r="AL42" i="4" s="1"/>
  <c r="T9" i="20"/>
  <c r="U9" i="6"/>
  <c r="AL9" i="4" s="1"/>
  <c r="U3" i="20"/>
  <c r="V3" i="6"/>
  <c r="AN3" i="4" s="1"/>
  <c r="W31" i="20"/>
  <c r="U18" i="20"/>
  <c r="V18" i="6"/>
  <c r="AN18" i="4" s="1"/>
  <c r="V32" i="20"/>
  <c r="W32" i="6"/>
  <c r="AP32" i="4" s="1"/>
  <c r="R44" i="20"/>
  <c r="S44" i="6"/>
  <c r="AH44" i="4" s="1"/>
  <c r="V31" i="6"/>
  <c r="AN31" i="4" s="1"/>
  <c r="S29" i="6"/>
  <c r="AH29" i="4" s="1"/>
  <c r="V30" i="6"/>
  <c r="AN30" i="4" s="1"/>
  <c r="W2" i="6"/>
  <c r="AP2" i="4" s="1"/>
  <c r="AZ47" i="4"/>
  <c r="R16" i="20"/>
  <c r="V8" i="6"/>
  <c r="AN8" i="4" s="1"/>
  <c r="W31" i="6"/>
  <c r="AP31" i="4" s="1"/>
  <c r="R48" i="6"/>
  <c r="S33" i="6"/>
  <c r="AH33" i="4" s="1"/>
  <c r="W8" i="6"/>
  <c r="AP8" i="4" s="1"/>
  <c r="U25" i="6"/>
  <c r="AL25" i="4" s="1"/>
  <c r="Y6" i="6"/>
  <c r="AT6" i="4" s="1"/>
  <c r="X16" i="6"/>
  <c r="AR16" i="4" s="1"/>
  <c r="U27" i="6"/>
  <c r="AL27" i="4" s="1"/>
  <c r="W34" i="6"/>
  <c r="AP34" i="4" s="1"/>
  <c r="AD29" i="6"/>
  <c r="S20" i="6"/>
  <c r="AH20" i="4" s="1"/>
  <c r="Y11" i="6"/>
  <c r="AT11" i="4" s="1"/>
  <c r="S11" i="6"/>
  <c r="AH11" i="4" s="1"/>
  <c r="S8" i="6"/>
  <c r="AH8" i="4" s="1"/>
  <c r="AZ32" i="4"/>
  <c r="Y8" i="6"/>
  <c r="AT8" i="4" s="1"/>
  <c r="S14" i="6"/>
  <c r="AH14" i="4" s="1"/>
  <c r="U35" i="6"/>
  <c r="AL35" i="4" s="1"/>
  <c r="X15" i="6"/>
  <c r="AR15" i="4" s="1"/>
  <c r="W21" i="6"/>
  <c r="AP21" i="4" s="1"/>
  <c r="W14" i="20"/>
  <c r="BB26" i="4"/>
  <c r="AZ18" i="4"/>
  <c r="W18" i="6"/>
  <c r="AP18" i="4" s="1"/>
  <c r="BB8" i="4"/>
  <c r="AD2" i="6"/>
  <c r="BB13" i="4"/>
  <c r="V32" i="6"/>
  <c r="AN32" i="4" s="1"/>
  <c r="U36" i="6"/>
  <c r="AL36" i="4" s="1"/>
  <c r="X39" i="6"/>
  <c r="AR39" i="4" s="1"/>
  <c r="AZ48" i="4"/>
  <c r="BB29" i="4"/>
  <c r="AZ41" i="4"/>
  <c r="W14" i="6"/>
  <c r="AP14" i="4" s="1"/>
  <c r="U17" i="6"/>
  <c r="AL17" i="4" s="1"/>
  <c r="AV27" i="4"/>
  <c r="V25" i="6"/>
  <c r="AN25" i="4" s="1"/>
  <c r="AZ6" i="4"/>
  <c r="V42" i="6"/>
  <c r="AN42" i="4" s="1"/>
  <c r="Y22" i="6"/>
  <c r="AT22" i="4" s="1"/>
  <c r="X5" i="6"/>
  <c r="AR5" i="4" s="1"/>
  <c r="AZ12" i="4"/>
  <c r="S28" i="6"/>
  <c r="AH28" i="4" s="1"/>
  <c r="W37" i="6"/>
  <c r="AP37" i="4" s="1"/>
  <c r="X3" i="6"/>
  <c r="AR3" i="4" s="1"/>
  <c r="U28" i="6"/>
  <c r="AL28" i="4" s="1"/>
  <c r="AV25" i="4"/>
  <c r="W2" i="20"/>
  <c r="X12" i="6"/>
  <c r="AR12" i="4" s="1"/>
  <c r="X31" i="6"/>
  <c r="AR31" i="4" s="1"/>
  <c r="S21" i="6"/>
  <c r="AH21" i="4" s="1"/>
  <c r="U37" i="6"/>
  <c r="AL37" i="4" s="1"/>
  <c r="S39" i="6"/>
  <c r="AH39" i="4" s="1"/>
  <c r="AV21" i="4"/>
  <c r="Y17" i="6"/>
  <c r="AT17" i="4" s="1"/>
  <c r="AV17" i="4" s="1"/>
  <c r="Y42" i="6"/>
  <c r="AT42" i="4" s="1"/>
  <c r="AV42" i="4" s="1"/>
  <c r="U41" i="6"/>
  <c r="AL41" i="4" s="1"/>
  <c r="U3" i="6"/>
  <c r="AL3" i="4" s="1"/>
  <c r="AV37" i="4"/>
  <c r="W26" i="6"/>
  <c r="AP26" i="4" s="1"/>
  <c r="S4" i="6"/>
  <c r="AH4" i="4" s="1"/>
  <c r="V12" i="6"/>
  <c r="AN12" i="4" s="1"/>
  <c r="W48" i="6"/>
  <c r="AP48" i="4" s="1"/>
  <c r="S10" i="6"/>
  <c r="AH10" i="4" s="1"/>
  <c r="V20" i="6"/>
  <c r="AN20" i="4" s="1"/>
  <c r="W29" i="6"/>
  <c r="AP29" i="4" s="1"/>
  <c r="AV5" i="4"/>
  <c r="X36" i="6"/>
  <c r="AR36" i="4" s="1"/>
  <c r="Y33" i="6"/>
  <c r="AT33" i="4" s="1"/>
  <c r="AV24" i="4"/>
  <c r="AV26" i="4"/>
  <c r="V37" i="6"/>
  <c r="AN37" i="4" s="1"/>
  <c r="AV40" i="4"/>
  <c r="U39" i="6"/>
  <c r="AL39" i="4" s="1"/>
  <c r="V2" i="6"/>
  <c r="AN2" i="4" s="1"/>
  <c r="W40" i="6"/>
  <c r="AP40" i="4" s="1"/>
  <c r="X2" i="6"/>
  <c r="AR2" i="4" s="1"/>
  <c r="V38" i="6"/>
  <c r="AN38" i="4" s="1"/>
  <c r="U16" i="6"/>
  <c r="AL16" i="4" s="1"/>
  <c r="AV47" i="4"/>
  <c r="Y32" i="6"/>
  <c r="AT32" i="4" s="1"/>
  <c r="Y36" i="6"/>
  <c r="AT36" i="4" s="1"/>
  <c r="AV36" i="4" s="1"/>
  <c r="U11" i="6"/>
  <c r="AL11" i="4" s="1"/>
  <c r="Y30" i="6"/>
  <c r="AT30" i="4" s="1"/>
  <c r="AV48" i="4"/>
  <c r="Y7" i="6"/>
  <c r="AT7" i="4" s="1"/>
  <c r="AV7" i="4" s="1"/>
  <c r="X20" i="6"/>
  <c r="AR20" i="4" s="1"/>
  <c r="S16" i="6"/>
  <c r="AH16" i="4" s="1"/>
  <c r="U40" i="6"/>
  <c r="AL40" i="4" s="1"/>
  <c r="W47" i="6"/>
  <c r="AP47" i="4" s="1"/>
  <c r="AD13" i="6"/>
  <c r="BB17" i="4"/>
  <c r="BB25" i="4"/>
  <c r="AD3" i="6"/>
  <c r="W32" i="20"/>
  <c r="X32" i="6"/>
  <c r="AR32" i="4" s="1"/>
  <c r="W15" i="6"/>
  <c r="AP15" i="4" s="1"/>
  <c r="W10" i="6"/>
  <c r="AP10" i="4" s="1"/>
  <c r="V23" i="6"/>
  <c r="AN23" i="4" s="1"/>
  <c r="U23" i="20"/>
  <c r="BB16" i="4"/>
  <c r="V39" i="6"/>
  <c r="AN39" i="4" s="1"/>
  <c r="BB28" i="4"/>
  <c r="AZ13" i="4"/>
  <c r="BB32" i="4"/>
  <c r="AD46" i="6"/>
  <c r="AZ26" i="4"/>
  <c r="S46" i="6"/>
  <c r="AH46" i="4" s="1"/>
  <c r="R46" i="20"/>
  <c r="W7" i="6"/>
  <c r="AP7" i="4" s="1"/>
  <c r="AZ35" i="4"/>
  <c r="AD30" i="6"/>
  <c r="AD42" i="6"/>
  <c r="AD15" i="6"/>
  <c r="AZ30" i="4"/>
  <c r="BB27" i="4"/>
  <c r="BB20" i="4"/>
  <c r="AD32" i="6"/>
  <c r="AZ50" i="4"/>
  <c r="BB35" i="4"/>
  <c r="U50" i="6"/>
  <c r="AL50" i="4" s="1"/>
  <c r="AD18" i="6"/>
  <c r="AD44" i="6"/>
  <c r="Y41" i="6"/>
  <c r="AT41" i="4" s="1"/>
  <c r="X41" i="20"/>
  <c r="AD36" i="6"/>
  <c r="BB45" i="4"/>
  <c r="AZ43" i="4"/>
  <c r="BB4" i="4"/>
  <c r="W28" i="6"/>
  <c r="AP28" i="4" s="1"/>
  <c r="AZ10" i="4"/>
  <c r="X17" i="6"/>
  <c r="AR17" i="4" s="1"/>
  <c r="V27" i="6"/>
  <c r="AN27" i="4" s="1"/>
  <c r="X43" i="6"/>
  <c r="AR43" i="4" s="1"/>
  <c r="W50" i="6"/>
  <c r="AP50" i="4" s="1"/>
  <c r="BB10" i="4"/>
  <c r="AV49" i="4"/>
  <c r="W5" i="6"/>
  <c r="AP5" i="4" s="1"/>
  <c r="AD31" i="6"/>
  <c r="AZ3" i="4"/>
  <c r="BB39" i="4"/>
  <c r="V50" i="6"/>
  <c r="AN50" i="4" s="1"/>
  <c r="Y50" i="6"/>
  <c r="AT50" i="4" s="1"/>
  <c r="AV50" i="4" s="1"/>
  <c r="AD9" i="6"/>
  <c r="BB43" i="4"/>
  <c r="BB30" i="4"/>
  <c r="AD21" i="6"/>
  <c r="BB38" i="4"/>
  <c r="AZ4" i="4"/>
  <c r="AZ8" i="4"/>
  <c r="AD49" i="6"/>
  <c r="BB36" i="4"/>
  <c r="BB37" i="4"/>
  <c r="BB46" i="4"/>
  <c r="AZ19" i="4"/>
  <c r="BB21" i="4"/>
  <c r="AD45" i="6"/>
  <c r="AD22" i="6"/>
  <c r="BB41" i="4"/>
  <c r="AZ28" i="4"/>
  <c r="AD17" i="6"/>
  <c r="BB14" i="4"/>
  <c r="AD38" i="6"/>
  <c r="R50" i="6"/>
  <c r="AD40" i="6"/>
  <c r="AZ7" i="4"/>
  <c r="Y34" i="6"/>
  <c r="AT34" i="4" s="1"/>
  <c r="AV34" i="4" s="1"/>
  <c r="BB5" i="4"/>
  <c r="AD7" i="6"/>
  <c r="S13" i="6"/>
  <c r="AH13" i="4" s="1"/>
  <c r="BB48" i="4"/>
  <c r="BB24" i="4"/>
  <c r="AD24" i="6"/>
  <c r="AZ49" i="4"/>
  <c r="U38" i="6"/>
  <c r="AL38" i="4" s="1"/>
  <c r="S7" i="6"/>
  <c r="AH7" i="4" s="1"/>
  <c r="S45" i="6"/>
  <c r="AH45" i="4" s="1"/>
  <c r="U43" i="6"/>
  <c r="AL43" i="4" s="1"/>
  <c r="AZ22" i="4"/>
  <c r="X8" i="6"/>
  <c r="AR8" i="4" s="1"/>
  <c r="AV4" i="4"/>
  <c r="AD6" i="6"/>
  <c r="AZ31" i="4"/>
  <c r="AV39" i="4"/>
  <c r="BB22" i="4"/>
  <c r="AD5" i="6"/>
  <c r="AZ44" i="4"/>
  <c r="AV46" i="4"/>
  <c r="BB33" i="4"/>
  <c r="AZ38" i="4"/>
  <c r="AD39" i="6"/>
  <c r="X41" i="6"/>
  <c r="AR41" i="4" s="1"/>
  <c r="AD37" i="6"/>
  <c r="BB23" i="4"/>
  <c r="BB6" i="4"/>
  <c r="AD35" i="6"/>
  <c r="AD19" i="6"/>
  <c r="BB7" i="4"/>
  <c r="AD12" i="6"/>
  <c r="AZ37" i="4"/>
  <c r="AD16" i="6"/>
  <c r="BB47" i="4"/>
  <c r="AZ5" i="4"/>
  <c r="AD50" i="6"/>
  <c r="AD4" i="6"/>
  <c r="BB44" i="4"/>
  <c r="AD28" i="6"/>
  <c r="BB42" i="4"/>
  <c r="BB40" i="4"/>
  <c r="AZ15" i="4"/>
  <c r="BB18" i="4"/>
  <c r="AZ29" i="4"/>
  <c r="AD33" i="6"/>
  <c r="AZ25" i="4"/>
  <c r="BB12" i="4"/>
  <c r="AD10" i="6"/>
  <c r="X45" i="6"/>
  <c r="AR45" i="4" s="1"/>
  <c r="S2" i="6"/>
  <c r="AH2" i="4" s="1"/>
  <c r="AZ46" i="4"/>
  <c r="S32" i="6"/>
  <c r="AH32" i="4" s="1"/>
  <c r="X14" i="6"/>
  <c r="AR14" i="4" s="1"/>
  <c r="U47" i="6"/>
  <c r="AL47" i="4" s="1"/>
  <c r="S3" i="6"/>
  <c r="AH3" i="4" s="1"/>
  <c r="V6" i="6"/>
  <c r="AN6" i="4" s="1"/>
  <c r="BB9" i="4"/>
  <c r="S43" i="6"/>
  <c r="AH43" i="4" s="1"/>
  <c r="AD41" i="6"/>
  <c r="AZ45" i="4"/>
  <c r="BB15" i="4"/>
  <c r="Y16" i="6"/>
  <c r="AT16" i="4" s="1"/>
  <c r="AV16" i="4" s="1"/>
  <c r="AD20" i="6"/>
  <c r="AZ2" i="4"/>
  <c r="BB31" i="4"/>
  <c r="AD48" i="6"/>
  <c r="AD14" i="6"/>
  <c r="AZ40" i="4"/>
  <c r="AD8" i="6"/>
  <c r="AZ17" i="4"/>
  <c r="AZ36" i="4"/>
  <c r="X50" i="6"/>
  <c r="AR50" i="4" s="1"/>
  <c r="AZ42" i="4"/>
  <c r="AD47" i="6"/>
  <c r="BB49" i="4"/>
  <c r="AZ9" i="4"/>
  <c r="AD43" i="6"/>
  <c r="AZ24" i="4"/>
  <c r="AZ33" i="4"/>
  <c r="AZ11" i="4"/>
  <c r="BB50" i="4"/>
  <c r="AE50" i="6" s="1"/>
  <c r="AZ16" i="4"/>
  <c r="AD11" i="6"/>
  <c r="BB11" i="4"/>
  <c r="AZ23" i="4"/>
  <c r="AD25" i="6"/>
  <c r="U33" i="6"/>
  <c r="AL33" i="4" s="1"/>
  <c r="AD34" i="6"/>
  <c r="AE31" i="6" l="1"/>
  <c r="AE9" i="6"/>
  <c r="AE40" i="6"/>
  <c r="AE39" i="6"/>
  <c r="AE11" i="6"/>
  <c r="AE42" i="6"/>
  <c r="AE24" i="6"/>
  <c r="AE21" i="6"/>
  <c r="AE36" i="6"/>
  <c r="AE38" i="6"/>
  <c r="AE10" i="6"/>
  <c r="AE20" i="6"/>
  <c r="AE32" i="6"/>
  <c r="AE16" i="6"/>
  <c r="AE25" i="6"/>
  <c r="AE29" i="6"/>
  <c r="AE19" i="6"/>
  <c r="AE12" i="6"/>
  <c r="AE18" i="6"/>
  <c r="AE35" i="6"/>
  <c r="AE27" i="6"/>
  <c r="AE17" i="6"/>
  <c r="AE13" i="6"/>
  <c r="AE34" i="6"/>
  <c r="AE48" i="6"/>
  <c r="AE41" i="6"/>
  <c r="AE44" i="6"/>
  <c r="AE47" i="6"/>
  <c r="AE7" i="6"/>
  <c r="AE23" i="6"/>
  <c r="AE14" i="6"/>
  <c r="AE46" i="6"/>
  <c r="AE30" i="6"/>
  <c r="AE45" i="6"/>
  <c r="AE28" i="6"/>
  <c r="AE26" i="6"/>
  <c r="AE49" i="6"/>
  <c r="AE15" i="6"/>
  <c r="AE33" i="6"/>
  <c r="AE22" i="6"/>
  <c r="AE37" i="6"/>
  <c r="AE43" i="6"/>
  <c r="AE8" i="6"/>
  <c r="AE5" i="6"/>
  <c r="AE6" i="6"/>
  <c r="AE4" i="6"/>
  <c r="AV30" i="4"/>
  <c r="AV8" i="4"/>
  <c r="AV2" i="4"/>
  <c r="AV33" i="4"/>
  <c r="AV29" i="4"/>
  <c r="AV43" i="4"/>
  <c r="AV18" i="4"/>
  <c r="AV13" i="4"/>
  <c r="AV12" i="4"/>
  <c r="AV31" i="4"/>
  <c r="AV6" i="4"/>
  <c r="AV11" i="4"/>
  <c r="AV41" i="4"/>
  <c r="AV32" i="4"/>
  <c r="AV22" i="4"/>
  <c r="AV20" i="4"/>
  <c r="AV14" i="4"/>
  <c r="AV9" i="4"/>
  <c r="AV15" i="4"/>
  <c r="AF54" i="4"/>
  <c r="AF49" i="4"/>
  <c r="AF55" i="4"/>
  <c r="AF50" i="4"/>
  <c r="AF53" i="4"/>
  <c r="AF48" i="4"/>
  <c r="AF52" i="4"/>
  <c r="AF47" i="4"/>
  <c r="AF51" i="4"/>
  <c r="AF46" i="4"/>
  <c r="S14" i="20"/>
  <c r="T14" i="6"/>
  <c r="AJ14" i="4" s="1"/>
  <c r="T37" i="6"/>
  <c r="AJ37" i="4" s="1"/>
  <c r="S37" i="20"/>
  <c r="S13" i="20"/>
  <c r="T13" i="6"/>
  <c r="AJ13" i="4" s="1"/>
  <c r="T18" i="6"/>
  <c r="AJ18" i="4" s="1"/>
  <c r="S18" i="20"/>
  <c r="S5" i="20"/>
  <c r="T5" i="6"/>
  <c r="AJ5" i="4" s="1"/>
  <c r="S15" i="20"/>
  <c r="T15" i="6"/>
  <c r="AJ15" i="4" s="1"/>
  <c r="T27" i="6"/>
  <c r="AJ27" i="4" s="1"/>
  <c r="S27" i="20"/>
  <c r="S38" i="20"/>
  <c r="T38" i="6"/>
  <c r="AJ38" i="4" s="1"/>
  <c r="T34" i="6"/>
  <c r="AJ34" i="4" s="1"/>
  <c r="S34" i="20"/>
  <c r="S26" i="20"/>
  <c r="T26" i="6"/>
  <c r="AJ26" i="4" s="1"/>
  <c r="S19" i="20"/>
  <c r="T19" i="6"/>
  <c r="AJ19" i="4" s="1"/>
  <c r="T36" i="6"/>
  <c r="AJ36" i="4" s="1"/>
  <c r="S36" i="20"/>
  <c r="S16" i="20"/>
  <c r="T16" i="6"/>
  <c r="AJ16" i="4" s="1"/>
  <c r="S3" i="20"/>
  <c r="T3" i="6"/>
  <c r="AJ3" i="4" s="1"/>
  <c r="S24" i="20"/>
  <c r="T24" i="6"/>
  <c r="AJ24" i="4" s="1"/>
  <c r="S47" i="20"/>
  <c r="T46" i="6"/>
  <c r="AJ46" i="4" s="1"/>
  <c r="S46" i="20"/>
  <c r="T20" i="6"/>
  <c r="AJ20" i="4" s="1"/>
  <c r="S20" i="20"/>
  <c r="T31" i="6"/>
  <c r="AJ31" i="4" s="1"/>
  <c r="S31" i="20"/>
  <c r="T12" i="6"/>
  <c r="AJ12" i="4" s="1"/>
  <c r="S12" i="20"/>
  <c r="T32" i="6"/>
  <c r="AJ32" i="4" s="1"/>
  <c r="S32" i="20"/>
  <c r="S2" i="20"/>
  <c r="T2" i="6"/>
  <c r="AJ2" i="4" s="1"/>
  <c r="S25" i="20"/>
  <c r="T25" i="6"/>
  <c r="AJ25" i="4" s="1"/>
  <c r="T17" i="6"/>
  <c r="AJ17" i="4" s="1"/>
  <c r="S17" i="20"/>
  <c r="S30" i="20"/>
  <c r="T30" i="6"/>
  <c r="AJ30" i="4" s="1"/>
  <c r="T43" i="6"/>
  <c r="AJ43" i="4" s="1"/>
  <c r="S43" i="20"/>
  <c r="S41" i="20"/>
  <c r="T41" i="6"/>
  <c r="S28" i="20"/>
  <c r="T28" i="6"/>
  <c r="AJ28" i="4" s="1"/>
  <c r="T7" i="6"/>
  <c r="AJ7" i="4" s="1"/>
  <c r="S7" i="20"/>
  <c r="T10" i="6"/>
  <c r="AJ10" i="4" s="1"/>
  <c r="S10" i="20"/>
  <c r="T33" i="6"/>
  <c r="AJ33" i="4" s="1"/>
  <c r="S33" i="20"/>
  <c r="S22" i="20"/>
  <c r="T22" i="6"/>
  <c r="AJ22" i="4" s="1"/>
  <c r="T44" i="6"/>
  <c r="AJ44" i="4" s="1"/>
  <c r="S44" i="20"/>
  <c r="S39" i="20"/>
  <c r="T39" i="6"/>
  <c r="AJ39" i="4" s="1"/>
  <c r="T42" i="6"/>
  <c r="AJ42" i="4" s="1"/>
  <c r="S42" i="20"/>
  <c r="T23" i="6"/>
  <c r="AJ23" i="4" s="1"/>
  <c r="S23" i="20"/>
  <c r="S6" i="20"/>
  <c r="T6" i="6"/>
  <c r="AJ6" i="4" s="1"/>
  <c r="T29" i="6"/>
  <c r="AJ29" i="4" s="1"/>
  <c r="S29" i="20"/>
  <c r="S35" i="20"/>
  <c r="T35" i="6"/>
  <c r="AJ35" i="4" s="1"/>
  <c r="T21" i="6"/>
  <c r="AJ21" i="4" s="1"/>
  <c r="S21" i="20"/>
  <c r="T4" i="6"/>
  <c r="AJ4" i="4" s="1"/>
  <c r="S4" i="20"/>
  <c r="S8" i="20"/>
  <c r="T8" i="6"/>
  <c r="AJ8" i="4" s="1"/>
  <c r="S40" i="20"/>
  <c r="T40" i="6"/>
  <c r="AJ40" i="4" s="1"/>
  <c r="T11" i="6"/>
  <c r="AJ11" i="4" s="1"/>
  <c r="S11" i="20"/>
  <c r="T45" i="6"/>
  <c r="S45" i="20"/>
  <c r="T49" i="6"/>
  <c r="AJ49" i="4" s="1"/>
  <c r="S49" i="20"/>
  <c r="S48" i="20"/>
  <c r="T9" i="6"/>
  <c r="AJ9" i="4" s="1"/>
  <c r="S9" i="20"/>
  <c r="T48" i="6"/>
  <c r="AJ48" i="4" s="1"/>
  <c r="T47" i="6"/>
  <c r="AJ47" i="4" s="1"/>
  <c r="T50" i="6"/>
  <c r="AJ50" i="4" s="1"/>
  <c r="AJ41" i="4" l="1"/>
  <c r="AJ45" i="4"/>
  <c r="AX2" i="4"/>
  <c r="AX3" i="4"/>
  <c r="BL6" i="12"/>
  <c r="L6" i="12"/>
  <c r="BU6" i="12"/>
  <c r="AH6" i="12"/>
  <c r="K6" i="12"/>
  <c r="AU6" i="12"/>
  <c r="U6" i="12"/>
  <c r="G6" i="12"/>
  <c r="H6" i="12"/>
  <c r="P6" i="12"/>
  <c r="AM6" i="12"/>
  <c r="N6" i="12"/>
  <c r="AX6" i="12"/>
  <c r="BA6" i="12"/>
  <c r="AJ6" i="12"/>
  <c r="BI6" i="12"/>
  <c r="AL6" i="12"/>
  <c r="AZ6" i="12"/>
  <c r="BQ6" i="12"/>
  <c r="T6" i="12"/>
  <c r="E6" i="12"/>
  <c r="AD6" i="12"/>
  <c r="BK6" i="12"/>
  <c r="AN6" i="12"/>
  <c r="AK6" i="12"/>
  <c r="BD6" i="12"/>
  <c r="Z6" i="12"/>
  <c r="AQ6" i="12"/>
  <c r="AI6" i="12"/>
  <c r="X6" i="12"/>
  <c r="S6" i="12"/>
  <c r="AP6" i="12"/>
  <c r="BF6" i="12"/>
  <c r="AR6" i="12"/>
  <c r="AF6" i="12"/>
  <c r="BC6" i="12"/>
  <c r="BO6" i="12"/>
  <c r="AS6" i="12"/>
  <c r="BS6" i="12"/>
  <c r="F6" i="12"/>
  <c r="AG6" i="12"/>
  <c r="AW6" i="12"/>
  <c r="Q6" i="12"/>
  <c r="V6" i="12"/>
  <c r="O6" i="12"/>
  <c r="BB6" i="12"/>
  <c r="AY6" i="12"/>
  <c r="AV6" i="12"/>
  <c r="BP6" i="12"/>
  <c r="I6" i="12"/>
  <c r="BT6" i="12"/>
  <c r="BJ6" i="12"/>
  <c r="BG6" i="12"/>
  <c r="Y6" i="12"/>
  <c r="W6" i="12"/>
  <c r="AE6" i="12"/>
  <c r="AC6" i="12"/>
  <c r="BV6" i="12"/>
  <c r="J6" i="12"/>
  <c r="M6" i="12"/>
  <c r="AA6" i="12"/>
  <c r="BE6" i="12"/>
  <c r="AO6" i="12"/>
  <c r="AT6" i="12"/>
  <c r="BH6" i="12"/>
  <c r="AB6" i="12"/>
  <c r="BR6" i="12"/>
  <c r="R6" i="12"/>
  <c r="BN6" i="12"/>
  <c r="BM6" i="12"/>
  <c r="AO10" i="12"/>
  <c r="AX10" i="12"/>
  <c r="L10" i="12"/>
  <c r="BM10" i="12"/>
  <c r="AM10" i="12"/>
  <c r="AQ10" i="12"/>
  <c r="AY10" i="12"/>
  <c r="BR10" i="12"/>
  <c r="BV10" i="12"/>
  <c r="W10" i="12"/>
  <c r="AA10" i="12"/>
  <c r="BG10" i="12"/>
  <c r="AU10" i="12"/>
  <c r="BS10" i="12"/>
  <c r="AB10" i="12"/>
  <c r="AW10" i="12"/>
  <c r="E10" i="12"/>
  <c r="AJ10" i="12"/>
  <c r="BP10" i="12"/>
  <c r="M10" i="12"/>
  <c r="BL10" i="12"/>
  <c r="BD10" i="12"/>
  <c r="AL10" i="12"/>
  <c r="I10" i="12"/>
  <c r="AR10" i="12"/>
  <c r="AE10" i="12"/>
  <c r="BF10" i="12"/>
  <c r="F10" i="12"/>
  <c r="AD10" i="12"/>
  <c r="BK10" i="12"/>
  <c r="BJ10" i="12"/>
  <c r="BO10" i="12"/>
  <c r="J10" i="12"/>
  <c r="AV10" i="12"/>
  <c r="Q10" i="12"/>
  <c r="N10" i="12"/>
  <c r="AZ10" i="12"/>
  <c r="AF10" i="12"/>
  <c r="AP10" i="12"/>
  <c r="AC10" i="12"/>
  <c r="Z10" i="12"/>
  <c r="BT10" i="12"/>
  <c r="AI10" i="12"/>
  <c r="AK10" i="12"/>
  <c r="BH10" i="12"/>
  <c r="BB10" i="12"/>
  <c r="AS10" i="12"/>
  <c r="BA10" i="12"/>
  <c r="AG10" i="12"/>
  <c r="BE10" i="12"/>
  <c r="BN10" i="12"/>
  <c r="O10" i="12"/>
  <c r="U10" i="12"/>
  <c r="H10" i="12"/>
  <c r="BQ10" i="12"/>
  <c r="P10" i="12"/>
  <c r="G10" i="12"/>
  <c r="AH10" i="12"/>
  <c r="V10" i="12"/>
  <c r="BI10" i="12"/>
  <c r="BC10" i="12"/>
  <c r="R10" i="12"/>
  <c r="BU10" i="12"/>
  <c r="S10" i="12"/>
  <c r="AT10" i="12"/>
  <c r="T10" i="12"/>
  <c r="X10" i="12"/>
  <c r="K10" i="12"/>
  <c r="AN10" i="12"/>
  <c r="Y10" i="12"/>
  <c r="AL14" i="12"/>
  <c r="K14" i="12"/>
  <c r="AO14" i="12"/>
  <c r="AC14" i="12"/>
  <c r="I14" i="12"/>
  <c r="X14" i="12"/>
  <c r="AV14" i="12"/>
  <c r="AK14" i="12"/>
  <c r="O14" i="12"/>
  <c r="BJ14" i="12"/>
  <c r="G14" i="12"/>
  <c r="AM14" i="12"/>
  <c r="S14" i="12"/>
  <c r="M14" i="12"/>
  <c r="BL14" i="12"/>
  <c r="AR14" i="12"/>
  <c r="W14" i="12"/>
  <c r="AQ14" i="12"/>
  <c r="E14" i="12"/>
  <c r="AD14" i="12"/>
  <c r="BF14" i="12"/>
  <c r="AE14" i="12"/>
  <c r="BN14" i="12"/>
  <c r="AH14" i="12"/>
  <c r="AW14" i="12"/>
  <c r="AP14" i="12"/>
  <c r="BH14" i="12"/>
  <c r="AZ14" i="12"/>
  <c r="Z14" i="12"/>
  <c r="AF14" i="12"/>
  <c r="AG14" i="12"/>
  <c r="T14" i="12"/>
  <c r="U14" i="12"/>
  <c r="BC14" i="12"/>
  <c r="J14" i="12"/>
  <c r="AT14" i="12"/>
  <c r="Y14" i="12"/>
  <c r="H14" i="12"/>
  <c r="AU14" i="12"/>
  <c r="N14" i="12"/>
  <c r="BB14" i="12"/>
  <c r="Q14" i="12"/>
  <c r="AS14" i="12"/>
  <c r="AY14" i="12"/>
  <c r="AJ14" i="12"/>
  <c r="L14" i="12"/>
  <c r="AI14" i="12"/>
  <c r="AN14" i="12"/>
  <c r="AX14" i="12"/>
  <c r="P14" i="12"/>
  <c r="V14" i="12"/>
  <c r="F14" i="12"/>
  <c r="BD14" i="12"/>
  <c r="R14" i="12"/>
  <c r="BA14" i="12"/>
  <c r="AB14" i="12"/>
  <c r="AA14" i="12"/>
  <c r="AC18" i="12"/>
  <c r="BM18" i="12"/>
  <c r="U18" i="12"/>
  <c r="AM18" i="12"/>
  <c r="AY18" i="12"/>
  <c r="AS18" i="12"/>
  <c r="BA18" i="12"/>
  <c r="Y18" i="12"/>
  <c r="BN18" i="12"/>
  <c r="S18" i="12"/>
  <c r="BI18" i="12"/>
  <c r="AA18" i="12"/>
  <c r="BH18" i="12"/>
  <c r="E18" i="12"/>
  <c r="BP18" i="12"/>
  <c r="G18" i="12"/>
  <c r="BQ18" i="12"/>
  <c r="AG18" i="12"/>
  <c r="AI18" i="12"/>
  <c r="BE18" i="12"/>
  <c r="AE18" i="12"/>
  <c r="BL18" i="12"/>
  <c r="AK18" i="12"/>
  <c r="BD18" i="12"/>
  <c r="BR18" i="12"/>
  <c r="AX18" i="12"/>
  <c r="AR18" i="12"/>
  <c r="AQ18" i="12"/>
  <c r="Q18" i="12"/>
  <c r="AP18" i="12"/>
  <c r="BT18" i="12"/>
  <c r="BK18" i="12"/>
  <c r="BG18" i="12"/>
  <c r="M18" i="12"/>
  <c r="AV18" i="12"/>
  <c r="J18" i="12"/>
  <c r="BS18" i="12"/>
  <c r="BJ18" i="12"/>
  <c r="BU18" i="12"/>
  <c r="AU18" i="12"/>
  <c r="K18" i="12"/>
  <c r="AJ18" i="12"/>
  <c r="AL18" i="12"/>
  <c r="L18" i="12"/>
  <c r="AO18" i="12"/>
  <c r="F18" i="12"/>
  <c r="W18" i="12"/>
  <c r="X18" i="12"/>
  <c r="AD18" i="12"/>
  <c r="AB18" i="12"/>
  <c r="P18" i="12"/>
  <c r="BB18" i="12"/>
  <c r="H18" i="12"/>
  <c r="BF18" i="12"/>
  <c r="BO18" i="12"/>
  <c r="AW18" i="12"/>
  <c r="AF18" i="12"/>
  <c r="Z18" i="12"/>
  <c r="O18" i="12"/>
  <c r="BC18" i="12"/>
  <c r="I18" i="12"/>
  <c r="AT18" i="12"/>
  <c r="R18" i="12"/>
  <c r="AN18" i="12"/>
  <c r="BV18" i="12"/>
  <c r="N18" i="12"/>
  <c r="AH18" i="12"/>
  <c r="V18" i="12"/>
  <c r="T18" i="12"/>
  <c r="AZ18" i="12"/>
  <c r="U22" i="12"/>
  <c r="BN22" i="12"/>
  <c r="AA22" i="12"/>
  <c r="AD22" i="12"/>
  <c r="X22" i="12"/>
  <c r="AJ22" i="12"/>
  <c r="BC22" i="12"/>
  <c r="Y22" i="12"/>
  <c r="BD22" i="12"/>
  <c r="O22" i="12"/>
  <c r="BJ22" i="12"/>
  <c r="M22" i="12"/>
  <c r="BV22" i="12"/>
  <c r="AY22" i="12"/>
  <c r="BE22" i="12"/>
  <c r="AR22" i="12"/>
  <c r="AH22" i="12"/>
  <c r="AC22" i="12"/>
  <c r="AB22" i="12"/>
  <c r="BK22" i="12"/>
  <c r="AI22" i="12"/>
  <c r="L22" i="12"/>
  <c r="BS22" i="12"/>
  <c r="W22" i="12"/>
  <c r="AO22" i="12"/>
  <c r="Q22" i="12"/>
  <c r="AZ22" i="12"/>
  <c r="BL22" i="12"/>
  <c r="AU22" i="12"/>
  <c r="S22" i="12"/>
  <c r="R22" i="12"/>
  <c r="BG22" i="12"/>
  <c r="G22" i="12"/>
  <c r="AG22" i="12"/>
  <c r="BA22" i="12"/>
  <c r="BM22" i="12"/>
  <c r="BF22" i="12"/>
  <c r="Z22" i="12"/>
  <c r="AK22" i="12"/>
  <c r="AQ22" i="12"/>
  <c r="AF22" i="12"/>
  <c r="P22" i="12"/>
  <c r="K22" i="12"/>
  <c r="T22" i="12"/>
  <c r="BR22" i="12"/>
  <c r="AN22" i="12"/>
  <c r="E22" i="12"/>
  <c r="AL22" i="12"/>
  <c r="AT22" i="12"/>
  <c r="F22" i="12"/>
  <c r="BH22" i="12"/>
  <c r="AE22" i="12"/>
  <c r="AX22" i="12"/>
  <c r="N22" i="12"/>
  <c r="H22" i="12"/>
  <c r="J22" i="12"/>
  <c r="I22" i="12"/>
  <c r="BI22" i="12"/>
  <c r="V22" i="12"/>
  <c r="BP22" i="12"/>
  <c r="BU22" i="12"/>
  <c r="BO22" i="12"/>
  <c r="AW22" i="12"/>
  <c r="AV22" i="12"/>
  <c r="AP22" i="12"/>
  <c r="BQ22" i="12"/>
  <c r="AS22" i="12"/>
  <c r="BB22" i="12"/>
  <c r="AM22" i="12"/>
  <c r="BT22" i="12"/>
  <c r="AE26" i="12"/>
  <c r="AF26" i="12"/>
  <c r="AP26" i="12"/>
  <c r="Q26" i="12"/>
  <c r="AQ26" i="12"/>
  <c r="BK26" i="12"/>
  <c r="Y26" i="12"/>
  <c r="BG26" i="12"/>
  <c r="BV26" i="12"/>
  <c r="BH26" i="12"/>
  <c r="AZ26" i="12"/>
  <c r="BM26" i="12"/>
  <c r="AX26" i="12"/>
  <c r="BF26" i="12"/>
  <c r="G26" i="12"/>
  <c r="AS26" i="12"/>
  <c r="BD26" i="12"/>
  <c r="R26" i="12"/>
  <c r="AV26" i="12"/>
  <c r="AD26" i="12"/>
  <c r="W26" i="12"/>
  <c r="AW26" i="12"/>
  <c r="V26" i="12"/>
  <c r="AC26" i="12"/>
  <c r="N26" i="12"/>
  <c r="Z26" i="12"/>
  <c r="AB26" i="12"/>
  <c r="E26" i="12"/>
  <c r="H26" i="12"/>
  <c r="BA26" i="12"/>
  <c r="BQ26" i="12"/>
  <c r="AO26" i="12"/>
  <c r="AI26" i="12"/>
  <c r="F26" i="12"/>
  <c r="BP26" i="12"/>
  <c r="BT26" i="12"/>
  <c r="AH26" i="12"/>
  <c r="BU26" i="12"/>
  <c r="AU26" i="12"/>
  <c r="AG26" i="12"/>
  <c r="S26" i="12"/>
  <c r="U26" i="12"/>
  <c r="AK26" i="12"/>
  <c r="J26" i="12"/>
  <c r="L26" i="12"/>
  <c r="O26" i="12"/>
  <c r="AM26" i="12"/>
  <c r="AY26" i="12"/>
  <c r="BB26" i="12"/>
  <c r="BI26" i="12"/>
  <c r="AJ26" i="12"/>
  <c r="BC26" i="12"/>
  <c r="X26" i="12"/>
  <c r="T26" i="12"/>
  <c r="BO26" i="12"/>
  <c r="I26" i="12"/>
  <c r="BE26" i="12"/>
  <c r="AN26" i="12"/>
  <c r="AL26" i="12"/>
  <c r="K26" i="12"/>
  <c r="BR26" i="12"/>
  <c r="AT26" i="12"/>
  <c r="AR26" i="12"/>
  <c r="BL26" i="12"/>
  <c r="P26" i="12"/>
  <c r="BJ26" i="12"/>
  <c r="BS26" i="12"/>
  <c r="BN26" i="12"/>
  <c r="AA26" i="12"/>
  <c r="M26" i="12"/>
  <c r="BP30" i="12"/>
  <c r="J30" i="12"/>
  <c r="AO30" i="12"/>
  <c r="BL30" i="12"/>
  <c r="BI30" i="12"/>
  <c r="BT30" i="12"/>
  <c r="BF30" i="12"/>
  <c r="BM30" i="12"/>
  <c r="V30" i="12"/>
  <c r="AE30" i="12"/>
  <c r="AF30" i="12"/>
  <c r="BD30" i="12"/>
  <c r="AN30" i="12"/>
  <c r="BE30" i="12"/>
  <c r="AB30" i="12"/>
  <c r="AY30" i="12"/>
  <c r="G30" i="12"/>
  <c r="AT30" i="12"/>
  <c r="E30" i="12"/>
  <c r="AC30" i="12"/>
  <c r="P30" i="12"/>
  <c r="AS30" i="12"/>
  <c r="BK30" i="12"/>
  <c r="AV30" i="12"/>
  <c r="BO30" i="12"/>
  <c r="AJ30" i="12"/>
  <c r="T30" i="12"/>
  <c r="O30" i="12"/>
  <c r="AM30" i="12"/>
  <c r="U30" i="12"/>
  <c r="F30" i="12"/>
  <c r="BQ30" i="12"/>
  <c r="AH30" i="12"/>
  <c r="W30" i="12"/>
  <c r="R30" i="12"/>
  <c r="BR30" i="12"/>
  <c r="BN30" i="12"/>
  <c r="BA30" i="12"/>
  <c r="I30" i="12"/>
  <c r="N30" i="12"/>
  <c r="Z30" i="12"/>
  <c r="AU30" i="12"/>
  <c r="AP30" i="12"/>
  <c r="BH30" i="12"/>
  <c r="Q30" i="12"/>
  <c r="S30" i="12"/>
  <c r="BJ30" i="12"/>
  <c r="AQ30" i="12"/>
  <c r="M30" i="12"/>
  <c r="AI30" i="12"/>
  <c r="L30" i="12"/>
  <c r="H30" i="12"/>
  <c r="AW30" i="12"/>
  <c r="AD30" i="12"/>
  <c r="BS30" i="12"/>
  <c r="AL30" i="12"/>
  <c r="AR30" i="12"/>
  <c r="BG30" i="12"/>
  <c r="K30" i="12"/>
  <c r="AG30" i="12"/>
  <c r="AZ30" i="12"/>
  <c r="AA30" i="12"/>
  <c r="BB30" i="12"/>
  <c r="Y30" i="12"/>
  <c r="BU30" i="12"/>
  <c r="AX30" i="12"/>
  <c r="BC30" i="12"/>
  <c r="BV30" i="12"/>
  <c r="AK30" i="12"/>
  <c r="X30" i="12"/>
  <c r="J34" i="12"/>
  <c r="BJ34" i="12"/>
  <c r="P34" i="12"/>
  <c r="AR34" i="12"/>
  <c r="AU34" i="12"/>
  <c r="AS34" i="12"/>
  <c r="K34" i="12"/>
  <c r="AB34" i="12"/>
  <c r="N34" i="12"/>
  <c r="AZ34" i="12"/>
  <c r="AY34" i="12"/>
  <c r="AD34" i="12"/>
  <c r="X34" i="12"/>
  <c r="Y34" i="12"/>
  <c r="BI34" i="12"/>
  <c r="AP34" i="12"/>
  <c r="F34" i="12"/>
  <c r="BH34" i="12"/>
  <c r="AI34" i="12"/>
  <c r="AM34" i="12"/>
  <c r="AJ34" i="12"/>
  <c r="AE34" i="12"/>
  <c r="E34" i="12"/>
  <c r="M34" i="12"/>
  <c r="BA34" i="12"/>
  <c r="BN34" i="12"/>
  <c r="AG34" i="12"/>
  <c r="BO34" i="12"/>
  <c r="V34" i="12"/>
  <c r="AQ34" i="12"/>
  <c r="BM34" i="12"/>
  <c r="BR34" i="12"/>
  <c r="AA34" i="12"/>
  <c r="BB34" i="12"/>
  <c r="BF34" i="12"/>
  <c r="AT34" i="12"/>
  <c r="T34" i="12"/>
  <c r="BQ34" i="12"/>
  <c r="S34" i="12"/>
  <c r="G34" i="12"/>
  <c r="AK34" i="12"/>
  <c r="AC34" i="12"/>
  <c r="BV34" i="12"/>
  <c r="Z34" i="12"/>
  <c r="AO34" i="12"/>
  <c r="BG34" i="12"/>
  <c r="AN34" i="12"/>
  <c r="O34" i="12"/>
  <c r="BT34" i="12"/>
  <c r="L34" i="12"/>
  <c r="AF34" i="12"/>
  <c r="BL34" i="12"/>
  <c r="BK34" i="12"/>
  <c r="BP34" i="12"/>
  <c r="W34" i="12"/>
  <c r="AH34" i="12"/>
  <c r="U34" i="12"/>
  <c r="BE34" i="12"/>
  <c r="I34" i="12"/>
  <c r="BD34" i="12"/>
  <c r="AV34" i="12"/>
  <c r="BC34" i="12"/>
  <c r="AL34" i="12"/>
  <c r="H34" i="12"/>
  <c r="BS34" i="12"/>
  <c r="Q34" i="12"/>
  <c r="AX34" i="12"/>
  <c r="R34" i="12"/>
  <c r="AW34" i="12"/>
  <c r="BU34" i="12"/>
  <c r="AJ38" i="12"/>
  <c r="BG38" i="12"/>
  <c r="BL38" i="12"/>
  <c r="AK38" i="12"/>
  <c r="X38" i="12"/>
  <c r="BM38" i="12"/>
  <c r="J38" i="12"/>
  <c r="BR38" i="12"/>
  <c r="L38" i="12"/>
  <c r="AU38" i="12"/>
  <c r="AI38" i="12"/>
  <c r="AX38" i="12"/>
  <c r="BU38" i="12"/>
  <c r="BA38" i="12"/>
  <c r="BN38" i="12"/>
  <c r="E38" i="12"/>
  <c r="AE38" i="12"/>
  <c r="AT38" i="12"/>
  <c r="W38" i="12"/>
  <c r="BE38" i="12"/>
  <c r="AN38" i="12"/>
  <c r="I38" i="12"/>
  <c r="AB38" i="12"/>
  <c r="AY38" i="12"/>
  <c r="AA38" i="12"/>
  <c r="BB38" i="12"/>
  <c r="BH38" i="12"/>
  <c r="BK38" i="12"/>
  <c r="T38" i="12"/>
  <c r="K38" i="12"/>
  <c r="AL38" i="12"/>
  <c r="AD38" i="12"/>
  <c r="AH38" i="12"/>
  <c r="AW38" i="12"/>
  <c r="Q38" i="12"/>
  <c r="G38" i="12"/>
  <c r="BO38" i="12"/>
  <c r="AR38" i="12"/>
  <c r="AQ38" i="12"/>
  <c r="AS38" i="12"/>
  <c r="N38" i="12"/>
  <c r="M38" i="12"/>
  <c r="BQ38" i="12"/>
  <c r="BP38" i="12"/>
  <c r="BT38" i="12"/>
  <c r="AV38" i="12"/>
  <c r="AC38" i="12"/>
  <c r="H38" i="12"/>
  <c r="AO38" i="12"/>
  <c r="BD38" i="12"/>
  <c r="P38" i="12"/>
  <c r="BV38" i="12"/>
  <c r="V38" i="12"/>
  <c r="F38" i="12"/>
  <c r="Z38" i="12"/>
  <c r="BC38" i="12"/>
  <c r="Y38" i="12"/>
  <c r="BJ38" i="12"/>
  <c r="AG38" i="12"/>
  <c r="R38" i="12"/>
  <c r="U38" i="12"/>
  <c r="AM38" i="12"/>
  <c r="BF38" i="12"/>
  <c r="O38" i="12"/>
  <c r="AP38" i="12"/>
  <c r="BS38" i="12"/>
  <c r="S38" i="12"/>
  <c r="AF38" i="12"/>
  <c r="AZ38" i="12"/>
  <c r="BI38" i="12"/>
  <c r="AG42" i="12"/>
  <c r="AB42" i="12"/>
  <c r="BO42" i="12"/>
  <c r="AH42" i="12"/>
  <c r="N42" i="12"/>
  <c r="AM42" i="12"/>
  <c r="AP42" i="12"/>
  <c r="BV42" i="12"/>
  <c r="BI42" i="12"/>
  <c r="BK42" i="12"/>
  <c r="Y42" i="12"/>
  <c r="AF42" i="12"/>
  <c r="AT42" i="12"/>
  <c r="BN42" i="12"/>
  <c r="BU42" i="12"/>
  <c r="AI42" i="12"/>
  <c r="G42" i="12"/>
  <c r="BH42" i="12"/>
  <c r="R42" i="12"/>
  <c r="F42" i="12"/>
  <c r="AQ42" i="12"/>
  <c r="I42" i="12"/>
  <c r="X42" i="12"/>
  <c r="BB42" i="12"/>
  <c r="BR42" i="12"/>
  <c r="S42" i="12"/>
  <c r="BM42" i="12"/>
  <c r="H42" i="12"/>
  <c r="Q42" i="12"/>
  <c r="BJ42" i="12"/>
  <c r="AK42" i="12"/>
  <c r="AL42" i="12"/>
  <c r="L42" i="12"/>
  <c r="AV42" i="12"/>
  <c r="AJ42" i="12"/>
  <c r="AU42" i="12"/>
  <c r="AX42" i="12"/>
  <c r="Z42" i="12"/>
  <c r="BS42" i="12"/>
  <c r="BA42" i="12"/>
  <c r="BL42" i="12"/>
  <c r="AD42" i="12"/>
  <c r="M42" i="12"/>
  <c r="V42" i="12"/>
  <c r="W42" i="12"/>
  <c r="U42" i="12"/>
  <c r="AY42" i="12"/>
  <c r="AW42" i="12"/>
  <c r="K42" i="12"/>
  <c r="BF42" i="12"/>
  <c r="AE42" i="12"/>
  <c r="AO42" i="12"/>
  <c r="T42" i="12"/>
  <c r="AS42" i="12"/>
  <c r="AR42" i="12"/>
  <c r="BQ42" i="12"/>
  <c r="AA42" i="12"/>
  <c r="AN42" i="12"/>
  <c r="BE42" i="12"/>
  <c r="BD42" i="12"/>
  <c r="BG42" i="12"/>
  <c r="O42" i="12"/>
  <c r="P42" i="12"/>
  <c r="AZ42" i="12"/>
  <c r="AC42" i="12"/>
  <c r="E42" i="12"/>
  <c r="BC42" i="12"/>
  <c r="BP42" i="12"/>
  <c r="BT42" i="12"/>
  <c r="J42" i="12"/>
  <c r="AK46" i="12"/>
  <c r="AJ46" i="12"/>
  <c r="BR46" i="12"/>
  <c r="Q46" i="12"/>
  <c r="X46" i="12"/>
  <c r="AG46" i="12"/>
  <c r="BJ46" i="12"/>
  <c r="BL46" i="12"/>
  <c r="BI46" i="12"/>
  <c r="K46" i="12"/>
  <c r="L46" i="12"/>
  <c r="BU46" i="12"/>
  <c r="AM46" i="12"/>
  <c r="AO46" i="12"/>
  <c r="AC46" i="12"/>
  <c r="AE46" i="12"/>
  <c r="I46" i="12"/>
  <c r="AV46" i="12"/>
  <c r="BF46" i="12"/>
  <c r="J46" i="12"/>
  <c r="AR46" i="12"/>
  <c r="BB46" i="12"/>
  <c r="BM46" i="12"/>
  <c r="BK46" i="12"/>
  <c r="BE46" i="12"/>
  <c r="V46" i="12"/>
  <c r="AL46" i="12"/>
  <c r="E46" i="12"/>
  <c r="AW46" i="12"/>
  <c r="AU46" i="12"/>
  <c r="AX46" i="12"/>
  <c r="AZ46" i="12"/>
  <c r="AS46" i="12"/>
  <c r="N46" i="12"/>
  <c r="BV46" i="12"/>
  <c r="W46" i="12"/>
  <c r="AH46" i="12"/>
  <c r="BH46" i="12"/>
  <c r="U46" i="12"/>
  <c r="BQ46" i="12"/>
  <c r="BC46" i="12"/>
  <c r="BS46" i="12"/>
  <c r="BT46" i="12"/>
  <c r="AA46" i="12"/>
  <c r="AI46" i="12"/>
  <c r="AQ46" i="12"/>
  <c r="BG46" i="12"/>
  <c r="AY46" i="12"/>
  <c r="BA46" i="12"/>
  <c r="T46" i="12"/>
  <c r="BO46" i="12"/>
  <c r="R46" i="12"/>
  <c r="H46" i="12"/>
  <c r="Y46" i="12"/>
  <c r="BD46" i="12"/>
  <c r="O46" i="12"/>
  <c r="AN46" i="12"/>
  <c r="F46" i="12"/>
  <c r="G46" i="12"/>
  <c r="AT46" i="12"/>
  <c r="AB46" i="12"/>
  <c r="BP46" i="12"/>
  <c r="AF46" i="12"/>
  <c r="AD46" i="12"/>
  <c r="S46" i="12"/>
  <c r="P46" i="12"/>
  <c r="AP46" i="12"/>
  <c r="M46" i="12"/>
  <c r="Z46" i="12"/>
  <c r="BN46" i="12"/>
  <c r="Q7" i="12"/>
  <c r="AY7" i="12"/>
  <c r="F7" i="12"/>
  <c r="AB7" i="12"/>
  <c r="J7" i="12"/>
  <c r="K7" i="12"/>
  <c r="AF7" i="12"/>
  <c r="AK7" i="12"/>
  <c r="S7" i="12"/>
  <c r="Z7" i="12"/>
  <c r="AA7" i="12"/>
  <c r="BD7" i="12"/>
  <c r="AX7" i="12"/>
  <c r="AW7" i="12"/>
  <c r="AP7" i="12"/>
  <c r="X7" i="12"/>
  <c r="AV7" i="12"/>
  <c r="AL7" i="12"/>
  <c r="U7" i="12"/>
  <c r="AO7" i="12"/>
  <c r="BB7" i="12"/>
  <c r="AH7" i="12"/>
  <c r="N7" i="12"/>
  <c r="M7" i="12"/>
  <c r="H7" i="12"/>
  <c r="BA7" i="12"/>
  <c r="L7" i="12"/>
  <c r="AR7" i="12"/>
  <c r="AG7" i="12"/>
  <c r="AE7" i="12"/>
  <c r="E7" i="12"/>
  <c r="Y7" i="12"/>
  <c r="I7" i="12"/>
  <c r="AQ7" i="12"/>
  <c r="O7" i="12"/>
  <c r="G7" i="12"/>
  <c r="BC7" i="12"/>
  <c r="P7" i="12"/>
  <c r="AU7" i="12"/>
  <c r="R7" i="12"/>
  <c r="AJ7" i="12"/>
  <c r="AD7" i="12"/>
  <c r="AN7" i="12"/>
  <c r="AS7" i="12"/>
  <c r="AZ7" i="12"/>
  <c r="W7" i="12"/>
  <c r="T7" i="12"/>
  <c r="AC7" i="12"/>
  <c r="AT7" i="12"/>
  <c r="V7" i="12"/>
  <c r="AM7" i="12"/>
  <c r="AI7" i="12"/>
  <c r="S11" i="12"/>
  <c r="AT11" i="12"/>
  <c r="L11" i="12"/>
  <c r="Y11" i="12"/>
  <c r="AJ11" i="12"/>
  <c r="F11" i="12"/>
  <c r="AP11" i="12"/>
  <c r="AI11" i="12"/>
  <c r="J11" i="12"/>
  <c r="AY11" i="12"/>
  <c r="AE11" i="12"/>
  <c r="AW11" i="12"/>
  <c r="AZ11" i="12"/>
  <c r="P11" i="12"/>
  <c r="AU11" i="12"/>
  <c r="T11" i="12"/>
  <c r="AK11" i="12"/>
  <c r="AQ11" i="12"/>
  <c r="AH11" i="12"/>
  <c r="AX11" i="12"/>
  <c r="AD11" i="12"/>
  <c r="AB11" i="12"/>
  <c r="Q11" i="12"/>
  <c r="AG11" i="12"/>
  <c r="X11" i="12"/>
  <c r="AO11" i="12"/>
  <c r="AA11" i="12"/>
  <c r="Z11" i="12"/>
  <c r="R11" i="12"/>
  <c r="O11" i="12"/>
  <c r="H11" i="12"/>
  <c r="AM11" i="12"/>
  <c r="V11" i="12"/>
  <c r="AR11" i="12"/>
  <c r="W11" i="12"/>
  <c r="I11" i="12"/>
  <c r="BB11" i="12"/>
  <c r="G11" i="12"/>
  <c r="BA11" i="12"/>
  <c r="AF11" i="12"/>
  <c r="BC11" i="12"/>
  <c r="M11" i="12"/>
  <c r="N11" i="12"/>
  <c r="U11" i="12"/>
  <c r="AV11" i="12"/>
  <c r="BD11" i="12"/>
  <c r="E11" i="12"/>
  <c r="AL11" i="12"/>
  <c r="AS11" i="12"/>
  <c r="AC11" i="12"/>
  <c r="AN11" i="12"/>
  <c r="K11" i="12"/>
  <c r="AT15" i="12"/>
  <c r="N15" i="12"/>
  <c r="X15" i="12"/>
  <c r="AI15" i="12"/>
  <c r="Q15" i="12"/>
  <c r="AE15" i="12"/>
  <c r="AO15" i="12"/>
  <c r="AB15" i="12"/>
  <c r="BB15" i="12"/>
  <c r="AC15" i="12"/>
  <c r="W15" i="12"/>
  <c r="AQ15" i="12"/>
  <c r="AY15" i="12"/>
  <c r="P15" i="12"/>
  <c r="AZ15" i="12"/>
  <c r="G15" i="12"/>
  <c r="AU15" i="12"/>
  <c r="AF15" i="12"/>
  <c r="BA15" i="12"/>
  <c r="AL15" i="12"/>
  <c r="I15" i="12"/>
  <c r="BC15" i="12"/>
  <c r="AW15" i="12"/>
  <c r="L15" i="12"/>
  <c r="AG15" i="12"/>
  <c r="H15" i="12"/>
  <c r="Y15" i="12"/>
  <c r="AK15" i="12"/>
  <c r="K15" i="12"/>
  <c r="AN15" i="12"/>
  <c r="J15" i="12"/>
  <c r="R15" i="12"/>
  <c r="AP15" i="12"/>
  <c r="M15" i="12"/>
  <c r="BD15" i="12"/>
  <c r="AD15" i="12"/>
  <c r="V15" i="12"/>
  <c r="O15" i="12"/>
  <c r="E15" i="12"/>
  <c r="AH15" i="12"/>
  <c r="AJ15" i="12"/>
  <c r="F15" i="12"/>
  <c r="Z15" i="12"/>
  <c r="AA15" i="12"/>
  <c r="AS15" i="12"/>
  <c r="AV15" i="12"/>
  <c r="T15" i="12"/>
  <c r="U15" i="12"/>
  <c r="AM15" i="12"/>
  <c r="AX15" i="12"/>
  <c r="S15" i="12"/>
  <c r="AR15" i="12"/>
  <c r="BC19" i="12"/>
  <c r="Z19" i="12"/>
  <c r="AU19" i="12"/>
  <c r="AS19" i="12"/>
  <c r="AK19" i="12"/>
  <c r="AF19" i="12"/>
  <c r="AH19" i="12"/>
  <c r="AV19" i="12"/>
  <c r="J19" i="12"/>
  <c r="O19" i="12"/>
  <c r="AB19" i="12"/>
  <c r="S19" i="12"/>
  <c r="AJ19" i="12"/>
  <c r="AO19" i="12"/>
  <c r="AP19" i="12"/>
  <c r="BD19" i="12"/>
  <c r="U19" i="12"/>
  <c r="AI19" i="12"/>
  <c r="Y19" i="12"/>
  <c r="BA19" i="12"/>
  <c r="K19" i="12"/>
  <c r="AY19" i="12"/>
  <c r="AA19" i="12"/>
  <c r="AG19" i="12"/>
  <c r="AX19" i="12"/>
  <c r="R19" i="12"/>
  <c r="I19" i="12"/>
  <c r="N19" i="12"/>
  <c r="Q19" i="12"/>
  <c r="AC19" i="12"/>
  <c r="AN19" i="12"/>
  <c r="M19" i="12"/>
  <c r="AT19" i="12"/>
  <c r="AD19" i="12"/>
  <c r="X19" i="12"/>
  <c r="AM19" i="12"/>
  <c r="F19" i="12"/>
  <c r="AL19" i="12"/>
  <c r="AE19" i="12"/>
  <c r="AZ19" i="12"/>
  <c r="G19" i="12"/>
  <c r="AR19" i="12"/>
  <c r="AQ19" i="12"/>
  <c r="H19" i="12"/>
  <c r="AW19" i="12"/>
  <c r="L19" i="12"/>
  <c r="T19" i="12"/>
  <c r="V19" i="12"/>
  <c r="BB19" i="12"/>
  <c r="P19" i="12"/>
  <c r="W19" i="12"/>
  <c r="E19" i="12"/>
  <c r="BD23" i="12"/>
  <c r="AF23" i="12"/>
  <c r="AE23" i="12"/>
  <c r="Y23" i="12"/>
  <c r="AU23" i="12"/>
  <c r="I23" i="12"/>
  <c r="J23" i="12"/>
  <c r="G23" i="12"/>
  <c r="AG23" i="12"/>
  <c r="AO23" i="12"/>
  <c r="AJ23" i="12"/>
  <c r="AA23" i="12"/>
  <c r="K23" i="12"/>
  <c r="AZ23" i="12"/>
  <c r="AP23" i="12"/>
  <c r="AV23" i="12"/>
  <c r="AK23" i="12"/>
  <c r="AI23" i="12"/>
  <c r="AY23" i="12"/>
  <c r="L23" i="12"/>
  <c r="AD23" i="12"/>
  <c r="U23" i="12"/>
  <c r="X23" i="12"/>
  <c r="P23" i="12"/>
  <c r="AC23" i="12"/>
  <c r="H23" i="12"/>
  <c r="T23" i="12"/>
  <c r="AS23" i="12"/>
  <c r="BC23" i="12"/>
  <c r="N23" i="12"/>
  <c r="AW23" i="12"/>
  <c r="E23" i="12"/>
  <c r="R23" i="12"/>
  <c r="AR23" i="12"/>
  <c r="BA23" i="12"/>
  <c r="AT23" i="12"/>
  <c r="AL23" i="12"/>
  <c r="AH23" i="12"/>
  <c r="M23" i="12"/>
  <c r="O23" i="12"/>
  <c r="Z23" i="12"/>
  <c r="AB23" i="12"/>
  <c r="W23" i="12"/>
  <c r="AQ23" i="12"/>
  <c r="V23" i="12"/>
  <c r="F23" i="12"/>
  <c r="S23" i="12"/>
  <c r="Q23" i="12"/>
  <c r="AN23" i="12"/>
  <c r="BB23" i="12"/>
  <c r="AM23" i="12"/>
  <c r="AX23" i="12"/>
  <c r="R27" i="12"/>
  <c r="BD27" i="12"/>
  <c r="AQ27" i="12"/>
  <c r="Q27" i="12"/>
  <c r="AR27" i="12"/>
  <c r="I27" i="12"/>
  <c r="AT27" i="12"/>
  <c r="V27" i="12"/>
  <c r="AH27" i="12"/>
  <c r="BC27" i="12"/>
  <c r="AM27" i="12"/>
  <c r="AY27" i="12"/>
  <c r="BA27" i="12"/>
  <c r="AZ27" i="12"/>
  <c r="F27" i="12"/>
  <c r="G27" i="12"/>
  <c r="AP27" i="12"/>
  <c r="T27" i="12"/>
  <c r="E27" i="12"/>
  <c r="U27" i="12"/>
  <c r="AX27" i="12"/>
  <c r="L27" i="12"/>
  <c r="S27" i="12"/>
  <c r="AC27" i="12"/>
  <c r="M27" i="12"/>
  <c r="Y27" i="12"/>
  <c r="AO27" i="12"/>
  <c r="AW27" i="12"/>
  <c r="AG27" i="12"/>
  <c r="N27" i="12"/>
  <c r="AL27" i="12"/>
  <c r="AF27" i="12"/>
  <c r="AJ27" i="12"/>
  <c r="AA27" i="12"/>
  <c r="AI27" i="12"/>
  <c r="J27" i="12"/>
  <c r="AS27" i="12"/>
  <c r="W27" i="12"/>
  <c r="AE27" i="12"/>
  <c r="AV27" i="12"/>
  <c r="AB27" i="12"/>
  <c r="X27" i="12"/>
  <c r="O27" i="12"/>
  <c r="P27" i="12"/>
  <c r="Z27" i="12"/>
  <c r="AU27" i="12"/>
  <c r="H27" i="12"/>
  <c r="AK27" i="12"/>
  <c r="AN27" i="12"/>
  <c r="BB27" i="12"/>
  <c r="K27" i="12"/>
  <c r="AD27" i="12"/>
  <c r="AW31" i="12"/>
  <c r="AD31" i="12"/>
  <c r="I31" i="12"/>
  <c r="Z31" i="12"/>
  <c r="W31" i="12"/>
  <c r="AN31" i="12"/>
  <c r="AO31" i="12"/>
  <c r="AX31" i="12"/>
  <c r="AH31" i="12"/>
  <c r="V31" i="12"/>
  <c r="BB31" i="12"/>
  <c r="AZ31" i="12"/>
  <c r="T31" i="12"/>
  <c r="K31" i="12"/>
  <c r="Y31" i="12"/>
  <c r="J31" i="12"/>
  <c r="AL31" i="12"/>
  <c r="BC31" i="12"/>
  <c r="AK31" i="12"/>
  <c r="P31" i="12"/>
  <c r="AY31" i="12"/>
  <c r="AB31" i="12"/>
  <c r="R31" i="12"/>
  <c r="AT31" i="12"/>
  <c r="AC31" i="12"/>
  <c r="S31" i="12"/>
  <c r="N31" i="12"/>
  <c r="AG31" i="12"/>
  <c r="AS31" i="12"/>
  <c r="AM31" i="12"/>
  <c r="U31" i="12"/>
  <c r="AV31" i="12"/>
  <c r="L31" i="12"/>
  <c r="AA31" i="12"/>
  <c r="E31" i="12"/>
  <c r="AF31" i="12"/>
  <c r="AJ31" i="12"/>
  <c r="BA31" i="12"/>
  <c r="Q31" i="12"/>
  <c r="H31" i="12"/>
  <c r="AQ31" i="12"/>
  <c r="X31" i="12"/>
  <c r="AU31" i="12"/>
  <c r="AP31" i="12"/>
  <c r="F31" i="12"/>
  <c r="G31" i="12"/>
  <c r="O31" i="12"/>
  <c r="AR31" i="12"/>
  <c r="AE31" i="12"/>
  <c r="AI31" i="12"/>
  <c r="M31" i="12"/>
  <c r="BD31" i="12"/>
  <c r="X35" i="12"/>
  <c r="AF35" i="12"/>
  <c r="AY35" i="12"/>
  <c r="AN35" i="12"/>
  <c r="J35" i="12"/>
  <c r="AC35" i="12"/>
  <c r="P35" i="12"/>
  <c r="F35" i="12"/>
  <c r="AW35" i="12"/>
  <c r="V35" i="12"/>
  <c r="U35" i="12"/>
  <c r="T35" i="12"/>
  <c r="AI35" i="12"/>
  <c r="BA35" i="12"/>
  <c r="N35" i="12"/>
  <c r="AX35" i="12"/>
  <c r="AO35" i="12"/>
  <c r="AJ35" i="12"/>
  <c r="Y35" i="12"/>
  <c r="AE35" i="12"/>
  <c r="BB35" i="12"/>
  <c r="M35" i="12"/>
  <c r="BC35" i="12"/>
  <c r="AS35" i="12"/>
  <c r="AV35" i="12"/>
  <c r="O35" i="12"/>
  <c r="AZ35" i="12"/>
  <c r="AL35" i="12"/>
  <c r="W35" i="12"/>
  <c r="AK35" i="12"/>
  <c r="AG35" i="12"/>
  <c r="H35" i="12"/>
  <c r="AD35" i="12"/>
  <c r="E35" i="12"/>
  <c r="AQ35" i="12"/>
  <c r="AU35" i="12"/>
  <c r="AH35" i="12"/>
  <c r="AB35" i="12"/>
  <c r="AR35" i="12"/>
  <c r="I35" i="12"/>
  <c r="BD35" i="12"/>
  <c r="AP35" i="12"/>
  <c r="K35" i="12"/>
  <c r="G35" i="12"/>
  <c r="Z35" i="12"/>
  <c r="AA35" i="12"/>
  <c r="S35" i="12"/>
  <c r="Q35" i="12"/>
  <c r="AT35" i="12"/>
  <c r="R35" i="12"/>
  <c r="AM35" i="12"/>
  <c r="L35" i="12"/>
  <c r="AN39" i="12"/>
  <c r="G39" i="12"/>
  <c r="AM39" i="12"/>
  <c r="BB39" i="12"/>
  <c r="AT39" i="12"/>
  <c r="AD39" i="12"/>
  <c r="BD39" i="12"/>
  <c r="AY39" i="12"/>
  <c r="R39" i="12"/>
  <c r="AH39" i="12"/>
  <c r="E39" i="12"/>
  <c r="U39" i="12"/>
  <c r="AI39" i="12"/>
  <c r="W39" i="12"/>
  <c r="P39" i="12"/>
  <c r="AC39" i="12"/>
  <c r="AR39" i="12"/>
  <c r="AW39" i="12"/>
  <c r="AL39" i="12"/>
  <c r="AU39" i="12"/>
  <c r="T39" i="12"/>
  <c r="J39" i="12"/>
  <c r="AQ39" i="12"/>
  <c r="K39" i="12"/>
  <c r="AV39" i="12"/>
  <c r="V39" i="12"/>
  <c r="F39" i="12"/>
  <c r="L39" i="12"/>
  <c r="AJ39" i="12"/>
  <c r="Q39" i="12"/>
  <c r="S39" i="12"/>
  <c r="N39" i="12"/>
  <c r="BC39" i="12"/>
  <c r="BA39" i="12"/>
  <c r="AX39" i="12"/>
  <c r="Y39" i="12"/>
  <c r="X39" i="12"/>
  <c r="AP39" i="12"/>
  <c r="M39" i="12"/>
  <c r="AE39" i="12"/>
  <c r="AF39" i="12"/>
  <c r="AB39" i="12"/>
  <c r="I39" i="12"/>
  <c r="AA39" i="12"/>
  <c r="AS39" i="12"/>
  <c r="AK39" i="12"/>
  <c r="H39" i="12"/>
  <c r="Z39" i="12"/>
  <c r="AG39" i="12"/>
  <c r="AO39" i="12"/>
  <c r="O39" i="12"/>
  <c r="AZ39" i="12"/>
  <c r="AH43" i="12"/>
  <c r="X43" i="12"/>
  <c r="AG43" i="12"/>
  <c r="T43" i="12"/>
  <c r="U43" i="12"/>
  <c r="AI43" i="12"/>
  <c r="G43" i="12"/>
  <c r="P43" i="12"/>
  <c r="E43" i="12"/>
  <c r="W43" i="12"/>
  <c r="AS43" i="12"/>
  <c r="AQ43" i="12"/>
  <c r="H43" i="12"/>
  <c r="AW43" i="12"/>
  <c r="V43" i="12"/>
  <c r="Y43" i="12"/>
  <c r="N43" i="12"/>
  <c r="BD43" i="12"/>
  <c r="AK43" i="12"/>
  <c r="L43" i="12"/>
  <c r="AO43" i="12"/>
  <c r="K43" i="12"/>
  <c r="O43" i="12"/>
  <c r="AP43" i="12"/>
  <c r="I43" i="12"/>
  <c r="F43" i="12"/>
  <c r="J43" i="12"/>
  <c r="AA43" i="12"/>
  <c r="AD43" i="12"/>
  <c r="S43" i="12"/>
  <c r="AE43" i="12"/>
  <c r="AL43" i="12"/>
  <c r="Z43" i="12"/>
  <c r="AZ43" i="12"/>
  <c r="AN43" i="12"/>
  <c r="Q43" i="12"/>
  <c r="M43" i="12"/>
  <c r="BB43" i="12"/>
  <c r="AC43" i="12"/>
  <c r="AB43" i="12"/>
  <c r="AU43" i="12"/>
  <c r="AY43" i="12"/>
  <c r="BA43" i="12"/>
  <c r="AV43" i="12"/>
  <c r="AJ43" i="12"/>
  <c r="AM43" i="12"/>
  <c r="BC43" i="12"/>
  <c r="AT43" i="12"/>
  <c r="AX43" i="12"/>
  <c r="AF43" i="12"/>
  <c r="AR43" i="12"/>
  <c r="R43" i="12"/>
  <c r="AK4" i="12"/>
  <c r="AV4" i="12"/>
  <c r="BE4" i="12"/>
  <c r="AB4" i="12"/>
  <c r="P4" i="12"/>
  <c r="O4" i="12"/>
  <c r="BG4" i="12"/>
  <c r="BC4" i="12"/>
  <c r="Z4" i="12"/>
  <c r="H4" i="12"/>
  <c r="J4" i="12"/>
  <c r="AY4" i="12"/>
  <c r="I4" i="12"/>
  <c r="AM4" i="12"/>
  <c r="N4" i="12"/>
  <c r="S4" i="12"/>
  <c r="BP4" i="12"/>
  <c r="BO4" i="12"/>
  <c r="V4" i="12"/>
  <c r="BF4" i="12"/>
  <c r="BU4" i="12"/>
  <c r="AX4" i="12"/>
  <c r="BK4" i="12"/>
  <c r="U4" i="12"/>
  <c r="BI4" i="12"/>
  <c r="T4" i="12"/>
  <c r="F4" i="12"/>
  <c r="BD4" i="12"/>
  <c r="K4" i="12"/>
  <c r="AZ4" i="12"/>
  <c r="AJ4" i="12"/>
  <c r="BJ4" i="12"/>
  <c r="AL4" i="12"/>
  <c r="AO4" i="12"/>
  <c r="BH4" i="12"/>
  <c r="BV4" i="12"/>
  <c r="X4" i="12"/>
  <c r="AI4" i="12"/>
  <c r="BL4" i="12"/>
  <c r="R4" i="12"/>
  <c r="Q4" i="12"/>
  <c r="AD4" i="12"/>
  <c r="AE4" i="12"/>
  <c r="BS4" i="12"/>
  <c r="E4" i="12"/>
  <c r="M4" i="12"/>
  <c r="AP4" i="12"/>
  <c r="AC4" i="12"/>
  <c r="AN4" i="12"/>
  <c r="AR4" i="12"/>
  <c r="BQ4" i="12"/>
  <c r="W4" i="12"/>
  <c r="AG4" i="12"/>
  <c r="BM4" i="12"/>
  <c r="BN4" i="12"/>
  <c r="AF4" i="12"/>
  <c r="BT4" i="12"/>
  <c r="BB4" i="12"/>
  <c r="AW4" i="12"/>
  <c r="AU4" i="12"/>
  <c r="G4" i="12"/>
  <c r="L4" i="12"/>
  <c r="BA4" i="12"/>
  <c r="Y4" i="12"/>
  <c r="AT4" i="12"/>
  <c r="AA4" i="12"/>
  <c r="AH4" i="12"/>
  <c r="AQ4" i="12"/>
  <c r="AS4" i="12"/>
  <c r="BR4" i="12"/>
  <c r="W8" i="12"/>
  <c r="AI8" i="12"/>
  <c r="AW8" i="12"/>
  <c r="BI8" i="12"/>
  <c r="AQ8" i="12"/>
  <c r="AA8" i="12"/>
  <c r="AZ8" i="12"/>
  <c r="K8" i="12"/>
  <c r="G8" i="12"/>
  <c r="X8" i="12"/>
  <c r="AR8" i="12"/>
  <c r="BJ8" i="12"/>
  <c r="BC8" i="12"/>
  <c r="BF8" i="12"/>
  <c r="N8" i="12"/>
  <c r="BO8" i="12"/>
  <c r="H8" i="12"/>
  <c r="P8" i="12"/>
  <c r="BU8" i="12"/>
  <c r="AJ8" i="12"/>
  <c r="AV8" i="12"/>
  <c r="BQ8" i="12"/>
  <c r="F8" i="12"/>
  <c r="BP8" i="12"/>
  <c r="E8" i="12"/>
  <c r="Y8" i="12"/>
  <c r="AM8" i="12"/>
  <c r="BD8" i="12"/>
  <c r="BA8" i="12"/>
  <c r="BK8" i="12"/>
  <c r="AF8" i="12"/>
  <c r="AX8" i="12"/>
  <c r="S8" i="12"/>
  <c r="BN8" i="12"/>
  <c r="O8" i="12"/>
  <c r="AU8" i="12"/>
  <c r="AH8" i="12"/>
  <c r="BT8" i="12"/>
  <c r="AK8" i="12"/>
  <c r="AB8" i="12"/>
  <c r="BE8" i="12"/>
  <c r="AC8" i="12"/>
  <c r="AP8" i="12"/>
  <c r="Q8" i="12"/>
  <c r="BL8" i="12"/>
  <c r="AY8" i="12"/>
  <c r="AG8" i="12"/>
  <c r="AS8" i="12"/>
  <c r="L8" i="12"/>
  <c r="AO8" i="12"/>
  <c r="Z8" i="12"/>
  <c r="T8" i="12"/>
  <c r="BB8" i="12"/>
  <c r="BM8" i="12"/>
  <c r="AT8" i="12"/>
  <c r="R8" i="12"/>
  <c r="V8" i="12"/>
  <c r="BS8" i="12"/>
  <c r="AL8" i="12"/>
  <c r="AE8" i="12"/>
  <c r="I8" i="12"/>
  <c r="AD8" i="12"/>
  <c r="U8" i="12"/>
  <c r="BH8" i="12"/>
  <c r="AN8" i="12"/>
  <c r="J8" i="12"/>
  <c r="BV8" i="12"/>
  <c r="M8" i="12"/>
  <c r="BR8" i="12"/>
  <c r="BG8" i="12"/>
  <c r="AT12" i="12"/>
  <c r="Y12" i="12"/>
  <c r="BD12" i="12"/>
  <c r="P12" i="12"/>
  <c r="BM12" i="12"/>
  <c r="AM12" i="12"/>
  <c r="BJ12" i="12"/>
  <c r="AB12" i="12"/>
  <c r="AK12" i="12"/>
  <c r="AR12" i="12"/>
  <c r="BB12" i="12"/>
  <c r="BO12" i="12"/>
  <c r="AZ12" i="12"/>
  <c r="AE12" i="12"/>
  <c r="BL12" i="12"/>
  <c r="BP12" i="12"/>
  <c r="BC12" i="12"/>
  <c r="S12" i="12"/>
  <c r="AJ12" i="12"/>
  <c r="H12" i="12"/>
  <c r="BK12" i="12"/>
  <c r="AW12" i="12"/>
  <c r="AQ12" i="12"/>
  <c r="BI12" i="12"/>
  <c r="T12" i="12"/>
  <c r="V12" i="12"/>
  <c r="BA12" i="12"/>
  <c r="AF12" i="12"/>
  <c r="AD12" i="12"/>
  <c r="AY12" i="12"/>
  <c r="AX12" i="12"/>
  <c r="AC12" i="12"/>
  <c r="AP12" i="12"/>
  <c r="BU12" i="12"/>
  <c r="R12" i="12"/>
  <c r="G12" i="12"/>
  <c r="M12" i="12"/>
  <c r="BV12" i="12"/>
  <c r="AH12" i="12"/>
  <c r="F12" i="12"/>
  <c r="BF12" i="12"/>
  <c r="U12" i="12"/>
  <c r="J12" i="12"/>
  <c r="N12" i="12"/>
  <c r="AS12" i="12"/>
  <c r="AU12" i="12"/>
  <c r="I12" i="12"/>
  <c r="BN12" i="12"/>
  <c r="AG12" i="12"/>
  <c r="BR12" i="12"/>
  <c r="BT12" i="12"/>
  <c r="E12" i="12"/>
  <c r="K12" i="12"/>
  <c r="O12" i="12"/>
  <c r="AI12" i="12"/>
  <c r="Q12" i="12"/>
  <c r="AA12" i="12"/>
  <c r="BQ12" i="12"/>
  <c r="AN12" i="12"/>
  <c r="AL12" i="12"/>
  <c r="BS12" i="12"/>
  <c r="BE12" i="12"/>
  <c r="L12" i="12"/>
  <c r="BH12" i="12"/>
  <c r="W12" i="12"/>
  <c r="AO12" i="12"/>
  <c r="Z12" i="12"/>
  <c r="X12" i="12"/>
  <c r="AV12" i="12"/>
  <c r="BG12" i="12"/>
  <c r="BM16" i="12"/>
  <c r="AE16" i="12"/>
  <c r="AJ16" i="12"/>
  <c r="W16" i="12"/>
  <c r="AM16" i="12"/>
  <c r="AG16" i="12"/>
  <c r="AC16" i="12"/>
  <c r="BA16" i="12"/>
  <c r="BO16" i="12"/>
  <c r="AP16" i="12"/>
  <c r="G16" i="12"/>
  <c r="AT16" i="12"/>
  <c r="H16" i="12"/>
  <c r="BV16" i="12"/>
  <c r="AF16" i="12"/>
  <c r="BH16" i="12"/>
  <c r="AZ16" i="12"/>
  <c r="AV16" i="12"/>
  <c r="Y16" i="12"/>
  <c r="BC16" i="12"/>
  <c r="BR16" i="12"/>
  <c r="BT16" i="12"/>
  <c r="AW16" i="12"/>
  <c r="BU16" i="12"/>
  <c r="M16" i="12"/>
  <c r="J16" i="12"/>
  <c r="BJ16" i="12"/>
  <c r="AY16" i="12"/>
  <c r="AA16" i="12"/>
  <c r="O16" i="12"/>
  <c r="AD16" i="12"/>
  <c r="BQ16" i="12"/>
  <c r="AK16" i="12"/>
  <c r="AO16" i="12"/>
  <c r="Q16" i="12"/>
  <c r="Z16" i="12"/>
  <c r="S16" i="12"/>
  <c r="BF16" i="12"/>
  <c r="BE16" i="12"/>
  <c r="BK16" i="12"/>
  <c r="BI16" i="12"/>
  <c r="K16" i="12"/>
  <c r="AB16" i="12"/>
  <c r="AU16" i="12"/>
  <c r="AR16" i="12"/>
  <c r="N16" i="12"/>
  <c r="U16" i="12"/>
  <c r="AN16" i="12"/>
  <c r="E16" i="12"/>
  <c r="BP16" i="12"/>
  <c r="T16" i="12"/>
  <c r="AL16" i="12"/>
  <c r="X16" i="12"/>
  <c r="L16" i="12"/>
  <c r="F16" i="12"/>
  <c r="AQ16" i="12"/>
  <c r="V16" i="12"/>
  <c r="AS16" i="12"/>
  <c r="R16" i="12"/>
  <c r="AH16" i="12"/>
  <c r="BL16" i="12"/>
  <c r="P16" i="12"/>
  <c r="AI16" i="12"/>
  <c r="BD16" i="12"/>
  <c r="BG16" i="12"/>
  <c r="I16" i="12"/>
  <c r="AX16" i="12"/>
  <c r="BN16" i="12"/>
  <c r="BS16" i="12"/>
  <c r="BB16" i="12"/>
  <c r="AZ20" i="12"/>
  <c r="BR20" i="12"/>
  <c r="BE20" i="12"/>
  <c r="AI20" i="12"/>
  <c r="O20" i="12"/>
  <c r="AX20" i="12"/>
  <c r="AY20" i="12"/>
  <c r="G20" i="12"/>
  <c r="Y20" i="12"/>
  <c r="AF20" i="12"/>
  <c r="BB20" i="12"/>
  <c r="AW20" i="12"/>
  <c r="BJ20" i="12"/>
  <c r="L20" i="12"/>
  <c r="N20" i="12"/>
  <c r="BA20" i="12"/>
  <c r="AR20" i="12"/>
  <c r="P20" i="12"/>
  <c r="J20" i="12"/>
  <c r="BL20" i="12"/>
  <c r="U20" i="12"/>
  <c r="S20" i="12"/>
  <c r="BD20" i="12"/>
  <c r="AQ20" i="12"/>
  <c r="E20" i="12"/>
  <c r="BH20" i="12"/>
  <c r="BT20" i="12"/>
  <c r="BI20" i="12"/>
  <c r="BM20" i="12"/>
  <c r="T20" i="12"/>
  <c r="Z20" i="12"/>
  <c r="AH20" i="12"/>
  <c r="AO20" i="12"/>
  <c r="AS20" i="12"/>
  <c r="AK20" i="12"/>
  <c r="F20" i="12"/>
  <c r="BN20" i="12"/>
  <c r="AJ20" i="12"/>
  <c r="AC20" i="12"/>
  <c r="R20" i="12"/>
  <c r="BF20" i="12"/>
  <c r="BP20" i="12"/>
  <c r="AT20" i="12"/>
  <c r="AE20" i="12"/>
  <c r="BK20" i="12"/>
  <c r="AN20" i="12"/>
  <c r="AU20" i="12"/>
  <c r="BU20" i="12"/>
  <c r="AV20" i="12"/>
  <c r="AM20" i="12"/>
  <c r="Q20" i="12"/>
  <c r="BV20" i="12"/>
  <c r="M20" i="12"/>
  <c r="BO20" i="12"/>
  <c r="AG20" i="12"/>
  <c r="W20" i="12"/>
  <c r="AD20" i="12"/>
  <c r="I20" i="12"/>
  <c r="AP20" i="12"/>
  <c r="X20" i="12"/>
  <c r="BC20" i="12"/>
  <c r="BS20" i="12"/>
  <c r="AL20" i="12"/>
  <c r="BG20" i="12"/>
  <c r="K20" i="12"/>
  <c r="H20" i="12"/>
  <c r="AB20" i="12"/>
  <c r="BQ20" i="12"/>
  <c r="AA20" i="12"/>
  <c r="V20" i="12"/>
  <c r="U24" i="12"/>
  <c r="AL24" i="12"/>
  <c r="AI24" i="12"/>
  <c r="AO24" i="12"/>
  <c r="AY24" i="12"/>
  <c r="G24" i="12"/>
  <c r="BP24" i="12"/>
  <c r="BQ24" i="12"/>
  <c r="H24" i="12"/>
  <c r="AS24" i="12"/>
  <c r="BV24" i="12"/>
  <c r="I24" i="12"/>
  <c r="BC24" i="12"/>
  <c r="BJ24" i="12"/>
  <c r="BA24" i="12"/>
  <c r="AM24" i="12"/>
  <c r="F24" i="12"/>
  <c r="AA24" i="12"/>
  <c r="AR24" i="12"/>
  <c r="T24" i="12"/>
  <c r="BK24" i="12"/>
  <c r="BE24" i="12"/>
  <c r="BT24" i="12"/>
  <c r="BN24" i="12"/>
  <c r="R24" i="12"/>
  <c r="M24" i="12"/>
  <c r="BO24" i="12"/>
  <c r="BD24" i="12"/>
  <c r="AG24" i="12"/>
  <c r="AX24" i="12"/>
  <c r="AB24" i="12"/>
  <c r="BH24" i="12"/>
  <c r="BU24" i="12"/>
  <c r="X24" i="12"/>
  <c r="BL24" i="12"/>
  <c r="AV24" i="12"/>
  <c r="P24" i="12"/>
  <c r="J24" i="12"/>
  <c r="BI24" i="12"/>
  <c r="Z24" i="12"/>
  <c r="Q24" i="12"/>
  <c r="AU24" i="12"/>
  <c r="AW24" i="12"/>
  <c r="L24" i="12"/>
  <c r="BR24" i="12"/>
  <c r="Y24" i="12"/>
  <c r="BG24" i="12"/>
  <c r="AN24" i="12"/>
  <c r="K24" i="12"/>
  <c r="V24" i="12"/>
  <c r="S24" i="12"/>
  <c r="AZ24" i="12"/>
  <c r="BB24" i="12"/>
  <c r="O24" i="12"/>
  <c r="E24" i="12"/>
  <c r="AD24" i="12"/>
  <c r="AK24" i="12"/>
  <c r="AC24" i="12"/>
  <c r="AQ24" i="12"/>
  <c r="N24" i="12"/>
  <c r="AE24" i="12"/>
  <c r="BS24" i="12"/>
  <c r="AP24" i="12"/>
  <c r="AH24" i="12"/>
  <c r="W24" i="12"/>
  <c r="BF24" i="12"/>
  <c r="AJ24" i="12"/>
  <c r="AT24" i="12"/>
  <c r="BM24" i="12"/>
  <c r="AF24" i="12"/>
  <c r="BL28" i="12"/>
  <c r="BC28" i="12"/>
  <c r="BF28" i="12"/>
  <c r="AQ28" i="12"/>
  <c r="AT28" i="12"/>
  <c r="BI28" i="12"/>
  <c r="L28" i="12"/>
  <c r="J28" i="12"/>
  <c r="BA28" i="12"/>
  <c r="AL28" i="12"/>
  <c r="AG28" i="12"/>
  <c r="AU28" i="12"/>
  <c r="BK28" i="12"/>
  <c r="BD28" i="12"/>
  <c r="W28" i="12"/>
  <c r="K28" i="12"/>
  <c r="BG28" i="12"/>
  <c r="BM28" i="12"/>
  <c r="AH28" i="12"/>
  <c r="AS28" i="12"/>
  <c r="E28" i="12"/>
  <c r="AY28" i="12"/>
  <c r="AX28" i="12"/>
  <c r="AC28" i="12"/>
  <c r="BV28" i="12"/>
  <c r="R28" i="12"/>
  <c r="AF28" i="12"/>
  <c r="AW28" i="12"/>
  <c r="AN28" i="12"/>
  <c r="BR28" i="12"/>
  <c r="BO28" i="12"/>
  <c r="AO28" i="12"/>
  <c r="BN28" i="12"/>
  <c r="Q28" i="12"/>
  <c r="AP28" i="12"/>
  <c r="O28" i="12"/>
  <c r="S28" i="12"/>
  <c r="AB28" i="12"/>
  <c r="Z28" i="12"/>
  <c r="BT28" i="12"/>
  <c r="P28" i="12"/>
  <c r="BB28" i="12"/>
  <c r="I28" i="12"/>
  <c r="BE28" i="12"/>
  <c r="AK28" i="12"/>
  <c r="AJ28" i="12"/>
  <c r="M28" i="12"/>
  <c r="V28" i="12"/>
  <c r="AM28" i="12"/>
  <c r="Y28" i="12"/>
  <c r="AA28" i="12"/>
  <c r="AV28" i="12"/>
  <c r="U28" i="12"/>
  <c r="F28" i="12"/>
  <c r="N28" i="12"/>
  <c r="BQ28" i="12"/>
  <c r="BJ28" i="12"/>
  <c r="G28" i="12"/>
  <c r="AZ28" i="12"/>
  <c r="T28" i="12"/>
  <c r="X28" i="12"/>
  <c r="AR28" i="12"/>
  <c r="BH28" i="12"/>
  <c r="AE28" i="12"/>
  <c r="H28" i="12"/>
  <c r="BU28" i="12"/>
  <c r="AD28" i="12"/>
  <c r="AI28" i="12"/>
  <c r="BP28" i="12"/>
  <c r="BS28" i="12"/>
  <c r="H32" i="12"/>
  <c r="BT32" i="12"/>
  <c r="AA32" i="12"/>
  <c r="M32" i="12"/>
  <c r="BR32" i="12"/>
  <c r="BG32" i="12"/>
  <c r="L32" i="12"/>
  <c r="AT32" i="12"/>
  <c r="AG32" i="12"/>
  <c r="AM32" i="12"/>
  <c r="AR32" i="12"/>
  <c r="R32" i="12"/>
  <c r="BB32" i="12"/>
  <c r="N32" i="12"/>
  <c r="AU32" i="12"/>
  <c r="AD32" i="12"/>
  <c r="AF32" i="12"/>
  <c r="AY32" i="12"/>
  <c r="O32" i="12"/>
  <c r="AQ32" i="12"/>
  <c r="BU32" i="12"/>
  <c r="U32" i="12"/>
  <c r="AN32" i="12"/>
  <c r="BS32" i="12"/>
  <c r="E32" i="12"/>
  <c r="BC32" i="12"/>
  <c r="W32" i="12"/>
  <c r="J32" i="12"/>
  <c r="AC32" i="12"/>
  <c r="S32" i="12"/>
  <c r="Y32" i="12"/>
  <c r="BF32" i="12"/>
  <c r="F32" i="12"/>
  <c r="AW32" i="12"/>
  <c r="T32" i="12"/>
  <c r="BJ32" i="12"/>
  <c r="Z32" i="12"/>
  <c r="AO32" i="12"/>
  <c r="AI32" i="12"/>
  <c r="V32" i="12"/>
  <c r="BM32" i="12"/>
  <c r="BD32" i="12"/>
  <c r="P32" i="12"/>
  <c r="BE32" i="12"/>
  <c r="Q32" i="12"/>
  <c r="AL32" i="12"/>
  <c r="AP32" i="12"/>
  <c r="AH32" i="12"/>
  <c r="AK32" i="12"/>
  <c r="BH32" i="12"/>
  <c r="BV32" i="12"/>
  <c r="AV32" i="12"/>
  <c r="G32" i="12"/>
  <c r="AB32" i="12"/>
  <c r="BN32" i="12"/>
  <c r="AZ32" i="12"/>
  <c r="BQ32" i="12"/>
  <c r="AX32" i="12"/>
  <c r="BP32" i="12"/>
  <c r="BI32" i="12"/>
  <c r="K32" i="12"/>
  <c r="BA32" i="12"/>
  <c r="I32" i="12"/>
  <c r="X32" i="12"/>
  <c r="BO32" i="12"/>
  <c r="AJ32" i="12"/>
  <c r="BK32" i="12"/>
  <c r="BL32" i="12"/>
  <c r="AS32" i="12"/>
  <c r="AE32" i="12"/>
  <c r="AQ36" i="12"/>
  <c r="BQ36" i="12"/>
  <c r="BM36" i="12"/>
  <c r="AY36" i="12"/>
  <c r="BA36" i="12"/>
  <c r="AJ36" i="12"/>
  <c r="AW36" i="12"/>
  <c r="AA36" i="12"/>
  <c r="X36" i="12"/>
  <c r="AB36" i="12"/>
  <c r="AC36" i="12"/>
  <c r="AD36" i="12"/>
  <c r="P36" i="12"/>
  <c r="AE36" i="12"/>
  <c r="AT36" i="12"/>
  <c r="AZ36" i="12"/>
  <c r="R36" i="12"/>
  <c r="S36" i="12"/>
  <c r="L36" i="12"/>
  <c r="BO36" i="12"/>
  <c r="F36" i="12"/>
  <c r="BP36" i="12"/>
  <c r="AF36" i="12"/>
  <c r="G36" i="12"/>
  <c r="AI36" i="12"/>
  <c r="T36" i="12"/>
  <c r="AU36" i="12"/>
  <c r="BI36" i="12"/>
  <c r="V36" i="12"/>
  <c r="BR36" i="12"/>
  <c r="AN36" i="12"/>
  <c r="N36" i="12"/>
  <c r="O36" i="12"/>
  <c r="AL36" i="12"/>
  <c r="BK36" i="12"/>
  <c r="I36" i="12"/>
  <c r="BG36" i="12"/>
  <c r="AV36" i="12"/>
  <c r="U36" i="12"/>
  <c r="BD36" i="12"/>
  <c r="Y36" i="12"/>
  <c r="BL36" i="12"/>
  <c r="H36" i="12"/>
  <c r="E36" i="12"/>
  <c r="BU36" i="12"/>
  <c r="AG36" i="12"/>
  <c r="AX36" i="12"/>
  <c r="AP36" i="12"/>
  <c r="W36" i="12"/>
  <c r="BN36" i="12"/>
  <c r="AH36" i="12"/>
  <c r="BC36" i="12"/>
  <c r="BF36" i="12"/>
  <c r="Z36" i="12"/>
  <c r="K36" i="12"/>
  <c r="BH36" i="12"/>
  <c r="J36" i="12"/>
  <c r="AR36" i="12"/>
  <c r="BE36" i="12"/>
  <c r="BT36" i="12"/>
  <c r="M36" i="12"/>
  <c r="AO36" i="12"/>
  <c r="AM36" i="12"/>
  <c r="AS36" i="12"/>
  <c r="BJ36" i="12"/>
  <c r="BB36" i="12"/>
  <c r="Q36" i="12"/>
  <c r="AK36" i="12"/>
  <c r="BS36" i="12"/>
  <c r="BV36" i="12"/>
  <c r="L40" i="12"/>
  <c r="G40" i="12"/>
  <c r="AV40" i="12"/>
  <c r="AA40" i="12"/>
  <c r="AW40" i="12"/>
  <c r="N40" i="12"/>
  <c r="O40" i="12"/>
  <c r="AG40" i="12"/>
  <c r="AQ40" i="12"/>
  <c r="U40" i="12"/>
  <c r="Y40" i="12"/>
  <c r="H40" i="12"/>
  <c r="AN40" i="12"/>
  <c r="Q40" i="12"/>
  <c r="M40" i="12"/>
  <c r="BH40" i="12"/>
  <c r="AD40" i="12"/>
  <c r="BU40" i="12"/>
  <c r="AJ40" i="12"/>
  <c r="BM40" i="12"/>
  <c r="BB40" i="12"/>
  <c r="AR40" i="12"/>
  <c r="BS40" i="12"/>
  <c r="Z40" i="12"/>
  <c r="BR40" i="12"/>
  <c r="AP40" i="12"/>
  <c r="BL40" i="12"/>
  <c r="AH40" i="12"/>
  <c r="BO40" i="12"/>
  <c r="BJ40" i="12"/>
  <c r="AZ40" i="12"/>
  <c r="V40" i="12"/>
  <c r="BC40" i="12"/>
  <c r="BA40" i="12"/>
  <c r="AY40" i="12"/>
  <c r="AE40" i="12"/>
  <c r="E40" i="12"/>
  <c r="BN40" i="12"/>
  <c r="BE40" i="12"/>
  <c r="I40" i="12"/>
  <c r="BQ40" i="12"/>
  <c r="AB40" i="12"/>
  <c r="AO40" i="12"/>
  <c r="K40" i="12"/>
  <c r="AT40" i="12"/>
  <c r="R40" i="12"/>
  <c r="T40" i="12"/>
  <c r="AS40" i="12"/>
  <c r="X40" i="12"/>
  <c r="F40" i="12"/>
  <c r="BT40" i="12"/>
  <c r="P40" i="12"/>
  <c r="AF40" i="12"/>
  <c r="AM40" i="12"/>
  <c r="BD40" i="12"/>
  <c r="J40" i="12"/>
  <c r="BF40" i="12"/>
  <c r="AU40" i="12"/>
  <c r="BG40" i="12"/>
  <c r="BV40" i="12"/>
  <c r="S40" i="12"/>
  <c r="AL40" i="12"/>
  <c r="AX40" i="12"/>
  <c r="BP40" i="12"/>
  <c r="AC40" i="12"/>
  <c r="BI40" i="12"/>
  <c r="W40" i="12"/>
  <c r="AK40" i="12"/>
  <c r="BK40" i="12"/>
  <c r="AI40" i="12"/>
  <c r="AI44" i="12"/>
  <c r="R44" i="12"/>
  <c r="AY44" i="12"/>
  <c r="BF44" i="12"/>
  <c r="BL44" i="12"/>
  <c r="AP44" i="12"/>
  <c r="AZ44" i="12"/>
  <c r="AC44" i="12"/>
  <c r="BU44" i="12"/>
  <c r="AE44" i="12"/>
  <c r="BD44" i="12"/>
  <c r="O44" i="12"/>
  <c r="L44" i="12"/>
  <c r="BM44" i="12"/>
  <c r="BJ44" i="12"/>
  <c r="AT44" i="12"/>
  <c r="T44" i="12"/>
  <c r="G44" i="12"/>
  <c r="S44" i="12"/>
  <c r="BC44" i="12"/>
  <c r="AA44" i="12"/>
  <c r="BO44" i="12"/>
  <c r="X44" i="12"/>
  <c r="AD44" i="12"/>
  <c r="AQ44" i="12"/>
  <c r="BB44" i="12"/>
  <c r="AL44" i="12"/>
  <c r="BS44" i="12"/>
  <c r="AU44" i="12"/>
  <c r="J44" i="12"/>
  <c r="F44" i="12"/>
  <c r="AV44" i="12"/>
  <c r="BP44" i="12"/>
  <c r="AN44" i="12"/>
  <c r="BT44" i="12"/>
  <c r="AR44" i="12"/>
  <c r="N44" i="12"/>
  <c r="E44" i="12"/>
  <c r="Q44" i="12"/>
  <c r="K44" i="12"/>
  <c r="W44" i="12"/>
  <c r="BE44" i="12"/>
  <c r="BR44" i="12"/>
  <c r="AM44" i="12"/>
  <c r="AX44" i="12"/>
  <c r="BV44" i="12"/>
  <c r="AF44" i="12"/>
  <c r="BN44" i="12"/>
  <c r="M44" i="12"/>
  <c r="BA44" i="12"/>
  <c r="Y44" i="12"/>
  <c r="AS44" i="12"/>
  <c r="BG44" i="12"/>
  <c r="BH44" i="12"/>
  <c r="Z44" i="12"/>
  <c r="AJ44" i="12"/>
  <c r="AG44" i="12"/>
  <c r="BI44" i="12"/>
  <c r="U44" i="12"/>
  <c r="AB44" i="12"/>
  <c r="H44" i="12"/>
  <c r="BK44" i="12"/>
  <c r="I44" i="12"/>
  <c r="V44" i="12"/>
  <c r="AW44" i="12"/>
  <c r="BQ44" i="12"/>
  <c r="AO44" i="12"/>
  <c r="AK44" i="12"/>
  <c r="P44" i="12"/>
  <c r="AH44" i="12"/>
  <c r="H5" i="12"/>
  <c r="AM5" i="12"/>
  <c r="AP5" i="12"/>
  <c r="AY5" i="12"/>
  <c r="AC5" i="12"/>
  <c r="M5" i="12"/>
  <c r="AA5" i="12"/>
  <c r="AK5" i="12"/>
  <c r="R5" i="12"/>
  <c r="AZ5" i="12"/>
  <c r="G5" i="12"/>
  <c r="X5" i="12"/>
  <c r="U5" i="12"/>
  <c r="Q5" i="12"/>
  <c r="BB5" i="12"/>
  <c r="AT5" i="12"/>
  <c r="AQ5" i="12"/>
  <c r="AJ5" i="12"/>
  <c r="AF5" i="12"/>
  <c r="N5" i="12"/>
  <c r="AB5" i="12"/>
  <c r="AG5" i="12"/>
  <c r="E5" i="12"/>
  <c r="Y5" i="12"/>
  <c r="I5" i="12"/>
  <c r="AS5" i="12"/>
  <c r="K5" i="12"/>
  <c r="BC5" i="12"/>
  <c r="BA5" i="12"/>
  <c r="L5" i="12"/>
  <c r="AX5" i="12"/>
  <c r="AU5" i="12"/>
  <c r="AD5" i="12"/>
  <c r="W5" i="12"/>
  <c r="AN5" i="12"/>
  <c r="O5" i="12"/>
  <c r="AO5" i="12"/>
  <c r="Z5" i="12"/>
  <c r="BD5" i="12"/>
  <c r="AV5" i="12"/>
  <c r="T5" i="12"/>
  <c r="AW5" i="12"/>
  <c r="AI5" i="12"/>
  <c r="J5" i="12"/>
  <c r="AR5" i="12"/>
  <c r="P5" i="12"/>
  <c r="AH5" i="12"/>
  <c r="V5" i="12"/>
  <c r="F5" i="12"/>
  <c r="AE5" i="12"/>
  <c r="S5" i="12"/>
  <c r="AL5" i="12"/>
  <c r="AO9" i="12"/>
  <c r="AC9" i="12"/>
  <c r="AY9" i="12"/>
  <c r="X9" i="12"/>
  <c r="AI9" i="12"/>
  <c r="AM9" i="12"/>
  <c r="G9" i="12"/>
  <c r="AB9" i="12"/>
  <c r="AE9" i="12"/>
  <c r="BA9" i="12"/>
  <c r="AU9" i="12"/>
  <c r="BC9" i="12"/>
  <c r="AH9" i="12"/>
  <c r="U9" i="12"/>
  <c r="K9" i="12"/>
  <c r="W9" i="12"/>
  <c r="AP9" i="12"/>
  <c r="V9" i="12"/>
  <c r="AZ9" i="12"/>
  <c r="L9" i="12"/>
  <c r="AG9" i="12"/>
  <c r="S9" i="12"/>
  <c r="AS9" i="12"/>
  <c r="AF9" i="12"/>
  <c r="AQ9" i="12"/>
  <c r="AL9" i="12"/>
  <c r="AV9" i="12"/>
  <c r="AD9" i="12"/>
  <c r="AW9" i="12"/>
  <c r="M9" i="12"/>
  <c r="E9" i="12"/>
  <c r="BD9" i="12"/>
  <c r="R9" i="12"/>
  <c r="AK9" i="12"/>
  <c r="N9" i="12"/>
  <c r="I9" i="12"/>
  <c r="H9" i="12"/>
  <c r="P9" i="12"/>
  <c r="J9" i="12"/>
  <c r="AX9" i="12"/>
  <c r="BB9" i="12"/>
  <c r="AR9" i="12"/>
  <c r="F9" i="12"/>
  <c r="AA9" i="12"/>
  <c r="AJ9" i="12"/>
  <c r="Q9" i="12"/>
  <c r="AT9" i="12"/>
  <c r="O9" i="12"/>
  <c r="Y9" i="12"/>
  <c r="AN9" i="12"/>
  <c r="Z9" i="12"/>
  <c r="T9" i="12"/>
  <c r="T13" i="12"/>
  <c r="AV13" i="12"/>
  <c r="AR13" i="12"/>
  <c r="I13" i="12"/>
  <c r="AN13" i="12"/>
  <c r="R13" i="12"/>
  <c r="W13" i="12"/>
  <c r="AE13" i="12"/>
  <c r="AZ13" i="12"/>
  <c r="N13" i="12"/>
  <c r="Z13" i="12"/>
  <c r="AD13" i="12"/>
  <c r="F13" i="12"/>
  <c r="AS13" i="12"/>
  <c r="G13" i="12"/>
  <c r="AL13" i="12"/>
  <c r="Q13" i="12"/>
  <c r="AB13" i="12"/>
  <c r="AO13" i="12"/>
  <c r="J13" i="12"/>
  <c r="P13" i="12"/>
  <c r="V13" i="12"/>
  <c r="M13" i="12"/>
  <c r="AK13" i="12"/>
  <c r="S13" i="12"/>
  <c r="AQ13" i="12"/>
  <c r="O13" i="12"/>
  <c r="L13" i="12"/>
  <c r="AG13" i="12"/>
  <c r="AC13" i="12"/>
  <c r="AI13" i="12"/>
  <c r="AJ13" i="12"/>
  <c r="E13" i="12"/>
  <c r="AM13" i="12"/>
  <c r="BD13" i="12"/>
  <c r="AU13" i="12"/>
  <c r="BC13" i="12"/>
  <c r="BA13" i="12"/>
  <c r="X13" i="12"/>
  <c r="AA13" i="12"/>
  <c r="AY13" i="12"/>
  <c r="AW13" i="12"/>
  <c r="AX13" i="12"/>
  <c r="AH13" i="12"/>
  <c r="Y13" i="12"/>
  <c r="BB13" i="12"/>
  <c r="AF13" i="12"/>
  <c r="U13" i="12"/>
  <c r="AT13" i="12"/>
  <c r="H13" i="12"/>
  <c r="AP13" i="12"/>
  <c r="K13" i="12"/>
  <c r="BB17" i="12"/>
  <c r="AH17" i="12"/>
  <c r="AR17" i="12"/>
  <c r="AL17" i="12"/>
  <c r="G17" i="12"/>
  <c r="L17" i="12"/>
  <c r="AV17" i="12"/>
  <c r="AX17" i="12"/>
  <c r="U17" i="12"/>
  <c r="AJ17" i="12"/>
  <c r="AT17" i="12"/>
  <c r="S17" i="12"/>
  <c r="BA17" i="12"/>
  <c r="T17" i="12"/>
  <c r="AA17" i="12"/>
  <c r="K17" i="12"/>
  <c r="R17" i="12"/>
  <c r="AF17" i="12"/>
  <c r="J17" i="12"/>
  <c r="AK17" i="12"/>
  <c r="AO17" i="12"/>
  <c r="Z17" i="12"/>
  <c r="BD17" i="12"/>
  <c r="AZ17" i="12"/>
  <c r="BC17" i="12"/>
  <c r="AI17" i="12"/>
  <c r="AC17" i="12"/>
  <c r="O17" i="12"/>
  <c r="AP17" i="12"/>
  <c r="N17" i="12"/>
  <c r="AU17" i="12"/>
  <c r="Y17" i="12"/>
  <c r="AY17" i="12"/>
  <c r="AM17" i="12"/>
  <c r="P17" i="12"/>
  <c r="H17" i="12"/>
  <c r="AD17" i="12"/>
  <c r="AN17" i="12"/>
  <c r="AS17" i="12"/>
  <c r="M17" i="12"/>
  <c r="AB17" i="12"/>
  <c r="AG17" i="12"/>
  <c r="F17" i="12"/>
  <c r="I17" i="12"/>
  <c r="E17" i="12"/>
  <c r="AQ17" i="12"/>
  <c r="AW17" i="12"/>
  <c r="V17" i="12"/>
  <c r="Q17" i="12"/>
  <c r="X17" i="12"/>
  <c r="AE17" i="12"/>
  <c r="W17" i="12"/>
  <c r="K21" i="12"/>
  <c r="AE21" i="12"/>
  <c r="AM21" i="12"/>
  <c r="X21" i="12"/>
  <c r="V21" i="12"/>
  <c r="Z21" i="12"/>
  <c r="P21" i="12"/>
  <c r="BB21" i="12"/>
  <c r="AV21" i="12"/>
  <c r="E21" i="12"/>
  <c r="U21" i="12"/>
  <c r="AA21" i="12"/>
  <c r="H21" i="12"/>
  <c r="AC21" i="12"/>
  <c r="AY21" i="12"/>
  <c r="AJ21" i="12"/>
  <c r="AL21" i="12"/>
  <c r="N21" i="12"/>
  <c r="AG21" i="12"/>
  <c r="AU21" i="12"/>
  <c r="S21" i="12"/>
  <c r="AO21" i="12"/>
  <c r="Y21" i="12"/>
  <c r="AB21" i="12"/>
  <c r="AW21" i="12"/>
  <c r="AP21" i="12"/>
  <c r="O21" i="12"/>
  <c r="M21" i="12"/>
  <c r="AD21" i="12"/>
  <c r="L21" i="12"/>
  <c r="AR21" i="12"/>
  <c r="AQ21" i="12"/>
  <c r="AZ21" i="12"/>
  <c r="BD21" i="12"/>
  <c r="AH21" i="12"/>
  <c r="T21" i="12"/>
  <c r="F21" i="12"/>
  <c r="AX21" i="12"/>
  <c r="J21" i="12"/>
  <c r="AK21" i="12"/>
  <c r="BA21" i="12"/>
  <c r="Q21" i="12"/>
  <c r="W21" i="12"/>
  <c r="AS21" i="12"/>
  <c r="R21" i="12"/>
  <c r="I21" i="12"/>
  <c r="AF21" i="12"/>
  <c r="AN21" i="12"/>
  <c r="G21" i="12"/>
  <c r="BC21" i="12"/>
  <c r="AI21" i="12"/>
  <c r="AT21" i="12"/>
  <c r="AV25" i="12"/>
  <c r="J25" i="12"/>
  <c r="AD25" i="12"/>
  <c r="G25" i="12"/>
  <c r="AX25" i="12"/>
  <c r="AE25" i="12"/>
  <c r="AP25" i="12"/>
  <c r="F25" i="12"/>
  <c r="L25" i="12"/>
  <c r="BA25" i="12"/>
  <c r="H25" i="12"/>
  <c r="I25" i="12"/>
  <c r="O25" i="12"/>
  <c r="AU25" i="12"/>
  <c r="AJ25" i="12"/>
  <c r="AN25" i="12"/>
  <c r="AQ25" i="12"/>
  <c r="AC25" i="12"/>
  <c r="Y25" i="12"/>
  <c r="Z25" i="12"/>
  <c r="U25" i="12"/>
  <c r="AT25" i="12"/>
  <c r="K25" i="12"/>
  <c r="M25" i="12"/>
  <c r="N25" i="12"/>
  <c r="T25" i="12"/>
  <c r="Q25" i="12"/>
  <c r="AZ25" i="12"/>
  <c r="AR25" i="12"/>
  <c r="AW25" i="12"/>
  <c r="S25" i="12"/>
  <c r="BD25" i="12"/>
  <c r="AL25" i="12"/>
  <c r="R25" i="12"/>
  <c r="V25" i="12"/>
  <c r="AG25" i="12"/>
  <c r="AB25" i="12"/>
  <c r="AH25" i="12"/>
  <c r="AI25" i="12"/>
  <c r="E25" i="12"/>
  <c r="AY25" i="12"/>
  <c r="AM25" i="12"/>
  <c r="AK25" i="12"/>
  <c r="AA25" i="12"/>
  <c r="AF25" i="12"/>
  <c r="P25" i="12"/>
  <c r="X25" i="12"/>
  <c r="BB25" i="12"/>
  <c r="AO25" i="12"/>
  <c r="BC25" i="12"/>
  <c r="W25" i="12"/>
  <c r="AS25" i="12"/>
  <c r="Z29" i="12"/>
  <c r="BD29" i="12"/>
  <c r="AE29" i="12"/>
  <c r="N29" i="12"/>
  <c r="AC29" i="12"/>
  <c r="AR29" i="12"/>
  <c r="AB29" i="12"/>
  <c r="G29" i="12"/>
  <c r="AU29" i="12"/>
  <c r="AW29" i="12"/>
  <c r="AN29" i="12"/>
  <c r="M29" i="12"/>
  <c r="AP29" i="12"/>
  <c r="Q29" i="12"/>
  <c r="V29" i="12"/>
  <c r="W29" i="12"/>
  <c r="S29" i="12"/>
  <c r="AF29" i="12"/>
  <c r="AH29" i="12"/>
  <c r="R29" i="12"/>
  <c r="P29" i="12"/>
  <c r="AS29" i="12"/>
  <c r="BB29" i="12"/>
  <c r="AK29" i="12"/>
  <c r="E29" i="12"/>
  <c r="AY29" i="12"/>
  <c r="AQ29" i="12"/>
  <c r="H29" i="12"/>
  <c r="K29" i="12"/>
  <c r="AA29" i="12"/>
  <c r="X29" i="12"/>
  <c r="AZ29" i="12"/>
  <c r="AT29" i="12"/>
  <c r="AV29" i="12"/>
  <c r="AO29" i="12"/>
  <c r="AM29" i="12"/>
  <c r="I29" i="12"/>
  <c r="J29" i="12"/>
  <c r="AJ29" i="12"/>
  <c r="AG29" i="12"/>
  <c r="AD29" i="12"/>
  <c r="AX29" i="12"/>
  <c r="O29" i="12"/>
  <c r="T29" i="12"/>
  <c r="BA29" i="12"/>
  <c r="AI29" i="12"/>
  <c r="U29" i="12"/>
  <c r="F29" i="12"/>
  <c r="BC29" i="12"/>
  <c r="AL29" i="12"/>
  <c r="Y29" i="12"/>
  <c r="L29" i="12"/>
  <c r="AY33" i="12"/>
  <c r="V33" i="12"/>
  <c r="AF33" i="12"/>
  <c r="AI33" i="12"/>
  <c r="G33" i="12"/>
  <c r="T33" i="12"/>
  <c r="O33" i="12"/>
  <c r="AE33" i="12"/>
  <c r="BA33" i="12"/>
  <c r="R33" i="12"/>
  <c r="K33" i="12"/>
  <c r="Y33" i="12"/>
  <c r="J33" i="12"/>
  <c r="AK33" i="12"/>
  <c r="AX33" i="12"/>
  <c r="AV33" i="12"/>
  <c r="AN33" i="12"/>
  <c r="AG33" i="12"/>
  <c r="AP33" i="12"/>
  <c r="L33" i="12"/>
  <c r="U33" i="12"/>
  <c r="X33" i="12"/>
  <c r="P33" i="12"/>
  <c r="AR33" i="12"/>
  <c r="AO33" i="12"/>
  <c r="AW33" i="12"/>
  <c r="AZ33" i="12"/>
  <c r="AH33" i="12"/>
  <c r="AB33" i="12"/>
  <c r="BD33" i="12"/>
  <c r="AD33" i="12"/>
  <c r="BB33" i="12"/>
  <c r="F33" i="12"/>
  <c r="I33" i="12"/>
  <c r="AU33" i="12"/>
  <c r="AA33" i="12"/>
  <c r="Q33" i="12"/>
  <c r="M33" i="12"/>
  <c r="S33" i="12"/>
  <c r="AM33" i="12"/>
  <c r="AL33" i="12"/>
  <c r="AQ33" i="12"/>
  <c r="H33" i="12"/>
  <c r="BC33" i="12"/>
  <c r="AC33" i="12"/>
  <c r="AT33" i="12"/>
  <c r="W33" i="12"/>
  <c r="AS33" i="12"/>
  <c r="N33" i="12"/>
  <c r="Z33" i="12"/>
  <c r="E33" i="12"/>
  <c r="AJ33" i="12"/>
  <c r="AE37" i="12"/>
  <c r="AN37" i="12"/>
  <c r="T37" i="12"/>
  <c r="V37" i="12"/>
  <c r="AA37" i="12"/>
  <c r="AO37" i="12"/>
  <c r="AI37" i="12"/>
  <c r="I37" i="12"/>
  <c r="E37" i="12"/>
  <c r="Q37" i="12"/>
  <c r="AW37" i="12"/>
  <c r="G37" i="12"/>
  <c r="J37" i="12"/>
  <c r="Z37" i="12"/>
  <c r="AT37" i="12"/>
  <c r="AF37" i="12"/>
  <c r="AU37" i="12"/>
  <c r="AP37" i="12"/>
  <c r="F37" i="12"/>
  <c r="O37" i="12"/>
  <c r="N37" i="12"/>
  <c r="P37" i="12"/>
  <c r="AQ37" i="12"/>
  <c r="AS37" i="12"/>
  <c r="AY37" i="12"/>
  <c r="AK37" i="12"/>
  <c r="R37" i="12"/>
  <c r="AG37" i="12"/>
  <c r="AX37" i="12"/>
  <c r="S37" i="12"/>
  <c r="AL37" i="12"/>
  <c r="AC37" i="12"/>
  <c r="H37" i="12"/>
  <c r="X37" i="12"/>
  <c r="Y37" i="12"/>
  <c r="U37" i="12"/>
  <c r="AB37" i="12"/>
  <c r="BA37" i="12"/>
  <c r="K37" i="12"/>
  <c r="AV37" i="12"/>
  <c r="BB37" i="12"/>
  <c r="AD37" i="12"/>
  <c r="L37" i="12"/>
  <c r="AZ37" i="12"/>
  <c r="AJ37" i="12"/>
  <c r="AR37" i="12"/>
  <c r="AH37" i="12"/>
  <c r="AM37" i="12"/>
  <c r="M37" i="12"/>
  <c r="BC37" i="12"/>
  <c r="BD37" i="12"/>
  <c r="W37" i="12"/>
  <c r="AV41" i="12"/>
  <c r="Q41" i="12"/>
  <c r="AO41" i="12"/>
  <c r="U41" i="12"/>
  <c r="T41" i="12"/>
  <c r="AJ41" i="12"/>
  <c r="BC41" i="12"/>
  <c r="M41" i="12"/>
  <c r="AM41" i="12"/>
  <c r="F41" i="12"/>
  <c r="L41" i="12"/>
  <c r="K41" i="12"/>
  <c r="BD41" i="12"/>
  <c r="AC41" i="12"/>
  <c r="BA41" i="12"/>
  <c r="E41" i="12"/>
  <c r="AX41" i="12"/>
  <c r="AK41" i="12"/>
  <c r="J41" i="12"/>
  <c r="BB41" i="12"/>
  <c r="Z41" i="12"/>
  <c r="P41" i="12"/>
  <c r="S41" i="12"/>
  <c r="AL41" i="12"/>
  <c r="AW41" i="12"/>
  <c r="AT41" i="12"/>
  <c r="AQ41" i="12"/>
  <c r="R41" i="12"/>
  <c r="AH41" i="12"/>
  <c r="AF41" i="12"/>
  <c r="AA41" i="12"/>
  <c r="H41" i="12"/>
  <c r="V41" i="12"/>
  <c r="AS41" i="12"/>
  <c r="AN41" i="12"/>
  <c r="AP41" i="12"/>
  <c r="Y41" i="12"/>
  <c r="O41" i="12"/>
  <c r="AU41" i="12"/>
  <c r="N41" i="12"/>
  <c r="G41" i="12"/>
  <c r="AG41" i="12"/>
  <c r="AE41" i="12"/>
  <c r="AI41" i="12"/>
  <c r="AZ41" i="12"/>
  <c r="AY41" i="12"/>
  <c r="I41" i="12"/>
  <c r="AR41" i="12"/>
  <c r="AB41" i="12"/>
  <c r="W41" i="12"/>
  <c r="AD41" i="12"/>
  <c r="X41" i="12"/>
  <c r="T45" i="12"/>
  <c r="L45" i="12"/>
  <c r="AH45" i="12"/>
  <c r="S45" i="12"/>
  <c r="U45" i="12"/>
  <c r="AB45" i="12"/>
  <c r="AN45" i="12"/>
  <c r="BA45" i="12"/>
  <c r="N45" i="12"/>
  <c r="AK45" i="12"/>
  <c r="Z45" i="12"/>
  <c r="P45" i="12"/>
  <c r="AL45" i="12"/>
  <c r="Q45" i="12"/>
  <c r="AO45" i="12"/>
  <c r="R45" i="12"/>
  <c r="AW45" i="12"/>
  <c r="AM45" i="12"/>
  <c r="W45" i="12"/>
  <c r="AR45" i="12"/>
  <c r="Y45" i="12"/>
  <c r="AU45" i="12"/>
  <c r="AT45" i="12"/>
  <c r="AC45" i="12"/>
  <c r="K45" i="12"/>
  <c r="F45" i="12"/>
  <c r="AY45" i="12"/>
  <c r="M45" i="12"/>
  <c r="AD45" i="12"/>
  <c r="AX45" i="12"/>
  <c r="BB45" i="12"/>
  <c r="I45" i="12"/>
  <c r="O45" i="12"/>
  <c r="AQ45" i="12"/>
  <c r="AG45" i="12"/>
  <c r="AS45" i="12"/>
  <c r="G45" i="12"/>
  <c r="AA45" i="12"/>
  <c r="J45" i="12"/>
  <c r="AJ45" i="12"/>
  <c r="AF45" i="12"/>
  <c r="V45" i="12"/>
  <c r="AI45" i="12"/>
  <c r="H45" i="12"/>
  <c r="BC45" i="12"/>
  <c r="AZ45" i="12"/>
  <c r="AV45" i="12"/>
  <c r="AE45" i="12"/>
  <c r="E45" i="12"/>
  <c r="BD45" i="12"/>
  <c r="AP45" i="12"/>
  <c r="X45" i="12"/>
  <c r="AX7" i="4"/>
  <c r="AX27" i="4"/>
  <c r="AX26" i="4"/>
  <c r="AX34" i="4"/>
  <c r="AX36" i="4"/>
  <c r="AX13" i="4"/>
  <c r="AX15" i="4"/>
  <c r="AX39" i="4"/>
  <c r="AX22" i="4"/>
  <c r="AX31" i="4"/>
  <c r="AX23" i="4"/>
  <c r="AX25" i="4"/>
  <c r="AX46" i="4"/>
  <c r="AX29" i="4"/>
  <c r="AX37" i="4"/>
  <c r="AX16" i="4"/>
  <c r="AX10" i="4"/>
  <c r="AX17" i="4"/>
  <c r="AX24" i="4"/>
  <c r="AX44" i="4"/>
  <c r="AX33" i="4"/>
  <c r="AX30" i="4"/>
  <c r="AX5" i="4"/>
  <c r="AX9" i="4"/>
  <c r="AX6" i="4"/>
  <c r="AX8" i="4"/>
  <c r="AX14" i="4"/>
  <c r="AX19" i="4"/>
  <c r="AX45" i="4"/>
  <c r="AX42" i="4"/>
  <c r="AX32" i="4"/>
  <c r="AX48" i="4"/>
  <c r="AX12" i="4"/>
  <c r="AX28" i="4"/>
  <c r="AX35" i="4"/>
  <c r="AX11" i="4"/>
  <c r="AX21" i="4"/>
  <c r="AX4" i="4"/>
  <c r="AX50" i="4"/>
  <c r="AX41" i="4"/>
  <c r="AX47" i="4"/>
  <c r="AX40" i="4"/>
  <c r="AX18" i="4"/>
  <c r="AX20" i="4"/>
  <c r="AX43" i="4"/>
  <c r="AX38" i="4"/>
  <c r="AX49" i="4"/>
  <c r="BB2" i="4"/>
  <c r="AE2" i="6" l="1"/>
  <c r="BI2" i="12" s="1"/>
  <c r="BB3" i="4"/>
  <c r="BK2" i="12" l="1"/>
  <c r="BN2" i="12"/>
  <c r="AT2" i="12"/>
  <c r="O2" i="12"/>
  <c r="N2" i="12"/>
  <c r="AX2" i="12"/>
  <c r="BT2" i="12"/>
  <c r="BO2" i="12"/>
  <c r="AO2" i="12"/>
  <c r="S2" i="12"/>
  <c r="AE2" i="12"/>
  <c r="AH2" i="12"/>
  <c r="BD2" i="12"/>
  <c r="BF2" i="12"/>
  <c r="G2" i="12"/>
  <c r="J2" i="12"/>
  <c r="AL2" i="12"/>
  <c r="BH2" i="12"/>
  <c r="W2" i="12"/>
  <c r="BB2" i="12"/>
  <c r="BA2" i="12"/>
  <c r="E2" i="12"/>
  <c r="BE2" i="12"/>
  <c r="AY2" i="12"/>
  <c r="I2" i="12"/>
  <c r="AS2" i="12"/>
  <c r="BC2" i="12"/>
  <c r="V2" i="12"/>
  <c r="AF2" i="12"/>
  <c r="BG2" i="12"/>
  <c r="AR2" i="12"/>
  <c r="AK2" i="12"/>
  <c r="AB2" i="12"/>
  <c r="Z2" i="12"/>
  <c r="BL2" i="12"/>
  <c r="T2" i="12"/>
  <c r="F2" i="12"/>
  <c r="BU2" i="12"/>
  <c r="BM2" i="12"/>
  <c r="AA2" i="12"/>
  <c r="M2" i="12"/>
  <c r="AC2" i="12"/>
  <c r="L2" i="12"/>
  <c r="AW2" i="12"/>
  <c r="X2" i="12"/>
  <c r="AJ2" i="12"/>
  <c r="AQ2" i="12"/>
  <c r="AU2" i="12"/>
  <c r="BS2" i="12"/>
  <c r="AD2" i="12"/>
  <c r="BV2" i="12"/>
  <c r="Q2" i="12"/>
  <c r="BQ2" i="12"/>
  <c r="AN2" i="12"/>
  <c r="H2" i="12"/>
  <c r="Y2" i="12"/>
  <c r="AM2" i="12"/>
  <c r="R2" i="12"/>
  <c r="AV2" i="12"/>
  <c r="BP2" i="12"/>
  <c r="AG2" i="12"/>
  <c r="AI2" i="12"/>
  <c r="AE3" i="6"/>
  <c r="AY3" i="12" s="1"/>
  <c r="AP2" i="12"/>
  <c r="BR2" i="12"/>
  <c r="U2" i="12"/>
  <c r="BJ2" i="12"/>
  <c r="P2" i="12"/>
  <c r="AZ2" i="12"/>
  <c r="K2" i="12"/>
  <c r="AA3" i="12" l="1"/>
  <c r="BA3" i="12"/>
  <c r="AQ3" i="12"/>
  <c r="AJ3" i="12"/>
  <c r="S3" i="12"/>
  <c r="X3" i="12"/>
  <c r="Q3" i="12"/>
  <c r="BD3" i="12"/>
  <c r="AR3" i="12"/>
  <c r="V3" i="12"/>
  <c r="AH3" i="12"/>
  <c r="U3" i="12"/>
  <c r="T3" i="12"/>
  <c r="AO3" i="12"/>
  <c r="AW3" i="12"/>
  <c r="W3" i="12"/>
  <c r="AU3" i="12"/>
  <c r="AD3" i="12"/>
  <c r="AB3" i="12"/>
  <c r="G3" i="12"/>
  <c r="Y3" i="12"/>
  <c r="BB3" i="12"/>
  <c r="AI3" i="12"/>
  <c r="AZ3" i="12"/>
  <c r="K3" i="12"/>
  <c r="AP3" i="12"/>
  <c r="AM3" i="12"/>
  <c r="AT3" i="12"/>
  <c r="M3" i="12"/>
  <c r="P3" i="12"/>
  <c r="N3" i="12"/>
  <c r="BC3" i="12"/>
  <c r="H3" i="12"/>
  <c r="F3" i="12"/>
  <c r="E3" i="12"/>
  <c r="J3" i="12"/>
  <c r="AG3" i="12"/>
  <c r="Z3" i="12"/>
  <c r="AV3" i="12"/>
  <c r="AS3" i="12"/>
  <c r="O3" i="12"/>
  <c r="AE3" i="12"/>
  <c r="AN3" i="12"/>
  <c r="I3" i="12"/>
  <c r="AL3" i="12"/>
  <c r="R3" i="12"/>
  <c r="AF3" i="12"/>
  <c r="AC3" i="12"/>
  <c r="L3" i="12"/>
  <c r="AK3" i="12"/>
  <c r="AX3" i="12"/>
  <c r="N1" i="3"/>
</calcChain>
</file>

<file path=xl/sharedStrings.xml><?xml version="1.0" encoding="utf-8"?>
<sst xmlns="http://schemas.openxmlformats.org/spreadsheetml/2006/main" count="1814" uniqueCount="263">
  <si>
    <t>Пандер</t>
  </si>
  <si>
    <t>Пан ауырлығы</t>
  </si>
  <si>
    <t>биология</t>
  </si>
  <si>
    <t>химия</t>
  </si>
  <si>
    <t>тарих</t>
  </si>
  <si>
    <t>матем</t>
  </si>
  <si>
    <t>физика</t>
  </si>
  <si>
    <t>Пәндер</t>
  </si>
  <si>
    <t>ФИО</t>
  </si>
  <si>
    <t>қазақ тілі</t>
  </si>
  <si>
    <t>орыс тілі</t>
  </si>
  <si>
    <t>информатика</t>
  </si>
  <si>
    <t>шет тілі</t>
  </si>
  <si>
    <t>географ</t>
  </si>
  <si>
    <t>Пандер атауы</t>
  </si>
  <si>
    <t>Столбец1</t>
  </si>
  <si>
    <t>Күні</t>
  </si>
  <si>
    <t>Уақыты</t>
  </si>
  <si>
    <t>№</t>
  </si>
  <si>
    <t>Дүйсенбі</t>
  </si>
  <si>
    <t>08.00-08.40</t>
  </si>
  <si>
    <t>формула</t>
  </si>
  <si>
    <t>08.45-09.25</t>
  </si>
  <si>
    <t>09.40-10.20</t>
  </si>
  <si>
    <t>10.35-11.15</t>
  </si>
  <si>
    <t>11.20-12.00</t>
  </si>
  <si>
    <t>12.05-12.45</t>
  </si>
  <si>
    <t>12.50-13.30</t>
  </si>
  <si>
    <t>13.35-14.15</t>
  </si>
  <si>
    <t>Сейсенбі</t>
  </si>
  <si>
    <t xml:space="preserve">Сәрсенбі             </t>
  </si>
  <si>
    <t>Бейсенбі</t>
  </si>
  <si>
    <t>Жұма</t>
  </si>
  <si>
    <t>Сенбі</t>
  </si>
  <si>
    <t>музыка</t>
  </si>
  <si>
    <t>көркем еңбек</t>
  </si>
  <si>
    <t>Кисметов Б</t>
  </si>
  <si>
    <t>5а</t>
  </si>
  <si>
    <t>5ә</t>
  </si>
  <si>
    <t>5б</t>
  </si>
  <si>
    <t>5в</t>
  </si>
  <si>
    <t xml:space="preserve"> 5г</t>
  </si>
  <si>
    <t>5ғ</t>
  </si>
  <si>
    <t>5д</t>
  </si>
  <si>
    <t>5е</t>
  </si>
  <si>
    <t>7а</t>
  </si>
  <si>
    <t>7ә</t>
  </si>
  <si>
    <t>7б</t>
  </si>
  <si>
    <t>11а</t>
  </si>
  <si>
    <t>11ә</t>
  </si>
  <si>
    <t>1.</t>
  </si>
  <si>
    <t>2.</t>
  </si>
  <si>
    <t>Тілекқабыл Б.</t>
  </si>
  <si>
    <t>Каюпова Ж</t>
  </si>
  <si>
    <t>4.</t>
  </si>
  <si>
    <t>Куншыгарова К.</t>
  </si>
  <si>
    <t>Мутигуллина Г.</t>
  </si>
  <si>
    <t>6.</t>
  </si>
  <si>
    <t>Жанәділова м.</t>
  </si>
  <si>
    <t>Қисметова Ш.</t>
  </si>
  <si>
    <t>Ележанова Ж.</t>
  </si>
  <si>
    <t>Куанова К.</t>
  </si>
  <si>
    <t>Агашина Д.</t>
  </si>
  <si>
    <t>Тулепбаева К.</t>
  </si>
  <si>
    <t>Шунгулова Н.</t>
  </si>
  <si>
    <t>Амирова Р.</t>
  </si>
  <si>
    <t>Бупежанова Ш.</t>
  </si>
  <si>
    <t>шеттілі</t>
  </si>
  <si>
    <t>Нимат А.</t>
  </si>
  <si>
    <t>Нарешова А.</t>
  </si>
  <si>
    <t>Шамешова Г.</t>
  </si>
  <si>
    <t>Канатова А.</t>
  </si>
  <si>
    <t>Дарханова А.</t>
  </si>
  <si>
    <t>Есентаева Н.</t>
  </si>
  <si>
    <t>Кусаинова С.</t>
  </si>
  <si>
    <t>Кунашева Г.</t>
  </si>
  <si>
    <t>Кадиркулова Г.</t>
  </si>
  <si>
    <t>Бисенғали Г.</t>
  </si>
  <si>
    <t>Жумашова З.</t>
  </si>
  <si>
    <t>Махамбетова Г.</t>
  </si>
  <si>
    <t>Тапанова А.</t>
  </si>
  <si>
    <t>Сарсемалиева Р.</t>
  </si>
  <si>
    <t>Ерболатова Б.</t>
  </si>
  <si>
    <t>Суюншалиева Ш.</t>
  </si>
  <si>
    <t>Жалгасова А.</t>
  </si>
  <si>
    <t>Муканалиева Г.</t>
  </si>
  <si>
    <t>Искакова А.</t>
  </si>
  <si>
    <t>Телеубаева А.</t>
  </si>
  <si>
    <t xml:space="preserve"> </t>
  </si>
  <si>
    <t>Әбілқайырова Э.</t>
  </si>
  <si>
    <t>Муканова Р.</t>
  </si>
  <si>
    <t>Кузембаева Г.</t>
  </si>
  <si>
    <t>Тусіпқалиева Г.</t>
  </si>
  <si>
    <t>Құбайдолла Ж.</t>
  </si>
  <si>
    <t>Аргинбаева М</t>
  </si>
  <si>
    <t>Утеева М.</t>
  </si>
  <si>
    <t>Кенжеева А.</t>
  </si>
  <si>
    <t>Мухамбетова Н.</t>
  </si>
  <si>
    <t>Елеусинова Г.</t>
  </si>
  <si>
    <t>Утепова Т.</t>
  </si>
  <si>
    <t>Дюсекенова Н.</t>
  </si>
  <si>
    <t>өзін-өзі тану</t>
  </si>
  <si>
    <t>Хасанова С.</t>
  </si>
  <si>
    <t>Дощанова А</t>
  </si>
  <si>
    <t>дш</t>
  </si>
  <si>
    <t>08.00-08.45</t>
  </si>
  <si>
    <t>0850-09.35</t>
  </si>
  <si>
    <t>09.40-10.25</t>
  </si>
  <si>
    <t>10.30-11.15</t>
  </si>
  <si>
    <t>11.20-12.05</t>
  </si>
  <si>
    <t>12.10-12.55</t>
  </si>
  <si>
    <t>13.00-13.45</t>
  </si>
  <si>
    <t>13.50-14.35</t>
  </si>
  <si>
    <t>Избасарова А.</t>
  </si>
  <si>
    <t>Жексембаев с.</t>
  </si>
  <si>
    <t>Унайбаева А.</t>
  </si>
  <si>
    <t>Садауов Қ</t>
  </si>
  <si>
    <t>Мұхтар Ш.</t>
  </si>
  <si>
    <t>Ниетқалиев Н.</t>
  </si>
  <si>
    <t>Айтмуханов А.</t>
  </si>
  <si>
    <t>Амиров Н.</t>
  </si>
  <si>
    <t>Қойшыбаева М</t>
  </si>
  <si>
    <t>Кәрімова А.</t>
  </si>
  <si>
    <t>Куншыгарова Н</t>
  </si>
  <si>
    <t>Мухамбетжанов</t>
  </si>
  <si>
    <t>Ханатов А.</t>
  </si>
  <si>
    <t>Амирова А.</t>
  </si>
  <si>
    <t>Тлеумуханов А.</t>
  </si>
  <si>
    <t xml:space="preserve">Камалова </t>
  </si>
  <si>
    <t>Аты жоқ</t>
  </si>
  <si>
    <t>Жұматай Б</t>
  </si>
  <si>
    <t>кәсіп.бизн.</t>
  </si>
  <si>
    <t>Досанов М</t>
  </si>
  <si>
    <t>АӘД</t>
  </si>
  <si>
    <t>жаратылыстану</t>
  </si>
  <si>
    <t>Абайтану</t>
  </si>
  <si>
    <t>0а</t>
  </si>
  <si>
    <t>1а</t>
  </si>
  <si>
    <t>1б</t>
  </si>
  <si>
    <t>1в</t>
  </si>
  <si>
    <t>1г</t>
  </si>
  <si>
    <t>4а</t>
  </si>
  <si>
    <t>4б</t>
  </si>
  <si>
    <t>4в</t>
  </si>
  <si>
    <t>4г</t>
  </si>
  <si>
    <t>8а</t>
  </si>
  <si>
    <t>8б</t>
  </si>
  <si>
    <t>9а</t>
  </si>
  <si>
    <t>10а</t>
  </si>
  <si>
    <t>10б</t>
  </si>
  <si>
    <t>11б</t>
  </si>
  <si>
    <t>Сауат ашу</t>
  </si>
  <si>
    <t>Көркем еңбек</t>
  </si>
  <si>
    <t>Музыка</t>
  </si>
  <si>
    <t>Математика</t>
  </si>
  <si>
    <t>Қазақ тілі</t>
  </si>
  <si>
    <t>Қоршаған орта</t>
  </si>
  <si>
    <t>Дене шын.</t>
  </si>
  <si>
    <t>Сөйлеуді дамыту</t>
  </si>
  <si>
    <t>Көркем әдебиет</t>
  </si>
  <si>
    <t>Шығармашылық</t>
  </si>
  <si>
    <t>Әліппе</t>
  </si>
  <si>
    <t>Бейнелеу</t>
  </si>
  <si>
    <t xml:space="preserve">Логика </t>
  </si>
  <si>
    <t>Жаратылыстану</t>
  </si>
  <si>
    <t>Цифрлық сауат.</t>
  </si>
  <si>
    <t>Дүниетану</t>
  </si>
  <si>
    <t>Сынып сағаты</t>
  </si>
  <si>
    <t>Логика</t>
  </si>
  <si>
    <t>Әдебиеттік оқу</t>
  </si>
  <si>
    <t>Шетел тілі</t>
  </si>
  <si>
    <t xml:space="preserve">Қазақ тілі </t>
  </si>
  <si>
    <t>Орыс тілі</t>
  </si>
  <si>
    <t>Шахмат</t>
  </si>
  <si>
    <t>цифрлық сауат.</t>
  </si>
  <si>
    <t>Цифрлық суат.</t>
  </si>
  <si>
    <t>шахмат</t>
  </si>
  <si>
    <t>Қ.тарихы</t>
  </si>
  <si>
    <t>Информатика</t>
  </si>
  <si>
    <t>Биология</t>
  </si>
  <si>
    <t>Жаһандық құзірет.</t>
  </si>
  <si>
    <t>Д.тарихы</t>
  </si>
  <si>
    <t>Қазақ әдеб.</t>
  </si>
  <si>
    <t>География</t>
  </si>
  <si>
    <t>Физика</t>
  </si>
  <si>
    <t>Химия</t>
  </si>
  <si>
    <t>Геометрия</t>
  </si>
  <si>
    <t>Дене</t>
  </si>
  <si>
    <t>Алгебра</t>
  </si>
  <si>
    <t>Дінтану</t>
  </si>
  <si>
    <t>Кәсіпкерлік және бизнес</t>
  </si>
  <si>
    <t>Салауаттылық нег.</t>
  </si>
  <si>
    <t>Медициналық биология</t>
  </si>
  <si>
    <t>Сөз өнері</t>
  </si>
  <si>
    <t>Құқық негіздер</t>
  </si>
  <si>
    <t>Құқық негіздері</t>
  </si>
  <si>
    <t>9б</t>
  </si>
  <si>
    <t>Д. тарихы</t>
  </si>
  <si>
    <t>09.45-10.30</t>
  </si>
  <si>
    <t>10.35-11.20</t>
  </si>
  <si>
    <t>11.30-12.15</t>
  </si>
  <si>
    <t>12.20-13.05</t>
  </si>
  <si>
    <t>13.10-13.55</t>
  </si>
  <si>
    <t>13.30-14.15</t>
  </si>
  <si>
    <t>14.20-15.05</t>
  </si>
  <si>
    <t>0б Сеитова Г</t>
  </si>
  <si>
    <t xml:space="preserve">Бекітемін:                                                                                                 </t>
  </si>
  <si>
    <t>Мектер директоры           Н Акыбаева</t>
  </si>
  <si>
    <t>Келісемін</t>
  </si>
  <si>
    <t>Ата-аналар комитетінің төрағасы    Е Жаныбеков</t>
  </si>
  <si>
    <t>13.30-13.55</t>
  </si>
  <si>
    <t>14.05-14.30</t>
  </si>
  <si>
    <t>14.40-15.00</t>
  </si>
  <si>
    <t>15.10-15.30</t>
  </si>
  <si>
    <t>17.50-18.35</t>
  </si>
  <si>
    <t>18.40-19.25</t>
  </si>
  <si>
    <t>0в  Аукадиева А</t>
  </si>
  <si>
    <t>Сауат ашу негіздері</t>
  </si>
  <si>
    <t>Дене шынықтыру</t>
  </si>
  <si>
    <t>Сауат ашу нездері</t>
  </si>
  <si>
    <t xml:space="preserve">Бекітемін </t>
  </si>
  <si>
    <t xml:space="preserve">"Абай атындағы орта мектебі"КММ   </t>
  </si>
  <si>
    <t>Мектепалды даярлық сыныбының 2022-2023 оқу жылына  арналған ұйымдастырылған іс-әрекеттің кестесі</t>
  </si>
  <si>
    <t>09.00-09.25</t>
  </si>
  <si>
    <t>09.35-10.00</t>
  </si>
  <si>
    <t>10.10-10.30</t>
  </si>
  <si>
    <t>10.40-11.00</t>
  </si>
  <si>
    <t>0а Набиева А</t>
  </si>
  <si>
    <t>Мектеп директоры:                      Н Акыбаева</t>
  </si>
  <si>
    <t>3в                           Мұратбекова Е</t>
  </si>
  <si>
    <t>6в                        Сергазина А</t>
  </si>
  <si>
    <t>7а                             Баласаева Б</t>
  </si>
  <si>
    <t xml:space="preserve">Кәсіподақ төрайымы  Ә Аканова </t>
  </si>
  <si>
    <t>2в                Калымова Х</t>
  </si>
  <si>
    <t>Цифрлық сауаттылық</t>
  </si>
  <si>
    <t>Бейнелеу өнері</t>
  </si>
  <si>
    <t xml:space="preserve">Шахмат </t>
  </si>
  <si>
    <t>Бейнелеу  өнері</t>
  </si>
  <si>
    <t>2а              Жумагелдина К</t>
  </si>
  <si>
    <t>Әдебеттік оқу</t>
  </si>
  <si>
    <t>Ағылшын тілі</t>
  </si>
  <si>
    <t xml:space="preserve">Математика </t>
  </si>
  <si>
    <t>3г                          Шакенова Ж</t>
  </si>
  <si>
    <t>Жаһандық құзыреттілік</t>
  </si>
  <si>
    <t>Қазақстан тарихы</t>
  </si>
  <si>
    <t>Дүниежүзі тарихы</t>
  </si>
  <si>
    <t>Қазақ әдебиеті</t>
  </si>
  <si>
    <t>Дүниежүз тарихы</t>
  </si>
  <si>
    <t>Қазақстан  тарихы</t>
  </si>
  <si>
    <t xml:space="preserve">Алгебра </t>
  </si>
  <si>
    <t xml:space="preserve"> Қазақ әдебиеті</t>
  </si>
  <si>
    <t>7б                                              Сагатова А</t>
  </si>
  <si>
    <t>Алғылшын тілі</t>
  </si>
  <si>
    <t>3а        Тусупжанова Н</t>
  </si>
  <si>
    <t>6б                              Маямерова Ш</t>
  </si>
  <si>
    <t>15.15-16.00</t>
  </si>
  <si>
    <t>16.10-16.55</t>
  </si>
  <si>
    <t>17.00-17.45</t>
  </si>
  <si>
    <t>Цифрлық  сауаттылық</t>
  </si>
  <si>
    <t>3б                     Мукатаева М</t>
  </si>
  <si>
    <t>6а                                      Тусипова К</t>
  </si>
  <si>
    <t>2б                                  Кобикбаева Ж</t>
  </si>
  <si>
    <t>2г                            Тілеубек 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</si>
</sst>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color theme="7" tint="-0.249977111117893"/>
      <name val="Calibri"/>
      <family val="2"/>
      <charset val="204"/>
      <scheme val="minor"/>
    </font>
    <font>
      <b/>
      <sz val="11"/>
      <color theme="9" tint="-0.249977111117893"/>
      <name val="Calibri"/>
      <family val="2"/>
      <charset val="204"/>
      <scheme val="minor"/>
    </font>
    <font>
      <sz val="11"/>
      <color rgb="FF7030A0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b/>
      <sz val="11"/>
      <color rgb="FFFF339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theme="2" tint="-0.249977111117893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2" tint="-0.249977111117893"/>
      <name val="Calibri"/>
      <family val="2"/>
      <charset val="204"/>
      <scheme val="minor"/>
    </font>
    <font>
      <b/>
      <sz val="11"/>
      <color rgb="FFFFFFFF"/>
      <name val="Calibri"/>
      <family val="2"/>
      <charset val="204"/>
      <scheme val="minor"/>
    </font>
    <font>
      <sz val="11"/>
      <color rgb="FFFFFFF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2"/>
      <color theme="2" tint="-0.249977111117893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sz val="12"/>
      <color theme="2" tint="-0.249977111117893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8"/>
      <name val="Times New Roman"/>
      <family val="1"/>
      <charset val="204"/>
    </font>
    <font>
      <sz val="11"/>
      <color theme="8"/>
      <name val="Calibri"/>
      <family val="2"/>
      <charset val="204"/>
      <scheme val="minor"/>
    </font>
    <font>
      <b/>
      <sz val="11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0"/>
      <color rgb="FF00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2F75B5"/>
        <bgColor rgb="FF5B9BD5"/>
      </patternFill>
    </fill>
    <fill>
      <patternFill patternType="solid">
        <fgColor rgb="FF2F75B5"/>
        <bgColor rgb="FF000000"/>
      </patternFill>
    </fill>
    <fill>
      <patternFill patternType="solid">
        <fgColor rgb="FFFF0000"/>
        <bgColor theme="4"/>
      </patternFill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</fills>
  <borders count="7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 style="thin">
        <color theme="6"/>
      </right>
      <top/>
      <bottom/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 style="thin">
        <color theme="4" tint="0.39991454817346722"/>
      </right>
      <top style="thick">
        <color theme="4" tint="0.39988402966399123"/>
      </top>
      <bottom style="thin">
        <color theme="4" tint="0.39991454817346722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/>
      <diagonal/>
    </border>
    <border>
      <left style="thin">
        <color theme="6"/>
      </left>
      <right style="thin">
        <color theme="6"/>
      </right>
      <top style="thick">
        <color theme="6"/>
      </top>
      <bottom/>
      <diagonal/>
    </border>
    <border>
      <left style="thin">
        <color theme="6" tint="0.39994506668294322"/>
      </left>
      <right style="thick">
        <color theme="6" tint="0.39991454817346722"/>
      </right>
      <top style="thin">
        <color theme="6" tint="0.39994506668294322"/>
      </top>
      <bottom style="thick">
        <color theme="6" tint="0.39991454817346722"/>
      </bottom>
      <diagonal/>
    </border>
    <border>
      <left/>
      <right style="thin">
        <color theme="6" tint="0.39994506668294322"/>
      </right>
      <top style="thin">
        <color theme="6" tint="0.39994506668294322"/>
      </top>
      <bottom style="thick">
        <color theme="6" tint="0.39991454817346722"/>
      </bottom>
      <diagonal/>
    </border>
    <border>
      <left/>
      <right/>
      <top style="thin">
        <color rgb="FF9BC2E6"/>
      </top>
      <bottom style="thin">
        <color rgb="FF9BC2E6"/>
      </bottom>
      <diagonal/>
    </border>
    <border>
      <left style="thin">
        <color theme="4" tint="0.39991454817346722"/>
      </left>
      <right style="thin">
        <color theme="4" tint="0.39991454817346722"/>
      </right>
      <top/>
      <bottom style="thin">
        <color theme="4" tint="0.39991454817346722"/>
      </bottom>
      <diagonal/>
    </border>
    <border>
      <left style="thin">
        <color theme="4" tint="0.39991454817346722"/>
      </left>
      <right style="thin">
        <color theme="4" tint="0.39988402966399123"/>
      </right>
      <top style="thin">
        <color theme="4" tint="0.39988402966399123"/>
      </top>
      <bottom style="thin">
        <color theme="4" tint="0.39988402966399123"/>
      </bottom>
      <diagonal/>
    </border>
    <border>
      <left style="thin">
        <color theme="4" tint="0.39988402966399123"/>
      </left>
      <right style="thin">
        <color theme="4" tint="0.39988402966399123"/>
      </right>
      <top style="thin">
        <color theme="4" tint="0.39988402966399123"/>
      </top>
      <bottom style="thin">
        <color theme="4" tint="0.39988402966399123"/>
      </bottom>
      <diagonal/>
    </border>
    <border>
      <left style="thin">
        <color theme="4" tint="0.39988402966399123"/>
      </left>
      <right style="thin">
        <color theme="4" tint="0.39991454817346722"/>
      </right>
      <top style="thin">
        <color theme="4" tint="0.39988402966399123"/>
      </top>
      <bottom style="thin">
        <color theme="4" tint="0.39988402966399123"/>
      </bottom>
      <diagonal/>
    </border>
    <border>
      <left style="thin">
        <color theme="4" tint="0.39991454817346722"/>
      </left>
      <right style="thin">
        <color theme="4" tint="0.39988402966399123"/>
      </right>
      <top style="thin">
        <color theme="4" tint="0.39988402966399123"/>
      </top>
      <bottom/>
      <diagonal/>
    </border>
    <border>
      <left style="thin">
        <color theme="4" tint="0.39988402966399123"/>
      </left>
      <right style="thin">
        <color theme="4" tint="0.39988402966399123"/>
      </right>
      <top style="thin">
        <color theme="4" tint="0.39988402966399123"/>
      </top>
      <bottom/>
      <diagonal/>
    </border>
    <border>
      <left style="thin">
        <color theme="4" tint="0.39991454817346722"/>
      </left>
      <right style="thin">
        <color theme="4" tint="0.39988402966399123"/>
      </right>
      <top/>
      <bottom style="thin">
        <color theme="4" tint="0.39988402966399123"/>
      </bottom>
      <diagonal/>
    </border>
    <border>
      <left style="thin">
        <color theme="4" tint="0.39988402966399123"/>
      </left>
      <right style="thin">
        <color theme="4" tint="0.39988402966399123"/>
      </right>
      <top/>
      <bottom style="thin">
        <color theme="4" tint="0.39988402966399123"/>
      </bottom>
      <diagonal/>
    </border>
    <border>
      <left/>
      <right style="thick">
        <color theme="4" tint="0.39994506668294322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ck">
        <color theme="4" tint="0.39994506668294322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ck">
        <color theme="4" tint="0.39994506668294322"/>
      </right>
      <top/>
      <bottom/>
      <diagonal/>
    </border>
    <border>
      <left/>
      <right style="thick">
        <color theme="6" tint="0.39991454817346722"/>
      </right>
      <top/>
      <bottom/>
      <diagonal/>
    </border>
    <border>
      <left style="thin">
        <color theme="4" tint="0.39991454817346722"/>
      </left>
      <right style="thin">
        <color theme="4" tint="0.39991454817346722"/>
      </right>
      <top style="thick">
        <color theme="4"/>
      </top>
      <bottom style="thin">
        <color theme="4" tint="0.39991454817346722"/>
      </bottom>
      <diagonal/>
    </border>
    <border>
      <left style="thin">
        <color theme="4" tint="0.39991454817346722"/>
      </left>
      <right style="thin">
        <color theme="4" tint="0.39988402966399123"/>
      </right>
      <top style="thick">
        <color theme="4"/>
      </top>
      <bottom style="thin">
        <color theme="4" tint="0.39988402966399123"/>
      </bottom>
      <diagonal/>
    </border>
    <border>
      <left style="thin">
        <color theme="4" tint="0.39988402966399123"/>
      </left>
      <right style="thin">
        <color theme="4" tint="0.39988402966399123"/>
      </right>
      <top style="thick">
        <color theme="4"/>
      </top>
      <bottom style="thin">
        <color theme="4" tint="0.39988402966399123"/>
      </bottom>
      <diagonal/>
    </border>
    <border>
      <left style="thin">
        <color theme="4" tint="0.39988402966399123"/>
      </left>
      <right style="thin">
        <color theme="4" tint="0.39991454817346722"/>
      </right>
      <top style="thin">
        <color theme="4" tint="0.39988402966399123"/>
      </top>
      <bottom/>
      <diagonal/>
    </border>
    <border>
      <left style="thin">
        <color theme="4" tint="0.39988402966399123"/>
      </left>
      <right style="thin">
        <color theme="4" tint="0.39988402966399123"/>
      </right>
      <top style="thick">
        <color theme="4" tint="0.39985351115451523"/>
      </top>
      <bottom style="thin">
        <color theme="4" tint="0.39988402966399123"/>
      </bottom>
      <diagonal/>
    </border>
    <border>
      <left style="thin">
        <color theme="4" tint="0.39988402966399123"/>
      </left>
      <right style="thin">
        <color theme="4" tint="0.39988402966399123"/>
      </right>
      <top style="thick">
        <color theme="4" tint="-0.24994659260841701"/>
      </top>
      <bottom style="thin">
        <color theme="4" tint="0.39988402966399123"/>
      </bottom>
      <diagonal/>
    </border>
    <border>
      <left style="thin">
        <color theme="4" tint="0.39988402966399123"/>
      </left>
      <right style="thin">
        <color theme="4" tint="0.39991454817346722"/>
      </right>
      <top style="thick">
        <color rgb="FF0070C0"/>
      </top>
      <bottom style="thin">
        <color theme="4" tint="0.39988402966399123"/>
      </bottom>
      <diagonal/>
    </border>
    <border>
      <left style="thin">
        <color theme="4" tint="0.39988402966399123"/>
      </left>
      <right style="thin">
        <color theme="4" tint="0.39988402966399123"/>
      </right>
      <top style="thick">
        <color rgb="FF0070C0"/>
      </top>
      <bottom style="thin">
        <color theme="4" tint="0.39988402966399123"/>
      </bottom>
      <diagonal/>
    </border>
    <border>
      <left style="thin">
        <color theme="4" tint="0.39991454817346722"/>
      </left>
      <right style="thin">
        <color theme="4" tint="0.39991454817346722"/>
      </right>
      <top style="thick">
        <color rgb="FF0070C0"/>
      </top>
      <bottom style="thin">
        <color theme="4" tint="0.399914548173467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88402966399123"/>
      </left>
      <right style="thin">
        <color theme="4" tint="0.39991454817346722"/>
      </right>
      <top style="thin">
        <color theme="4" tint="0.39991454817346722"/>
      </top>
      <bottom style="thin">
        <color theme="4" tint="0.39988402966399123"/>
      </bottom>
      <diagonal/>
    </border>
    <border>
      <left style="thin">
        <color theme="4" tint="0.39988402966399123"/>
      </left>
      <right style="thin">
        <color theme="4" tint="0.39988402966399123"/>
      </right>
      <top style="thin">
        <color theme="4" tint="0.39991454817346722"/>
      </top>
      <bottom style="thin">
        <color theme="4" tint="0.399884029663991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1454817346722"/>
      </left>
      <right/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 style="thin">
        <color theme="4" tint="0.39991454817346722"/>
      </right>
      <top style="thick">
        <color theme="4" tint="0.39988402966399123"/>
      </top>
      <bottom/>
      <diagonal/>
    </border>
    <border>
      <left style="thin">
        <color theme="4" tint="0.39991454817346722"/>
      </left>
      <right/>
      <top style="thin">
        <color theme="4" tint="0.3999145481734672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4" tint="0.39991454817346722"/>
      </right>
      <top style="thin">
        <color theme="4" tint="0.39991454817346722"/>
      </top>
      <bottom style="medium">
        <color indexed="64"/>
      </bottom>
      <diagonal/>
    </border>
    <border>
      <left style="thin">
        <color theme="4" tint="0.39991454817346722"/>
      </left>
      <right style="thin">
        <color theme="4" tint="0.39991454817346722"/>
      </right>
      <top/>
      <bottom/>
      <diagonal/>
    </border>
    <border>
      <left/>
      <right style="thin">
        <color theme="4" tint="0.39991454817346722"/>
      </right>
      <top style="thin">
        <color theme="4" tint="0.39991454817346722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1454817346722"/>
      </right>
      <top/>
      <bottom style="thin">
        <color theme="4" tint="0.39991454817346722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rgb="FF0070C0"/>
      </bottom>
      <diagonal/>
    </border>
    <border>
      <left style="thin">
        <color theme="4" tint="0.39991454817346722"/>
      </left>
      <right style="thin">
        <color rgb="FF0070C0"/>
      </right>
      <top style="thin">
        <color theme="4" tint="0.39991454817346722"/>
      </top>
      <bottom style="thin">
        <color rgb="FF0070C0"/>
      </bottom>
      <diagonal/>
    </border>
    <border>
      <left style="thin">
        <color theme="4" tint="0.39991454817346722"/>
      </left>
      <right style="thin">
        <color rgb="FF0070C0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 style="thin">
        <color indexed="64"/>
      </right>
      <top style="thin">
        <color indexed="64"/>
      </top>
      <bottom style="thin">
        <color rgb="FF0070C0"/>
      </bottom>
      <diagonal/>
    </border>
    <border>
      <left style="thin">
        <color rgb="FF0070C0"/>
      </left>
      <right style="thin">
        <color theme="4" tint="0.39991454817346722"/>
      </right>
      <top style="thin">
        <color theme="4" tint="0.39991454817346722"/>
      </top>
      <bottom style="thin">
        <color rgb="FF0070C0"/>
      </bottom>
      <diagonal/>
    </border>
    <border>
      <left style="thin">
        <color theme="4" tint="0.39991454817346722"/>
      </left>
      <right style="thin">
        <color rgb="FF0070C0"/>
      </right>
      <top style="thin">
        <color rgb="FF0070C0"/>
      </top>
      <bottom style="thin">
        <color theme="4" tint="0.39991454817346722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 style="thin">
        <color theme="4" tint="0.39991454817346722"/>
      </left>
      <right style="thin">
        <color theme="4" tint="0.39991454817346722"/>
      </right>
      <top style="medium">
        <color indexed="64"/>
      </top>
      <bottom style="thin">
        <color theme="4" tint="0.39991454817346722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thin">
        <color theme="4" tint="0.39997558519241921"/>
      </top>
      <bottom style="medium">
        <color indexed="64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70C0"/>
      </bottom>
      <diagonal/>
    </border>
    <border>
      <left style="thin">
        <color theme="4" tint="0.39991454817346722"/>
      </left>
      <right style="medium">
        <color indexed="64"/>
      </right>
      <top/>
      <bottom style="thin">
        <color theme="4" tint="0.39991454817346722"/>
      </bottom>
      <diagonal/>
    </border>
    <border>
      <left style="thin">
        <color theme="4" tint="0.39991454817346722"/>
      </left>
      <right style="medium">
        <color indexed="64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 style="medium">
        <color indexed="64"/>
      </right>
      <top style="thin">
        <color theme="4" tint="0.39991454817346722"/>
      </top>
      <bottom style="medium">
        <color indexed="64"/>
      </bottom>
      <diagonal/>
    </border>
    <border>
      <left style="thin">
        <color theme="4" tint="0.39991454817346722"/>
      </left>
      <right style="medium">
        <color indexed="64"/>
      </right>
      <top style="medium">
        <color indexed="64"/>
      </top>
      <bottom style="thin">
        <color theme="4" tint="0.39991454817346722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61">
    <xf numFmtId="0" fontId="0" fillId="0" borderId="0" xfId="0"/>
    <xf numFmtId="0" fontId="0" fillId="2" borderId="0" xfId="0" applyFill="1"/>
    <xf numFmtId="0" fontId="1" fillId="0" borderId="0" xfId="0" applyFont="1"/>
    <xf numFmtId="0" fontId="2" fillId="4" borderId="1" xfId="0" applyFont="1" applyFill="1" applyBorder="1"/>
    <xf numFmtId="0" fontId="2" fillId="4" borderId="2" xfId="0" applyFont="1" applyFill="1" applyBorder="1"/>
    <xf numFmtId="0" fontId="0" fillId="3" borderId="1" xfId="0" applyFont="1" applyFill="1" applyBorder="1"/>
    <xf numFmtId="0" fontId="0" fillId="3" borderId="2" xfId="0" applyFont="1" applyFill="1" applyBorder="1"/>
    <xf numFmtId="49" fontId="0" fillId="0" borderId="0" xfId="0" applyNumberFormat="1"/>
    <xf numFmtId="0" fontId="1" fillId="2" borderId="0" xfId="0" applyFont="1" applyFill="1"/>
    <xf numFmtId="0" fontId="2" fillId="5" borderId="2" xfId="0" applyFont="1" applyFill="1" applyBorder="1"/>
    <xf numFmtId="0" fontId="3" fillId="6" borderId="0" xfId="0" applyFont="1" applyFill="1"/>
    <xf numFmtId="0" fontId="0" fillId="0" borderId="0" xfId="0"/>
    <xf numFmtId="0" fontId="0" fillId="0" borderId="0" xfId="0" applyNumberFormat="1"/>
    <xf numFmtId="0" fontId="6" fillId="3" borderId="2" xfId="0" applyFont="1" applyFill="1" applyBorder="1" applyAlignment="1">
      <alignment wrapText="1"/>
    </xf>
    <xf numFmtId="0" fontId="0" fillId="0" borderId="1" xfId="0" applyFont="1" applyFill="1" applyBorder="1"/>
    <xf numFmtId="0" fontId="0" fillId="2" borderId="0" xfId="0" applyNumberFormat="1" applyFill="1"/>
    <xf numFmtId="0" fontId="5" fillId="0" borderId="0" xfId="0" applyFont="1" applyFill="1" applyBorder="1"/>
    <xf numFmtId="0" fontId="2" fillId="4" borderId="3" xfId="0" applyFont="1" applyFill="1" applyBorder="1"/>
    <xf numFmtId="0" fontId="6" fillId="8" borderId="4" xfId="0" applyFont="1" applyFill="1" applyBorder="1" applyAlignment="1">
      <alignment wrapText="1"/>
    </xf>
    <xf numFmtId="0" fontId="8" fillId="8" borderId="4" xfId="0" applyFont="1" applyFill="1" applyBorder="1" applyAlignment="1">
      <alignment wrapText="1"/>
    </xf>
    <xf numFmtId="0" fontId="2" fillId="4" borderId="3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8" borderId="4" xfId="0" applyFont="1" applyFill="1" applyBorder="1"/>
    <xf numFmtId="0" fontId="0" fillId="8" borderId="4" xfId="0" applyFont="1" applyFill="1" applyBorder="1" applyAlignment="1">
      <alignment horizontal="center"/>
    </xf>
    <xf numFmtId="0" fontId="0" fillId="7" borderId="4" xfId="0" applyFont="1" applyFill="1" applyBorder="1"/>
    <xf numFmtId="0" fontId="0" fillId="7" borderId="4" xfId="0" applyFont="1" applyFill="1" applyBorder="1" applyAlignment="1">
      <alignment horizontal="center"/>
    </xf>
    <xf numFmtId="0" fontId="5" fillId="7" borderId="4" xfId="0" applyFont="1" applyFill="1" applyBorder="1"/>
    <xf numFmtId="0" fontId="5" fillId="8" borderId="4" xfId="0" applyFont="1" applyFill="1" applyBorder="1" applyAlignment="1">
      <alignment horizontal="center"/>
    </xf>
    <xf numFmtId="0" fontId="5" fillId="8" borderId="4" xfId="0" applyFont="1" applyFill="1" applyBorder="1"/>
    <xf numFmtId="0" fontId="5" fillId="7" borderId="4" xfId="0" applyFont="1" applyFill="1" applyBorder="1" applyAlignment="1">
      <alignment horizontal="center"/>
    </xf>
    <xf numFmtId="0" fontId="0" fillId="9" borderId="6" xfId="0" applyFill="1" applyBorder="1"/>
    <xf numFmtId="0" fontId="0" fillId="0" borderId="6" xfId="0" applyNumberFormat="1" applyBorder="1"/>
    <xf numFmtId="0" fontId="0" fillId="9" borderId="7" xfId="0" applyFill="1" applyBorder="1"/>
    <xf numFmtId="0" fontId="0" fillId="7" borderId="0" xfId="0" applyFill="1"/>
    <xf numFmtId="0" fontId="0" fillId="7" borderId="8" xfId="0" applyFill="1" applyBorder="1"/>
    <xf numFmtId="0" fontId="0" fillId="7" borderId="10" xfId="0" applyFill="1" applyBorder="1"/>
    <xf numFmtId="0" fontId="0" fillId="9" borderId="11" xfId="0" applyFill="1" applyBorder="1"/>
    <xf numFmtId="0" fontId="5" fillId="3" borderId="1" xfId="0" applyFont="1" applyFill="1" applyBorder="1"/>
    <xf numFmtId="0" fontId="6" fillId="8" borderId="2" xfId="0" applyFont="1" applyFill="1" applyBorder="1" applyAlignment="1">
      <alignment wrapText="1"/>
    </xf>
    <xf numFmtId="0" fontId="5" fillId="0" borderId="0" xfId="0" applyFont="1" applyAlignment="1">
      <alignment vertical="center"/>
    </xf>
    <xf numFmtId="0" fontId="5" fillId="7" borderId="0" xfId="0" applyFont="1" applyFill="1"/>
    <xf numFmtId="0" fontId="7" fillId="7" borderId="13" xfId="0" applyFont="1" applyFill="1" applyBorder="1" applyAlignment="1">
      <alignment textRotation="90"/>
    </xf>
    <xf numFmtId="0" fontId="6" fillId="0" borderId="0" xfId="0" applyFont="1" applyAlignment="1">
      <alignment wrapText="1"/>
    </xf>
    <xf numFmtId="0" fontId="0" fillId="10" borderId="0" xfId="0" applyFill="1"/>
    <xf numFmtId="0" fontId="9" fillId="9" borderId="5" xfId="0" applyFont="1" applyFill="1" applyBorder="1" applyAlignment="1">
      <alignment textRotation="90"/>
    </xf>
    <xf numFmtId="0" fontId="9" fillId="9" borderId="5" xfId="0" applyFont="1" applyFill="1" applyBorder="1" applyAlignment="1">
      <alignment vertical="center"/>
    </xf>
    <xf numFmtId="0" fontId="9" fillId="7" borderId="0" xfId="0" applyFont="1" applyFill="1"/>
    <xf numFmtId="0" fontId="10" fillId="0" borderId="6" xfId="0" applyNumberFormat="1" applyFont="1" applyBorder="1"/>
    <xf numFmtId="0" fontId="0" fillId="9" borderId="6" xfId="0" applyFill="1" applyBorder="1" applyAlignment="1">
      <alignment wrapText="1"/>
    </xf>
    <xf numFmtId="0" fontId="0" fillId="9" borderId="7" xfId="0" applyFill="1" applyBorder="1" applyAlignment="1">
      <alignment wrapText="1"/>
    </xf>
    <xf numFmtId="0" fontId="11" fillId="7" borderId="0" xfId="0" applyFont="1" applyFill="1"/>
    <xf numFmtId="0" fontId="11" fillId="0" borderId="0" xfId="0" applyFont="1"/>
    <xf numFmtId="0" fontId="12" fillId="0" borderId="0" xfId="0" applyFont="1"/>
    <xf numFmtId="0" fontId="13" fillId="0" borderId="6" xfId="0" applyNumberFormat="1" applyFont="1" applyBorder="1"/>
    <xf numFmtId="0" fontId="13" fillId="0" borderId="0" xfId="0" applyFont="1"/>
    <xf numFmtId="0" fontId="12" fillId="7" borderId="0" xfId="0" applyFont="1" applyFill="1"/>
    <xf numFmtId="0" fontId="14" fillId="0" borderId="0" xfId="0" applyFont="1"/>
    <xf numFmtId="0" fontId="0" fillId="0" borderId="0" xfId="0" applyAlignment="1">
      <alignment textRotation="90"/>
    </xf>
    <xf numFmtId="0" fontId="0" fillId="0" borderId="0" xfId="0" applyAlignment="1"/>
    <xf numFmtId="0" fontId="0" fillId="0" borderId="8" xfId="0" applyFill="1" applyBorder="1"/>
    <xf numFmtId="0" fontId="0" fillId="0" borderId="10" xfId="0" applyFill="1" applyBorder="1"/>
    <xf numFmtId="0" fontId="19" fillId="12" borderId="14" xfId="0" applyFont="1" applyFill="1" applyBorder="1"/>
    <xf numFmtId="0" fontId="20" fillId="13" borderId="0" xfId="0" applyFont="1" applyFill="1"/>
    <xf numFmtId="0" fontId="0" fillId="7" borderId="15" xfId="0" applyFill="1" applyBorder="1"/>
    <xf numFmtId="0" fontId="0" fillId="0" borderId="16" xfId="0" applyFill="1" applyBorder="1" applyAlignment="1"/>
    <xf numFmtId="0" fontId="0" fillId="0" borderId="17" xfId="0" applyFill="1" applyBorder="1" applyAlignment="1"/>
    <xf numFmtId="0" fontId="1" fillId="0" borderId="17" xfId="0" applyFont="1" applyFill="1" applyBorder="1" applyAlignment="1"/>
    <xf numFmtId="0" fontId="0" fillId="0" borderId="17" xfId="0" applyFill="1" applyBorder="1"/>
    <xf numFmtId="0" fontId="0" fillId="0" borderId="18" xfId="0" applyFill="1" applyBorder="1"/>
    <xf numFmtId="0" fontId="1" fillId="0" borderId="16" xfId="0" applyFont="1" applyFill="1" applyBorder="1" applyAlignment="1"/>
    <xf numFmtId="0" fontId="21" fillId="0" borderId="17" xfId="0" applyFont="1" applyFill="1" applyBorder="1" applyAlignment="1"/>
    <xf numFmtId="0" fontId="1" fillId="0" borderId="17" xfId="0" applyFont="1" applyFill="1" applyBorder="1" applyAlignment="1">
      <alignment wrapText="1"/>
    </xf>
    <xf numFmtId="0" fontId="0" fillId="0" borderId="20" xfId="0" applyFill="1" applyBorder="1" applyAlignment="1"/>
    <xf numFmtId="0" fontId="0" fillId="0" borderId="20" xfId="0" applyFill="1" applyBorder="1"/>
    <xf numFmtId="0" fontId="1" fillId="0" borderId="20" xfId="0" applyFont="1" applyFill="1" applyBorder="1" applyAlignment="1"/>
    <xf numFmtId="0" fontId="0" fillId="0" borderId="22" xfId="0" applyFill="1" applyBorder="1" applyAlignment="1"/>
    <xf numFmtId="0" fontId="0" fillId="0" borderId="22" xfId="0" applyFill="1" applyBorder="1"/>
    <xf numFmtId="0" fontId="1" fillId="0" borderId="22" xfId="0" applyFont="1" applyFill="1" applyBorder="1" applyAlignment="1"/>
    <xf numFmtId="0" fontId="2" fillId="6" borderId="0" xfId="0" applyFont="1" applyFill="1"/>
    <xf numFmtId="0" fontId="22" fillId="5" borderId="2" xfId="0" applyFont="1" applyFill="1" applyBorder="1" applyAlignment="1">
      <alignment horizontal="center"/>
    </xf>
    <xf numFmtId="0" fontId="22" fillId="6" borderId="0" xfId="0" applyFont="1" applyFill="1" applyAlignment="1">
      <alignment horizontal="center"/>
    </xf>
    <xf numFmtId="49" fontId="0" fillId="0" borderId="6" xfId="0" applyNumberFormat="1" applyBorder="1"/>
    <xf numFmtId="0" fontId="7" fillId="0" borderId="6" xfId="0" applyNumberFormat="1" applyFont="1" applyBorder="1"/>
    <xf numFmtId="0" fontId="23" fillId="0" borderId="6" xfId="0" applyNumberFormat="1" applyFont="1" applyBorder="1"/>
    <xf numFmtId="0" fontId="2" fillId="4" borderId="23" xfId="0" applyFont="1" applyFill="1" applyBorder="1" applyAlignment="1">
      <alignment horizontal="left"/>
    </xf>
    <xf numFmtId="0" fontId="5" fillId="3" borderId="24" xfId="0" applyFont="1" applyFill="1" applyBorder="1" applyAlignment="1">
      <alignment horizontal="left"/>
    </xf>
    <xf numFmtId="0" fontId="5" fillId="0" borderId="24" xfId="0" applyFont="1" applyFill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5" fillId="0" borderId="12" xfId="0" applyFont="1" applyBorder="1" applyAlignment="1">
      <alignment horizontal="center" vertical="center"/>
    </xf>
    <xf numFmtId="0" fontId="0" fillId="2" borderId="26" xfId="0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9" xfId="0" applyFill="1" applyBorder="1" applyAlignment="1"/>
    <xf numFmtId="0" fontId="0" fillId="0" borderId="21" xfId="0" applyFill="1" applyBorder="1" applyAlignment="1"/>
    <xf numFmtId="0" fontId="16" fillId="0" borderId="17" xfId="0" applyFont="1" applyFill="1" applyBorder="1" applyAlignment="1">
      <alignment wrapText="1"/>
    </xf>
    <xf numFmtId="0" fontId="18" fillId="0" borderId="17" xfId="0" applyFont="1" applyFill="1" applyBorder="1" applyAlignment="1">
      <alignment wrapText="1"/>
    </xf>
    <xf numFmtId="0" fontId="16" fillId="0" borderId="20" xfId="0" applyFont="1" applyFill="1" applyBorder="1" applyAlignment="1">
      <alignment wrapText="1"/>
    </xf>
    <xf numFmtId="0" fontId="16" fillId="0" borderId="22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0" fillId="0" borderId="0" xfId="0" applyAlignment="1">
      <alignment wrapText="1"/>
    </xf>
    <xf numFmtId="0" fontId="15" fillId="0" borderId="17" xfId="0" applyFont="1" applyFill="1" applyBorder="1" applyAlignment="1"/>
    <xf numFmtId="0" fontId="24" fillId="0" borderId="17" xfId="0" applyFont="1" applyFill="1" applyBorder="1" applyAlignment="1">
      <alignment wrapText="1"/>
    </xf>
    <xf numFmtId="0" fontId="2" fillId="5" borderId="3" xfId="0" applyFont="1" applyFill="1" applyBorder="1"/>
    <xf numFmtId="0" fontId="2" fillId="5" borderId="2" xfId="0" applyFont="1" applyFill="1" applyBorder="1" applyAlignment="1">
      <alignment vertical="top"/>
    </xf>
    <xf numFmtId="0" fontId="0" fillId="7" borderId="8" xfId="0" applyFill="1" applyBorder="1" applyProtection="1"/>
    <xf numFmtId="0" fontId="0" fillId="7" borderId="10" xfId="0" applyFill="1" applyBorder="1" applyProtection="1"/>
    <xf numFmtId="0" fontId="0" fillId="7" borderId="8" xfId="0" applyFill="1" applyBorder="1" applyAlignment="1">
      <alignment vertical="top"/>
    </xf>
    <xf numFmtId="0" fontId="0" fillId="7" borderId="10" xfId="0" applyFill="1" applyBorder="1" applyAlignment="1">
      <alignment vertical="top"/>
    </xf>
    <xf numFmtId="0" fontId="2" fillId="5" borderId="0" xfId="0" applyFont="1" applyFill="1" applyBorder="1"/>
    <xf numFmtId="0" fontId="2" fillId="5" borderId="2" xfId="0" applyFont="1" applyFill="1" applyBorder="1" applyAlignment="1">
      <alignment horizontal="left" vertical="top"/>
    </xf>
    <xf numFmtId="0" fontId="21" fillId="0" borderId="16" xfId="0" applyFont="1" applyFill="1" applyBorder="1" applyAlignment="1"/>
    <xf numFmtId="0" fontId="0" fillId="7" borderId="19" xfId="0" applyFill="1" applyBorder="1"/>
    <xf numFmtId="0" fontId="0" fillId="0" borderId="19" xfId="0" applyFill="1" applyBorder="1"/>
    <xf numFmtId="0" fontId="0" fillId="7" borderId="27" xfId="0" applyFill="1" applyBorder="1"/>
    <xf numFmtId="0" fontId="0" fillId="7" borderId="27" xfId="0" applyFill="1" applyBorder="1" applyProtection="1"/>
    <xf numFmtId="0" fontId="0" fillId="0" borderId="28" xfId="0" applyFill="1" applyBorder="1" applyAlignment="1"/>
    <xf numFmtId="0" fontId="16" fillId="0" borderId="29" xfId="0" applyFont="1" applyFill="1" applyBorder="1" applyAlignment="1">
      <alignment wrapText="1"/>
    </xf>
    <xf numFmtId="0" fontId="0" fillId="0" borderId="29" xfId="0" applyFill="1" applyBorder="1" applyAlignment="1"/>
    <xf numFmtId="0" fontId="0" fillId="0" borderId="29" xfId="0" applyFill="1" applyBorder="1"/>
    <xf numFmtId="0" fontId="1" fillId="0" borderId="28" xfId="0" applyFont="1" applyFill="1" applyBorder="1" applyAlignment="1"/>
    <xf numFmtId="0" fontId="1" fillId="0" borderId="29" xfId="0" applyFont="1" applyFill="1" applyBorder="1" applyAlignment="1"/>
    <xf numFmtId="0" fontId="0" fillId="0" borderId="28" xfId="0" applyFill="1" applyBorder="1"/>
    <xf numFmtId="0" fontId="22" fillId="5" borderId="3" xfId="0" applyFont="1" applyFill="1" applyBorder="1" applyAlignment="1">
      <alignment vertical="center"/>
    </xf>
    <xf numFmtId="0" fontId="25" fillId="5" borderId="3" xfId="0" applyFont="1" applyFill="1" applyBorder="1" applyAlignment="1">
      <alignment vertical="center" wrapText="1"/>
    </xf>
    <xf numFmtId="0" fontId="22" fillId="5" borderId="3" xfId="0" applyFont="1" applyFill="1" applyBorder="1" applyAlignment="1">
      <alignment vertical="center" wrapText="1"/>
    </xf>
    <xf numFmtId="0" fontId="26" fillId="6" borderId="0" xfId="0" applyFont="1" applyFill="1" applyAlignment="1">
      <alignment vertical="center"/>
    </xf>
    <xf numFmtId="0" fontId="27" fillId="6" borderId="0" xfId="0" applyFont="1" applyFill="1" applyAlignment="1">
      <alignment vertical="center" wrapText="1"/>
    </xf>
    <xf numFmtId="0" fontId="28" fillId="10" borderId="0" xfId="0" applyFont="1" applyFill="1" applyAlignment="1">
      <alignment vertical="center" wrapText="1"/>
    </xf>
    <xf numFmtId="0" fontId="28" fillId="10" borderId="0" xfId="0" applyFont="1" applyFill="1" applyAlignment="1">
      <alignment vertical="center"/>
    </xf>
    <xf numFmtId="0" fontId="0" fillId="0" borderId="30" xfId="0" applyFill="1" applyBorder="1"/>
    <xf numFmtId="0" fontId="0" fillId="0" borderId="31" xfId="0" applyFill="1" applyBorder="1"/>
    <xf numFmtId="0" fontId="0" fillId="0" borderId="32" xfId="0" applyFill="1" applyBorder="1"/>
    <xf numFmtId="0" fontId="0" fillId="0" borderId="34" xfId="0" applyFill="1" applyBorder="1"/>
    <xf numFmtId="0" fontId="0" fillId="0" borderId="33" xfId="0" applyFill="1" applyBorder="1"/>
    <xf numFmtId="0" fontId="0" fillId="7" borderId="35" xfId="0" applyFill="1" applyBorder="1"/>
    <xf numFmtId="0" fontId="0" fillId="7" borderId="37" xfId="0" applyFill="1" applyBorder="1"/>
    <xf numFmtId="0" fontId="0" fillId="7" borderId="36" xfId="0" applyFill="1" applyBorder="1"/>
    <xf numFmtId="0" fontId="0" fillId="7" borderId="36" xfId="0" applyFill="1" applyBorder="1" applyProtection="1"/>
    <xf numFmtId="0" fontId="0" fillId="0" borderId="36" xfId="0" applyFill="1" applyBorder="1" applyAlignment="1"/>
    <xf numFmtId="0" fontId="16" fillId="0" borderId="36" xfId="0" applyFont="1" applyFill="1" applyBorder="1" applyAlignment="1">
      <alignment wrapText="1"/>
    </xf>
    <xf numFmtId="0" fontId="0" fillId="0" borderId="36" xfId="0" applyFill="1" applyBorder="1"/>
    <xf numFmtId="0" fontId="0" fillId="0" borderId="36" xfId="0" applyBorder="1"/>
    <xf numFmtId="0" fontId="0" fillId="7" borderId="36" xfId="0" applyFill="1" applyBorder="1" applyAlignment="1"/>
    <xf numFmtId="0" fontId="0" fillId="0" borderId="36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11" borderId="0" xfId="0" applyFont="1" applyFill="1" applyBorder="1"/>
    <xf numFmtId="0" fontId="0" fillId="7" borderId="0" xfId="0" applyFill="1" applyBorder="1"/>
    <xf numFmtId="0" fontId="0" fillId="0" borderId="0" xfId="0" applyFill="1" applyBorder="1"/>
    <xf numFmtId="0" fontId="9" fillId="14" borderId="2" xfId="0" applyFont="1" applyFill="1" applyBorder="1" applyAlignment="1">
      <alignment horizontal="center"/>
    </xf>
    <xf numFmtId="0" fontId="15" fillId="15" borderId="8" xfId="0" applyFont="1" applyFill="1" applyBorder="1" applyAlignment="1">
      <alignment wrapText="1"/>
    </xf>
    <xf numFmtId="0" fontId="15" fillId="15" borderId="9" xfId="0" applyFont="1" applyFill="1" applyBorder="1" applyAlignment="1">
      <alignment wrapText="1"/>
    </xf>
    <xf numFmtId="0" fontId="15" fillId="15" borderId="9" xfId="0" applyFont="1" applyFill="1" applyBorder="1" applyAlignment="1">
      <alignment horizontal="left" vertical="top" wrapText="1"/>
    </xf>
    <xf numFmtId="0" fontId="0" fillId="15" borderId="0" xfId="0" applyFill="1"/>
    <xf numFmtId="0" fontId="2" fillId="15" borderId="0" xfId="0" applyFont="1" applyFill="1"/>
    <xf numFmtId="0" fontId="2" fillId="16" borderId="0" xfId="0" applyFont="1" applyFill="1"/>
    <xf numFmtId="0" fontId="29" fillId="7" borderId="8" xfId="0" applyFont="1" applyFill="1" applyBorder="1" applyAlignment="1">
      <alignment wrapText="1"/>
    </xf>
    <xf numFmtId="0" fontId="29" fillId="7" borderId="8" xfId="0" applyFont="1" applyFill="1" applyBorder="1" applyAlignment="1">
      <alignment vertical="top" wrapText="1"/>
    </xf>
    <xf numFmtId="0" fontId="29" fillId="7" borderId="10" xfId="0" applyFont="1" applyFill="1" applyBorder="1" applyAlignment="1">
      <alignment wrapText="1"/>
    </xf>
    <xf numFmtId="0" fontId="29" fillId="7" borderId="9" xfId="0" applyFont="1" applyFill="1" applyBorder="1" applyAlignment="1">
      <alignment wrapText="1"/>
    </xf>
    <xf numFmtId="0" fontId="29" fillId="7" borderId="9" xfId="0" applyFont="1" applyFill="1" applyBorder="1" applyAlignment="1">
      <alignment horizontal="left" vertical="top" wrapText="1"/>
    </xf>
    <xf numFmtId="0" fontId="30" fillId="7" borderId="8" xfId="0" applyFont="1" applyFill="1" applyBorder="1"/>
    <xf numFmtId="0" fontId="30" fillId="7" borderId="39" xfId="0" applyFont="1" applyFill="1" applyBorder="1"/>
    <xf numFmtId="0" fontId="30" fillId="0" borderId="17" xfId="0" applyFont="1" applyBorder="1"/>
    <xf numFmtId="0" fontId="30" fillId="0" borderId="0" xfId="0" applyFont="1"/>
    <xf numFmtId="0" fontId="30" fillId="7" borderId="0" xfId="0" applyFont="1" applyFill="1"/>
    <xf numFmtId="0" fontId="29" fillId="7" borderId="8" xfId="0" applyFont="1" applyFill="1" applyBorder="1"/>
    <xf numFmtId="0" fontId="29" fillId="7" borderId="39" xfId="0" applyFont="1" applyFill="1" applyBorder="1"/>
    <xf numFmtId="0" fontId="29" fillId="7" borderId="17" xfId="0" applyFont="1" applyFill="1" applyBorder="1"/>
    <xf numFmtId="0" fontId="29" fillId="7" borderId="0" xfId="0" applyFont="1" applyFill="1"/>
    <xf numFmtId="0" fontId="15" fillId="7" borderId="0" xfId="0" applyFont="1" applyFill="1"/>
    <xf numFmtId="0" fontId="29" fillId="7" borderId="8" xfId="0" applyFont="1" applyFill="1" applyBorder="1" applyAlignment="1">
      <alignment horizontal="center" wrapText="1"/>
    </xf>
    <xf numFmtId="0" fontId="9" fillId="15" borderId="0" xfId="0" applyFont="1" applyFill="1" applyAlignment="1">
      <alignment horizontal="center"/>
    </xf>
    <xf numFmtId="0" fontId="31" fillId="7" borderId="8" xfId="0" applyFont="1" applyFill="1" applyBorder="1" applyAlignment="1">
      <alignment wrapText="1"/>
    </xf>
    <xf numFmtId="0" fontId="31" fillId="7" borderId="10" xfId="0" applyFont="1" applyFill="1" applyBorder="1" applyAlignment="1">
      <alignment wrapText="1"/>
    </xf>
    <xf numFmtId="0" fontId="31" fillId="7" borderId="9" xfId="0" applyFont="1" applyFill="1" applyBorder="1" applyAlignment="1">
      <alignment wrapText="1"/>
    </xf>
    <xf numFmtId="0" fontId="9" fillId="14" borderId="2" xfId="0" applyFont="1" applyFill="1" applyBorder="1" applyAlignment="1"/>
    <xf numFmtId="0" fontId="31" fillId="7" borderId="9" xfId="0" applyFont="1" applyFill="1" applyBorder="1" applyAlignment="1">
      <alignment vertical="top" wrapText="1"/>
    </xf>
    <xf numFmtId="0" fontId="31" fillId="7" borderId="8" xfId="0" applyFont="1" applyFill="1" applyBorder="1" applyAlignment="1"/>
    <xf numFmtId="0" fontId="31" fillId="7" borderId="38" xfId="0" applyFont="1" applyFill="1" applyBorder="1" applyAlignment="1"/>
    <xf numFmtId="0" fontId="31" fillId="7" borderId="18" xfId="0" applyFont="1" applyFill="1" applyBorder="1" applyAlignment="1"/>
    <xf numFmtId="0" fontId="31" fillId="7" borderId="0" xfId="0" applyFont="1" applyFill="1" applyAlignment="1"/>
    <xf numFmtId="0" fontId="7" fillId="7" borderId="0" xfId="0" applyFont="1" applyFill="1" applyAlignment="1"/>
    <xf numFmtId="0" fontId="7" fillId="15" borderId="0" xfId="0" applyFont="1" applyFill="1"/>
    <xf numFmtId="0" fontId="29" fillId="7" borderId="41" xfId="0" applyFont="1" applyFill="1" applyBorder="1" applyAlignment="1">
      <alignment wrapText="1"/>
    </xf>
    <xf numFmtId="0" fontId="29" fillId="7" borderId="37" xfId="0" applyFont="1" applyFill="1" applyBorder="1" applyAlignment="1">
      <alignment wrapText="1"/>
    </xf>
    <xf numFmtId="0" fontId="29" fillId="7" borderId="42" xfId="0" applyFont="1" applyFill="1" applyBorder="1" applyAlignment="1">
      <alignment horizontal="left" vertical="top" wrapText="1"/>
    </xf>
    <xf numFmtId="0" fontId="29" fillId="7" borderId="15" xfId="0" applyFont="1" applyFill="1" applyBorder="1" applyAlignment="1">
      <alignment horizontal="left" vertical="top" wrapText="1"/>
    </xf>
    <xf numFmtId="0" fontId="0" fillId="7" borderId="40" xfId="0" applyFill="1" applyBorder="1"/>
    <xf numFmtId="0" fontId="32" fillId="7" borderId="8" xfId="0" applyFont="1" applyFill="1" applyBorder="1" applyAlignment="1">
      <alignment wrapText="1"/>
    </xf>
    <xf numFmtId="0" fontId="32" fillId="7" borderId="43" xfId="0" applyFont="1" applyFill="1" applyBorder="1" applyAlignment="1">
      <alignment wrapText="1"/>
    </xf>
    <xf numFmtId="0" fontId="33" fillId="7" borderId="44" xfId="0" applyFont="1" applyFill="1" applyBorder="1"/>
    <xf numFmtId="0" fontId="32" fillId="7" borderId="45" xfId="0" applyFont="1" applyFill="1" applyBorder="1" applyAlignment="1">
      <alignment wrapText="1"/>
    </xf>
    <xf numFmtId="0" fontId="29" fillId="7" borderId="46" xfId="0" applyFont="1" applyFill="1" applyBorder="1" applyAlignment="1">
      <alignment wrapText="1"/>
    </xf>
    <xf numFmtId="0" fontId="29" fillId="7" borderId="8" xfId="0" applyFont="1" applyFill="1" applyBorder="1" applyAlignment="1">
      <alignment horizontal="left" wrapText="1"/>
    </xf>
    <xf numFmtId="0" fontId="22" fillId="5" borderId="2" xfId="0" applyFont="1" applyFill="1" applyBorder="1" applyAlignment="1">
      <alignment horizontal="center" wrapText="1"/>
    </xf>
    <xf numFmtId="0" fontId="22" fillId="6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0" fontId="2" fillId="16" borderId="0" xfId="0" applyFont="1" applyFill="1" applyAlignment="1">
      <alignment horizontal="center" wrapText="1"/>
    </xf>
    <xf numFmtId="0" fontId="29" fillId="7" borderId="47" xfId="0" applyFont="1" applyFill="1" applyBorder="1" applyAlignment="1">
      <alignment wrapText="1"/>
    </xf>
    <xf numFmtId="0" fontId="2" fillId="5" borderId="48" xfId="0" applyFont="1" applyFill="1" applyBorder="1"/>
    <xf numFmtId="0" fontId="2" fillId="5" borderId="50" xfId="0" applyFont="1" applyFill="1" applyBorder="1"/>
    <xf numFmtId="0" fontId="2" fillId="5" borderId="51" xfId="0" applyFont="1" applyFill="1" applyBorder="1"/>
    <xf numFmtId="0" fontId="2" fillId="5" borderId="51" xfId="0" applyFont="1" applyFill="1" applyBorder="1" applyAlignment="1">
      <alignment vertical="top"/>
    </xf>
    <xf numFmtId="0" fontId="2" fillId="5" borderId="52" xfId="0" applyFont="1" applyFill="1" applyBorder="1"/>
    <xf numFmtId="0" fontId="0" fillId="7" borderId="53" xfId="0" applyFill="1" applyBorder="1" applyAlignment="1">
      <alignment vertical="top"/>
    </xf>
    <xf numFmtId="0" fontId="0" fillId="7" borderId="54" xfId="0" applyFill="1" applyBorder="1" applyAlignment="1">
      <alignment vertical="top"/>
    </xf>
    <xf numFmtId="0" fontId="0" fillId="7" borderId="55" xfId="0" applyFill="1" applyBorder="1" applyAlignment="1">
      <alignment vertical="top"/>
    </xf>
    <xf numFmtId="0" fontId="29" fillId="7" borderId="49" xfId="0" applyFont="1" applyFill="1" applyBorder="1" applyAlignment="1">
      <alignment wrapText="1"/>
    </xf>
    <xf numFmtId="0" fontId="29" fillId="7" borderId="56" xfId="0" applyFont="1" applyFill="1" applyBorder="1" applyAlignment="1">
      <alignment wrapText="1"/>
    </xf>
    <xf numFmtId="0" fontId="0" fillId="7" borderId="57" xfId="0" applyFill="1" applyBorder="1" applyAlignment="1">
      <alignment vertical="top"/>
    </xf>
    <xf numFmtId="0" fontId="29" fillId="7" borderId="0" xfId="0" applyFont="1" applyFill="1" applyBorder="1" applyAlignment="1">
      <alignment wrapText="1"/>
    </xf>
    <xf numFmtId="0" fontId="0" fillId="7" borderId="0" xfId="0" applyFill="1" applyBorder="1" applyAlignment="1">
      <alignment vertical="top"/>
    </xf>
    <xf numFmtId="0" fontId="30" fillId="7" borderId="0" xfId="0" applyFont="1" applyFill="1" applyBorder="1"/>
    <xf numFmtId="0" fontId="29" fillId="7" borderId="42" xfId="0" applyFont="1" applyFill="1" applyBorder="1" applyAlignment="1">
      <alignment wrapText="1"/>
    </xf>
    <xf numFmtId="0" fontId="0" fillId="0" borderId="0" xfId="0" applyAlignment="1">
      <alignment vertical="top"/>
    </xf>
    <xf numFmtId="0" fontId="0" fillId="7" borderId="0" xfId="0" applyFill="1" applyAlignment="1">
      <alignment vertical="top"/>
    </xf>
    <xf numFmtId="0" fontId="29" fillId="7" borderId="59" xfId="0" applyFont="1" applyFill="1" applyBorder="1" applyAlignment="1">
      <alignment wrapText="1"/>
    </xf>
    <xf numFmtId="0" fontId="0" fillId="0" borderId="61" xfId="0" applyBorder="1"/>
    <xf numFmtId="0" fontId="29" fillId="7" borderId="43" xfId="0" applyFont="1" applyFill="1" applyBorder="1" applyAlignment="1">
      <alignment wrapText="1"/>
    </xf>
    <xf numFmtId="0" fontId="29" fillId="7" borderId="64" xfId="0" applyFont="1" applyFill="1" applyBorder="1" applyAlignment="1">
      <alignment wrapText="1"/>
    </xf>
    <xf numFmtId="0" fontId="0" fillId="0" borderId="66" xfId="0" applyBorder="1"/>
    <xf numFmtId="0" fontId="30" fillId="0" borderId="67" xfId="0" applyFont="1" applyBorder="1"/>
    <xf numFmtId="0" fontId="29" fillId="7" borderId="68" xfId="0" applyFont="1" applyFill="1" applyBorder="1" applyAlignment="1">
      <alignment wrapText="1"/>
    </xf>
    <xf numFmtId="0" fontId="29" fillId="7" borderId="69" xfId="0" applyFont="1" applyFill="1" applyBorder="1" applyAlignment="1">
      <alignment wrapText="1"/>
    </xf>
    <xf numFmtId="0" fontId="29" fillId="7" borderId="70" xfId="0" applyFont="1" applyFill="1" applyBorder="1" applyAlignment="1">
      <alignment wrapText="1"/>
    </xf>
    <xf numFmtId="0" fontId="30" fillId="0" borderId="61" xfId="0" applyFont="1" applyBorder="1"/>
    <xf numFmtId="0" fontId="29" fillId="7" borderId="71" xfId="0" applyFont="1" applyFill="1" applyBorder="1" applyAlignment="1">
      <alignment wrapText="1"/>
    </xf>
    <xf numFmtId="0" fontId="30" fillId="0" borderId="72" xfId="0" applyFont="1" applyBorder="1"/>
    <xf numFmtId="0" fontId="36" fillId="0" borderId="0" xfId="0" applyFont="1" applyAlignment="1"/>
    <xf numFmtId="0" fontId="35" fillId="0" borderId="0" xfId="0" applyFont="1"/>
    <xf numFmtId="0" fontId="36" fillId="0" borderId="0" xfId="0" applyFont="1" applyAlignment="1">
      <alignment vertical="center"/>
    </xf>
    <xf numFmtId="0" fontId="28" fillId="0" borderId="0" xfId="0" applyFont="1"/>
    <xf numFmtId="0" fontId="37" fillId="0" borderId="0" xfId="0" applyFont="1" applyAlignment="1">
      <alignment vertical="top"/>
    </xf>
    <xf numFmtId="0" fontId="37" fillId="0" borderId="0" xfId="0" applyFont="1" applyAlignment="1"/>
    <xf numFmtId="0" fontId="29" fillId="7" borderId="8" xfId="0" applyFont="1" applyFill="1" applyBorder="1" applyAlignment="1">
      <alignment horizontal="left" vertical="top" wrapText="1"/>
    </xf>
    <xf numFmtId="0" fontId="29" fillId="7" borderId="59" xfId="0" applyFont="1" applyFill="1" applyBorder="1" applyAlignment="1">
      <alignment horizontal="left" vertical="top" wrapText="1"/>
    </xf>
    <xf numFmtId="0" fontId="29" fillId="7" borderId="64" xfId="0" applyFont="1" applyFill="1" applyBorder="1" applyAlignment="1">
      <alignment horizontal="left" vertical="top" wrapText="1"/>
    </xf>
    <xf numFmtId="0" fontId="30" fillId="0" borderId="61" xfId="0" applyFont="1" applyBorder="1" applyAlignment="1">
      <alignment horizontal="left" vertical="top"/>
    </xf>
    <xf numFmtId="0" fontId="29" fillId="7" borderId="69" xfId="0" applyFont="1" applyFill="1" applyBorder="1" applyAlignment="1">
      <alignment vertical="top" wrapText="1"/>
    </xf>
    <xf numFmtId="0" fontId="34" fillId="5" borderId="3" xfId="0" applyFont="1" applyFill="1" applyBorder="1"/>
    <xf numFmtId="0" fontId="38" fillId="5" borderId="3" xfId="0" applyFont="1" applyFill="1" applyBorder="1" applyAlignment="1">
      <alignment horizontal="center"/>
    </xf>
    <xf numFmtId="0" fontId="34" fillId="5" borderId="58" xfId="0" applyFont="1" applyFill="1" applyBorder="1"/>
    <xf numFmtId="22" fontId="30" fillId="7" borderId="59" xfId="0" applyNumberFormat="1" applyFont="1" applyFill="1" applyBorder="1" applyAlignment="1">
      <alignment horizontal="left" vertical="top"/>
    </xf>
    <xf numFmtId="0" fontId="34" fillId="5" borderId="60" xfId="0" applyFont="1" applyFill="1" applyBorder="1" applyAlignment="1">
      <alignment horizontal="left" vertical="top"/>
    </xf>
    <xf numFmtId="0" fontId="30" fillId="7" borderId="59" xfId="0" applyFont="1" applyFill="1" applyBorder="1" applyAlignment="1">
      <alignment vertical="top"/>
    </xf>
    <xf numFmtId="0" fontId="34" fillId="5" borderId="60" xfId="0" applyFont="1" applyFill="1" applyBorder="1"/>
    <xf numFmtId="0" fontId="34" fillId="5" borderId="62" xfId="0" applyFont="1" applyFill="1" applyBorder="1"/>
    <xf numFmtId="0" fontId="30" fillId="7" borderId="8" xfId="0" applyFont="1" applyFill="1" applyBorder="1" applyAlignment="1">
      <alignment horizontal="left" vertical="top"/>
    </xf>
    <xf numFmtId="0" fontId="34" fillId="5" borderId="2" xfId="0" applyFont="1" applyFill="1" applyBorder="1" applyAlignment="1">
      <alignment horizontal="left" vertical="top"/>
    </xf>
    <xf numFmtId="0" fontId="30" fillId="7" borderId="8" xfId="0" applyFont="1" applyFill="1" applyBorder="1" applyAlignment="1">
      <alignment vertical="top"/>
    </xf>
    <xf numFmtId="0" fontId="34" fillId="5" borderId="2" xfId="0" applyFont="1" applyFill="1" applyBorder="1"/>
    <xf numFmtId="0" fontId="34" fillId="5" borderId="63" xfId="0" applyFont="1" applyFill="1" applyBorder="1"/>
    <xf numFmtId="0" fontId="30" fillId="7" borderId="64" xfId="0" applyFont="1" applyFill="1" applyBorder="1" applyAlignment="1">
      <alignment horizontal="left" vertical="top"/>
    </xf>
    <xf numFmtId="0" fontId="34" fillId="5" borderId="65" xfId="0" applyFont="1" applyFill="1" applyBorder="1" applyAlignment="1">
      <alignment horizontal="left" vertical="top"/>
    </xf>
    <xf numFmtId="0" fontId="30" fillId="7" borderId="64" xfId="0" applyFont="1" applyFill="1" applyBorder="1" applyAlignment="1">
      <alignment vertical="top"/>
    </xf>
    <xf numFmtId="0" fontId="34" fillId="5" borderId="65" xfId="0" applyFont="1" applyFill="1" applyBorder="1"/>
    <xf numFmtId="0" fontId="34" fillId="5" borderId="58" xfId="0" applyFont="1" applyFill="1" applyBorder="1" applyAlignment="1">
      <alignment horizontal="left" vertical="top"/>
    </xf>
    <xf numFmtId="0" fontId="34" fillId="5" borderId="60" xfId="0" applyFont="1" applyFill="1" applyBorder="1" applyAlignment="1">
      <alignment horizontal="right" vertical="top"/>
    </xf>
    <xf numFmtId="0" fontId="37" fillId="0" borderId="0" xfId="0" applyFont="1" applyAlignment="1">
      <alignment vertical="center"/>
    </xf>
    <xf numFmtId="0" fontId="0" fillId="0" borderId="48" xfId="0" applyBorder="1" applyAlignment="1">
      <alignment horizontal="left" vertical="top"/>
    </xf>
  </cellXfs>
  <cellStyles count="2">
    <cellStyle name="Normal" xfId="0" builtinId="0"/>
    <cellStyle name="Процентный 2" xfId="1" xr:uid="{00000000-0005-0000-0000-000001000000}"/>
  </cellStyles>
  <dxfs count="6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  <border>
        <left style="thin">
          <color rgb="FFFF0000"/>
        </left>
        <right style="thin">
          <color rgb="FFFF0000"/>
        </right>
      </border>
    </dxf>
    <dxf>
      <fill>
        <patternFill>
          <fgColor indexed="64"/>
          <bgColor rgb="FFFF0000"/>
        </patternFill>
      </fill>
      <border>
        <left style="thin">
          <color rgb="FFFF0000"/>
        </left>
        <right style="thin">
          <color rgb="FFFF0000"/>
        </right>
      </border>
    </dxf>
    <dxf>
      <fill>
        <patternFill>
          <fgColor indexed="64"/>
          <bgColor rgb="FFFF0000"/>
        </patternFill>
      </fill>
      <border>
        <left style="thin">
          <color rgb="FFFF0000"/>
        </left>
        <right style="thin">
          <color rgb="FFFF0000"/>
        </right>
      </border>
    </dxf>
    <dxf>
      <fill>
        <patternFill>
          <fgColor indexed="64"/>
          <bgColor rgb="FFFF0000"/>
        </patternFill>
      </fill>
      <border>
        <left style="thin">
          <color rgb="FFFF0000"/>
        </left>
        <right style="thin">
          <color rgb="FFFF0000"/>
        </right>
      </border>
    </dxf>
    <dxf>
      <fill>
        <patternFill>
          <fgColor indexed="64"/>
          <bgColor rgb="FFFF0000"/>
        </patternFill>
      </fill>
      <border>
        <left style="thin">
          <color rgb="FFFF0000"/>
        </left>
        <right style="thin">
          <color rgb="FFFF0000"/>
        </right>
      </border>
    </dxf>
    <dxf>
      <fill>
        <patternFill>
          <fgColor indexed="64"/>
          <bgColor rgb="FFFF0000"/>
        </patternFill>
      </fill>
      <border>
        <left style="thin">
          <color rgb="FFFF0000"/>
        </left>
        <right style="thin">
          <color rgb="FFFF0000"/>
        </right>
      </border>
    </dxf>
    <dxf>
      <fill>
        <patternFill>
          <fgColor indexed="64"/>
          <bgColor rgb="FFFF0000"/>
        </patternFill>
      </fill>
      <border>
        <left style="thin">
          <color rgb="FFFF0000"/>
        </left>
        <right style="thin">
          <color rgb="FFFF0000"/>
        </right>
      </border>
    </dxf>
    <dxf>
      <fill>
        <patternFill>
          <fgColor indexed="64"/>
          <bgColor rgb="FFFF0000"/>
        </patternFill>
      </fill>
      <border>
        <left style="thin">
          <color rgb="FFFF0000"/>
        </left>
        <right style="thin">
          <color rgb="FFFF0000"/>
        </right>
      </border>
    </dxf>
    <dxf>
      <fill>
        <patternFill>
          <fgColor indexed="64"/>
          <bgColor rgb="FFFF0000"/>
        </patternFill>
      </fill>
      <border>
        <left style="thin">
          <color rgb="FFFF0000"/>
        </left>
        <right style="thin">
          <color rgb="FFFF0000"/>
        </right>
      </border>
    </dxf>
    <dxf>
      <fill>
        <patternFill>
          <fgColor indexed="64"/>
          <bgColor rgb="FFFF0000"/>
        </patternFill>
      </fill>
      <border>
        <left style="thin">
          <color rgb="FFFF0000"/>
        </left>
        <right style="thin">
          <color rgb="FFFF0000"/>
        </right>
      </border>
    </dxf>
    <dxf>
      <fill>
        <patternFill>
          <fgColor indexed="64"/>
          <bgColor rgb="FFFF0000"/>
        </patternFill>
      </fill>
      <border>
        <left style="thin">
          <color rgb="FFFF0000"/>
        </left>
        <right style="thin">
          <color rgb="FFFF0000"/>
        </right>
      </border>
    </dxf>
    <dxf>
      <fill>
        <patternFill>
          <fgColor indexed="64"/>
          <bgColor rgb="FFFF0000"/>
        </patternFill>
      </fill>
      <border>
        <left style="thin">
          <color rgb="FFFF0000"/>
        </left>
        <right style="thin">
          <color rgb="FFFF0000"/>
        </right>
      </border>
    </dxf>
    <dxf>
      <fill>
        <patternFill>
          <fgColor indexed="64"/>
          <bgColor rgb="FFFF0000"/>
        </patternFill>
      </fill>
      <border>
        <left style="thin">
          <color rgb="FFFF0000"/>
        </left>
        <right style="thin">
          <color rgb="FFFF0000"/>
        </right>
      </border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  <border>
        <left style="thin">
          <color rgb="FFFF0000"/>
        </left>
        <right style="thin">
          <color rgb="FFFF0000"/>
        </right>
      </border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  <border>
        <left style="thin">
          <color rgb="FFFF0000"/>
        </left>
        <right style="thin">
          <color rgb="FFFF0000"/>
        </right>
      </border>
    </dxf>
    <dxf>
      <fill>
        <patternFill>
          <fgColor indexed="64"/>
          <bgColor rgb="FFFF0000"/>
        </patternFill>
      </fill>
      <border>
        <left style="thin">
          <color rgb="FFFF0000"/>
        </left>
        <right style="thin">
          <color rgb="FFFF0000"/>
        </right>
      </border>
    </dxf>
    <dxf>
      <fill>
        <patternFill>
          <fgColor indexed="64"/>
          <bgColor rgb="FFFF0000"/>
        </patternFill>
      </fill>
      <border>
        <left style="thin">
          <color rgb="FFFF0000"/>
        </left>
        <right style="thin">
          <color rgb="FFFF0000"/>
        </right>
      </border>
    </dxf>
    <dxf>
      <fill>
        <patternFill>
          <fgColor indexed="64"/>
          <bgColor rgb="FFFF0000"/>
        </patternFill>
      </fill>
      <border>
        <left style="thin">
          <color rgb="FFFF0000"/>
        </left>
        <right style="thin">
          <color rgb="FFFF0000"/>
        </right>
      </border>
    </dxf>
    <dxf>
      <fill>
        <patternFill>
          <fgColor indexed="64"/>
          <bgColor rgb="FFFF0000"/>
        </patternFill>
      </fill>
      <border>
        <left style="thin">
          <color rgb="FFFF0000"/>
        </left>
        <right style="thin">
          <color rgb="FFFF0000"/>
        </right>
      </border>
    </dxf>
    <dxf>
      <fill>
        <patternFill>
          <fgColor indexed="64"/>
          <bgColor rgb="FFFF0000"/>
        </patternFill>
      </fill>
      <border>
        <left style="thin">
          <color rgb="FFFF0000"/>
        </left>
        <right style="thin">
          <color rgb="FFFF0000"/>
        </right>
      </border>
    </dxf>
    <dxf>
      <fill>
        <patternFill>
          <fgColor indexed="64"/>
          <bgColor rgb="FFFF0000"/>
        </patternFill>
      </fill>
      <border>
        <left style="thin">
          <color rgb="FFFF0000"/>
        </left>
        <right style="thin">
          <color rgb="FFFF0000"/>
        </right>
      </border>
    </dxf>
    <dxf>
      <fill>
        <patternFill>
          <fgColor indexed="64"/>
          <bgColor rgb="FFFF0000"/>
        </patternFill>
      </fill>
      <border>
        <left style="thin">
          <color rgb="FFFF0000"/>
        </left>
        <right style="thin">
          <color rgb="FFFF0000"/>
        </right>
      </border>
    </dxf>
    <dxf>
      <fill>
        <patternFill>
          <fgColor indexed="64"/>
          <bgColor rgb="FFFF0000"/>
        </patternFill>
      </fill>
      <border>
        <left style="thin">
          <color rgb="FFFF0000"/>
        </left>
        <right style="thin">
          <color rgb="FFFF0000"/>
        </right>
      </border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  <border>
        <left style="thin">
          <color rgb="FFFF0000"/>
        </left>
        <right style="thin">
          <color rgb="FFFF0000"/>
        </right>
      </border>
    </dxf>
    <dxf>
      <fill>
        <patternFill>
          <fgColor indexed="64"/>
          <bgColor rgb="FFFF0000"/>
        </patternFill>
      </fill>
      <border>
        <left style="thin">
          <color rgb="FFFF0000"/>
        </left>
        <right style="thin">
          <color rgb="FFFF0000"/>
        </right>
      </border>
    </dxf>
    <dxf>
      <fill>
        <patternFill>
          <fgColor indexed="64"/>
          <bgColor rgb="FFFF0000"/>
        </patternFill>
      </fill>
      <border>
        <left style="thin">
          <color rgb="FFFF0000"/>
        </left>
        <right style="thin">
          <color rgb="FFFF0000"/>
        </right>
      </border>
    </dxf>
    <dxf>
      <fill>
        <patternFill>
          <fgColor indexed="64"/>
          <bgColor rgb="FFFF0000"/>
        </patternFill>
      </fill>
      <border>
        <left style="thin">
          <color rgb="FFFF0000"/>
        </left>
        <right style="thin">
          <color rgb="FFFF0000"/>
        </right>
      </border>
    </dxf>
    <dxf>
      <fill>
        <patternFill>
          <fgColor indexed="64"/>
          <bgColor rgb="FFFF0000"/>
        </patternFill>
      </fill>
      <border>
        <left style="thin">
          <color rgb="FFFF0000"/>
        </left>
        <right style="thin">
          <color rgb="FFFF0000"/>
        </right>
      </border>
    </dxf>
    <dxf>
      <fill>
        <patternFill>
          <fgColor indexed="64"/>
          <bgColor rgb="FFFF0000"/>
        </patternFill>
      </fill>
      <border>
        <left style="thin">
          <color rgb="FFFF0000"/>
        </left>
        <right style="thin">
          <color rgb="FFFF0000"/>
        </right>
      </border>
    </dxf>
    <dxf>
      <fill>
        <patternFill>
          <fgColor indexed="64"/>
          <bgColor rgb="FFFF0000"/>
        </patternFill>
      </fill>
      <border>
        <left style="thin">
          <color rgb="FFFF0000"/>
        </left>
        <right style="thin">
          <color rgb="FFFF0000"/>
        </right>
      </border>
    </dxf>
    <dxf>
      <fill>
        <patternFill>
          <fgColor indexed="64"/>
          <bgColor rgb="FFFF0000"/>
        </patternFill>
      </fill>
      <border>
        <left style="thin">
          <color rgb="FFFF0000"/>
        </left>
        <right style="thin">
          <color rgb="FFFF0000"/>
        </right>
      </border>
    </dxf>
    <dxf>
      <font>
        <color theme="0"/>
      </font>
    </dxf>
  </dxfs>
  <tableStyles count="0" defaultTableStyle="TableStyleMedium2" defaultPivotStyle="PivotStyleLight16"/>
  <colors>
    <mruColors>
      <color rgb="FF3333CC"/>
      <color rgb="FFFF3399"/>
      <color rgb="FFAA7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>
  <ax:ocxPr ax:name="Caption" ax:value="Убрать заливку"/>
  <ax:ocxPr ax:name="Size" ax:value="1349;794"/>
  <ax:ocxPr ax:name="FontName" ax:value="Calibri"/>
  <ax:ocxPr ax:name="FontHeight" ax:value="195"/>
  <ax:ocxPr ax:name="FontCharSet" ax:value="204"/>
  <ax:ocxPr ax:name="FontPitchAndFamily" ax:value="2"/>
  <ax:ocxPr ax:name="ParagraphAlign" ax:value="3"/>
</ax:ocx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>
  <ax:ocxPr ax:name="Caption" ax:value="Возможные варианты"/>
  <ax:ocxPr ax:name="Size" ax:value="1402;794"/>
  <ax:ocxPr ax:name="FontName" ax:value="Calibri"/>
  <ax:ocxPr ax:name="FontHeight" ax:value="195"/>
  <ax:ocxPr ax:name="FontCharSet" ax:value="204"/>
  <ax:ocxPr ax:name="FontPitchAndFamily" ax:value="2"/>
  <ax:ocxPr ax:name="ParagraphAlign" ax:value="3"/>
</ax:ocx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47625</xdr:rowOff>
        </xdr:from>
        <xdr:to>
          <xdr:col>1</xdr:col>
          <xdr:colOff>114300</xdr:colOff>
          <xdr:row>1</xdr:row>
          <xdr:rowOff>9525</xdr:rowOff>
        </xdr:to>
        <xdr:sp macro="" textlink="">
          <xdr:nvSpPr>
            <xdr:cNvPr id="4097" name="CommandButton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591CC219-6892-413B-B2BE-E661316BC4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104775</xdr:colOff>
          <xdr:row>0</xdr:row>
          <xdr:rowOff>47625</xdr:rowOff>
        </xdr:from>
        <xdr:to>
          <xdr:col>2</xdr:col>
          <xdr:colOff>590550</xdr:colOff>
          <xdr:row>1</xdr:row>
          <xdr:rowOff>0</xdr:rowOff>
        </xdr:to>
        <xdr:sp macro="" textlink="">
          <xdr:nvSpPr>
            <xdr:cNvPr id="4098" name="Butto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74DC65E5-04EA-4B1B-9CE7-3A31A01AB6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Скрыть ФИО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628650</xdr:colOff>
          <xdr:row>0</xdr:row>
          <xdr:rowOff>38100</xdr:rowOff>
        </xdr:from>
        <xdr:to>
          <xdr:col>3</xdr:col>
          <xdr:colOff>133350</xdr:colOff>
          <xdr:row>1</xdr:row>
          <xdr:rowOff>0</xdr:rowOff>
        </xdr:to>
        <xdr:sp macro="" textlink="">
          <xdr:nvSpPr>
            <xdr:cNvPr id="4099" name="Butto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4366482A-FBF8-4026-9B45-E343DE0D11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Показать ФИО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0</xdr:row>
          <xdr:rowOff>47625</xdr:rowOff>
        </xdr:from>
        <xdr:to>
          <xdr:col>2</xdr:col>
          <xdr:colOff>47625</xdr:colOff>
          <xdr:row>1</xdr:row>
          <xdr:rowOff>9525</xdr:rowOff>
        </xdr:to>
        <xdr:sp macro="" textlink="">
          <xdr:nvSpPr>
            <xdr:cNvPr id="4100" name="CommandButton2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97FFB8AA-55F6-46C5-90A2-CE702E9B12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ctrlProp" Target="../ctrlProps/ctrlProp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B2:C32"/>
  <sheetViews>
    <sheetView workbookViewId="0">
      <selection activeCell="C21" sqref="C21"/>
    </sheetView>
  </sheetViews>
  <sheetFormatPr defaultRowHeight="15" x14ac:dyDescent="0.25"/>
  <cols>
    <col min="2" max="2" width="16.140625" customWidth="1"/>
  </cols>
  <sheetData>
    <row r="2" spans="2:3" x14ac:dyDescent="0.25">
      <c r="B2" s="10" t="s">
        <v>0</v>
      </c>
      <c r="C2" s="10" t="s">
        <v>1</v>
      </c>
    </row>
    <row r="3" spans="2:3" x14ac:dyDescent="0.25">
      <c r="B3" s="11" t="s">
        <v>12</v>
      </c>
      <c r="C3" s="11">
        <v>10</v>
      </c>
    </row>
    <row r="4" spans="2:3" x14ac:dyDescent="0.25">
      <c r="B4" s="11" t="s">
        <v>2</v>
      </c>
      <c r="C4" s="11">
        <v>9</v>
      </c>
    </row>
    <row r="5" spans="2:3" x14ac:dyDescent="0.25">
      <c r="B5" s="11" t="s">
        <v>4</v>
      </c>
      <c r="C5" s="11">
        <v>8</v>
      </c>
    </row>
    <row r="6" spans="2:3" x14ac:dyDescent="0.25">
      <c r="B6" s="11" t="s">
        <v>13</v>
      </c>
      <c r="C6" s="11">
        <v>6</v>
      </c>
    </row>
    <row r="7" spans="2:3" x14ac:dyDescent="0.25">
      <c r="B7" s="11" t="s">
        <v>9</v>
      </c>
      <c r="C7" s="11">
        <v>7</v>
      </c>
    </row>
    <row r="8" spans="2:3" x14ac:dyDescent="0.25">
      <c r="B8" s="11" t="s">
        <v>5</v>
      </c>
      <c r="C8" s="11">
        <v>11</v>
      </c>
    </row>
    <row r="9" spans="2:3" x14ac:dyDescent="0.25">
      <c r="B9" s="11" t="s">
        <v>10</v>
      </c>
      <c r="C9" s="11">
        <v>11</v>
      </c>
    </row>
    <row r="10" spans="2:3" x14ac:dyDescent="0.25">
      <c r="B10" s="11" t="s">
        <v>104</v>
      </c>
      <c r="C10" s="11">
        <v>5</v>
      </c>
    </row>
    <row r="11" spans="2:3" x14ac:dyDescent="0.25">
      <c r="B11" s="11" t="s">
        <v>6</v>
      </c>
      <c r="C11" s="11">
        <v>9</v>
      </c>
    </row>
    <row r="12" spans="2:3" x14ac:dyDescent="0.25">
      <c r="B12" s="11" t="s">
        <v>3</v>
      </c>
      <c r="C12" s="11">
        <v>9</v>
      </c>
    </row>
    <row r="13" spans="2:3" x14ac:dyDescent="0.25">
      <c r="B13" t="s">
        <v>11</v>
      </c>
      <c r="C13" s="11">
        <v>9</v>
      </c>
    </row>
    <row r="14" spans="2:3" x14ac:dyDescent="0.25">
      <c r="B14" s="11" t="s">
        <v>34</v>
      </c>
      <c r="C14" s="11">
        <v>1</v>
      </c>
    </row>
    <row r="15" spans="2:3" x14ac:dyDescent="0.25">
      <c r="B15" s="11" t="s">
        <v>35</v>
      </c>
      <c r="C15" s="11">
        <v>4</v>
      </c>
    </row>
    <row r="16" spans="2:3" x14ac:dyDescent="0.25">
      <c r="B16" s="11" t="s">
        <v>101</v>
      </c>
      <c r="C16" s="11">
        <v>6</v>
      </c>
    </row>
    <row r="17" spans="2:3" x14ac:dyDescent="0.25">
      <c r="B17" t="s">
        <v>131</v>
      </c>
      <c r="C17" s="11">
        <v>6</v>
      </c>
    </row>
    <row r="18" spans="2:3" x14ac:dyDescent="0.25">
      <c r="B18" t="s">
        <v>133</v>
      </c>
      <c r="C18" s="11">
        <v>6</v>
      </c>
    </row>
    <row r="19" spans="2:3" x14ac:dyDescent="0.25">
      <c r="B19" s="11" t="s">
        <v>134</v>
      </c>
      <c r="C19" s="11">
        <v>6</v>
      </c>
    </row>
    <row r="20" spans="2:3" x14ac:dyDescent="0.25">
      <c r="B20" t="s">
        <v>135</v>
      </c>
      <c r="C20" s="11">
        <v>7</v>
      </c>
    </row>
    <row r="21" spans="2:3" x14ac:dyDescent="0.25">
      <c r="B21" s="11"/>
      <c r="C21" s="11"/>
    </row>
    <row r="22" spans="2:3" x14ac:dyDescent="0.25">
      <c r="C22" s="11"/>
    </row>
    <row r="23" spans="2:3" x14ac:dyDescent="0.25">
      <c r="C23" s="11"/>
    </row>
    <row r="24" spans="2:3" x14ac:dyDescent="0.25">
      <c r="B24" s="11"/>
      <c r="C24" s="11"/>
    </row>
    <row r="25" spans="2:3" x14ac:dyDescent="0.25">
      <c r="B25" s="11"/>
      <c r="C25" s="11"/>
    </row>
    <row r="26" spans="2:3" x14ac:dyDescent="0.25">
      <c r="B26" s="11"/>
      <c r="C26" s="11"/>
    </row>
    <row r="27" spans="2:3" x14ac:dyDescent="0.25">
      <c r="B27" s="11"/>
      <c r="C27" s="11"/>
    </row>
    <row r="28" spans="2:3" x14ac:dyDescent="0.25">
      <c r="B28" s="11"/>
      <c r="C28" s="11"/>
    </row>
    <row r="29" spans="2:3" x14ac:dyDescent="0.25">
      <c r="B29" s="11"/>
      <c r="C29" s="11"/>
    </row>
    <row r="30" spans="2:3" x14ac:dyDescent="0.25">
      <c r="B30" s="11"/>
      <c r="C30" s="11"/>
    </row>
    <row r="31" spans="2:3" x14ac:dyDescent="0.25">
      <c r="B31" s="11"/>
      <c r="C31" s="11"/>
    </row>
    <row r="32" spans="2:3" x14ac:dyDescent="0.25">
      <c r="B32" s="11"/>
      <c r="C32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AB71"/>
  <sheetViews>
    <sheetView topLeftCell="G1" zoomScale="84" zoomScaleNormal="84" workbookViewId="0">
      <pane ySplit="2" topLeftCell="A3" activePane="bottomLeft" state="frozen"/>
      <selection pane="bottomLeft" activeCell="P73" sqref="P73"/>
    </sheetView>
  </sheetViews>
  <sheetFormatPr defaultRowHeight="15" x14ac:dyDescent="0.25"/>
  <cols>
    <col min="1" max="1" width="4.42578125" customWidth="1"/>
    <col min="2" max="2" width="17.28515625" customWidth="1"/>
    <col min="3" max="3" width="13.42578125" customWidth="1"/>
    <col min="5" max="5" width="11.7109375" customWidth="1"/>
    <col min="6" max="6" width="13" customWidth="1"/>
    <col min="7" max="7" width="11.85546875" customWidth="1"/>
    <col min="8" max="8" width="14" customWidth="1"/>
    <col min="9" max="9" width="14.7109375" customWidth="1"/>
    <col min="10" max="10" width="13.42578125" customWidth="1"/>
    <col min="11" max="11" width="14.42578125" customWidth="1"/>
    <col min="12" max="12" width="11.85546875" customWidth="1"/>
    <col min="13" max="13" width="13.5703125" customWidth="1"/>
    <col min="14" max="14" width="13.85546875" customWidth="1"/>
    <col min="15" max="15" width="13.28515625" customWidth="1"/>
  </cols>
  <sheetData>
    <row r="1" spans="1:28" x14ac:dyDescent="0.25">
      <c r="A1" s="11" t="s">
        <v>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>
        <f ca="1">N1:N29</f>
        <v>0</v>
      </c>
      <c r="O1" s="11"/>
      <c r="P1" s="11"/>
      <c r="Q1" s="11"/>
      <c r="R1" s="11"/>
      <c r="S1" s="11"/>
      <c r="T1" s="11"/>
      <c r="U1" s="11"/>
    </row>
    <row r="2" spans="1:28" x14ac:dyDescent="0.25">
      <c r="A2" s="11"/>
      <c r="B2" s="10" t="s">
        <v>8</v>
      </c>
      <c r="C2" s="102" t="s">
        <v>37</v>
      </c>
      <c r="D2" s="102" t="s">
        <v>38</v>
      </c>
      <c r="E2" s="102" t="s">
        <v>39</v>
      </c>
      <c r="F2" s="102" t="s">
        <v>40</v>
      </c>
      <c r="G2" s="102" t="s">
        <v>41</v>
      </c>
      <c r="H2" s="10" t="s">
        <v>42</v>
      </c>
      <c r="I2" s="10" t="s">
        <v>43</v>
      </c>
      <c r="J2" s="10" t="s">
        <v>44</v>
      </c>
      <c r="K2" s="10" t="s">
        <v>45</v>
      </c>
      <c r="L2" s="10" t="s">
        <v>46</v>
      </c>
      <c r="M2" s="10" t="s">
        <v>47</v>
      </c>
      <c r="N2" s="10" t="s">
        <v>48</v>
      </c>
      <c r="O2" s="10" t="s">
        <v>49</v>
      </c>
      <c r="P2" s="10">
        <v>11</v>
      </c>
      <c r="Q2" s="10">
        <v>12</v>
      </c>
      <c r="R2" s="10">
        <v>13</v>
      </c>
      <c r="S2" s="10">
        <v>14</v>
      </c>
      <c r="T2" s="10">
        <v>15</v>
      </c>
      <c r="U2" s="10">
        <v>16</v>
      </c>
      <c r="V2" s="10">
        <v>17</v>
      </c>
      <c r="W2" s="10">
        <v>18</v>
      </c>
      <c r="X2" s="10">
        <v>19</v>
      </c>
      <c r="Y2" s="10">
        <v>20</v>
      </c>
      <c r="Z2" s="10">
        <v>21</v>
      </c>
      <c r="AA2" s="10">
        <v>22</v>
      </c>
      <c r="AB2" s="10">
        <v>23</v>
      </c>
    </row>
    <row r="3" spans="1:28" x14ac:dyDescent="0.25">
      <c r="A3" s="144" t="s">
        <v>50</v>
      </c>
      <c r="B3" s="145" t="s">
        <v>36</v>
      </c>
      <c r="C3" s="145" t="s">
        <v>134</v>
      </c>
      <c r="D3" s="145" t="s">
        <v>134</v>
      </c>
      <c r="E3" s="145" t="s">
        <v>134</v>
      </c>
      <c r="F3" s="145" t="s">
        <v>134</v>
      </c>
      <c r="G3" s="145" t="s">
        <v>134</v>
      </c>
      <c r="H3" s="145" t="s">
        <v>134</v>
      </c>
      <c r="I3" s="145" t="s">
        <v>134</v>
      </c>
      <c r="J3" s="145" t="s">
        <v>134</v>
      </c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1"/>
    </row>
    <row r="4" spans="1:28" x14ac:dyDescent="0.25">
      <c r="A4" s="144" t="s">
        <v>51</v>
      </c>
      <c r="B4" s="145" t="s">
        <v>52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 t="s">
        <v>9</v>
      </c>
      <c r="O4" s="145"/>
      <c r="P4" s="145"/>
      <c r="Q4" s="145"/>
      <c r="R4" s="145"/>
      <c r="S4" s="145"/>
      <c r="T4" s="145"/>
    </row>
    <row r="5" spans="1:28" x14ac:dyDescent="0.25">
      <c r="A5" s="144">
        <v>3</v>
      </c>
      <c r="B5" s="145" t="s">
        <v>53</v>
      </c>
      <c r="C5" s="145" t="s">
        <v>9</v>
      </c>
      <c r="D5" s="145"/>
      <c r="E5" s="145"/>
      <c r="F5" s="145"/>
      <c r="G5" s="145" t="s">
        <v>9</v>
      </c>
      <c r="H5" s="145" t="s">
        <v>9</v>
      </c>
      <c r="I5" s="145"/>
      <c r="J5" s="145"/>
      <c r="K5" s="145" t="s">
        <v>9</v>
      </c>
      <c r="L5" s="145"/>
      <c r="M5" s="145"/>
      <c r="N5" s="145"/>
      <c r="O5" s="145"/>
      <c r="P5" s="145"/>
      <c r="Q5" s="145"/>
      <c r="R5" s="145"/>
      <c r="S5" s="145"/>
      <c r="T5" s="145"/>
    </row>
    <row r="6" spans="1:28" x14ac:dyDescent="0.25">
      <c r="A6" s="144" t="s">
        <v>54</v>
      </c>
      <c r="B6" s="145" t="s">
        <v>55</v>
      </c>
      <c r="C6" s="145"/>
      <c r="D6" s="145" t="s">
        <v>9</v>
      </c>
      <c r="E6" s="145" t="s">
        <v>9</v>
      </c>
      <c r="F6" s="145"/>
      <c r="G6" s="145"/>
      <c r="H6" s="145"/>
      <c r="I6" s="145"/>
      <c r="J6" s="145"/>
      <c r="K6" s="145"/>
      <c r="L6" s="145"/>
      <c r="M6" s="145"/>
      <c r="N6" s="145"/>
      <c r="O6" s="145" t="s">
        <v>9</v>
      </c>
      <c r="P6" s="145"/>
      <c r="Q6" s="145"/>
      <c r="R6" s="145"/>
      <c r="S6" s="145"/>
      <c r="T6" s="145"/>
    </row>
    <row r="7" spans="1:28" x14ac:dyDescent="0.25">
      <c r="A7" s="144">
        <v>5</v>
      </c>
      <c r="B7" s="145" t="s">
        <v>56</v>
      </c>
      <c r="C7" s="145"/>
      <c r="D7" s="145"/>
      <c r="E7" s="145"/>
      <c r="F7" s="145" t="s">
        <v>9</v>
      </c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</row>
    <row r="8" spans="1:28" x14ac:dyDescent="0.25">
      <c r="A8" s="144" t="s">
        <v>57</v>
      </c>
      <c r="B8" s="145" t="s">
        <v>58</v>
      </c>
      <c r="C8" s="145"/>
      <c r="D8" s="145"/>
      <c r="E8" s="145"/>
      <c r="F8" s="145"/>
      <c r="G8" s="145"/>
      <c r="H8" s="145"/>
      <c r="I8" s="145" t="s">
        <v>9</v>
      </c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</row>
    <row r="9" spans="1:28" x14ac:dyDescent="0.25">
      <c r="A9" s="144">
        <v>7</v>
      </c>
      <c r="B9" s="145" t="s">
        <v>59</v>
      </c>
      <c r="C9" s="145"/>
      <c r="D9" s="145"/>
      <c r="E9" s="145"/>
      <c r="F9" s="145"/>
      <c r="G9" s="145"/>
      <c r="H9" s="145"/>
      <c r="I9" s="145"/>
      <c r="J9" s="145" t="s">
        <v>9</v>
      </c>
      <c r="K9" s="145"/>
      <c r="L9" s="145"/>
      <c r="M9" s="145"/>
      <c r="N9" s="145"/>
      <c r="O9" s="145"/>
      <c r="P9" s="145"/>
      <c r="Q9" s="145"/>
      <c r="R9" s="145"/>
      <c r="S9" s="145"/>
      <c r="T9" s="145"/>
    </row>
    <row r="10" spans="1:28" x14ac:dyDescent="0.25">
      <c r="A10" s="144">
        <v>8</v>
      </c>
      <c r="B10" s="145" t="s">
        <v>60</v>
      </c>
      <c r="C10" s="145"/>
      <c r="D10" s="145"/>
      <c r="E10" s="145"/>
      <c r="F10" s="145"/>
      <c r="G10" s="145"/>
      <c r="H10" s="145"/>
      <c r="I10" s="145"/>
      <c r="J10" s="145"/>
      <c r="K10" s="145"/>
      <c r="L10" s="145" t="s">
        <v>9</v>
      </c>
      <c r="M10" s="145"/>
      <c r="N10" s="145"/>
      <c r="O10" s="145"/>
      <c r="P10" s="145"/>
      <c r="Q10" s="145"/>
      <c r="R10" s="145"/>
      <c r="S10" s="145"/>
      <c r="T10" s="145"/>
    </row>
    <row r="11" spans="1:28" x14ac:dyDescent="0.25">
      <c r="A11" s="144">
        <v>9</v>
      </c>
      <c r="B11" s="145" t="s">
        <v>61</v>
      </c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 t="s">
        <v>9</v>
      </c>
      <c r="N11" s="145"/>
      <c r="O11" s="145"/>
      <c r="P11" s="145"/>
      <c r="Q11" s="145"/>
      <c r="R11" s="145"/>
      <c r="S11" s="145"/>
      <c r="T11" s="145"/>
    </row>
    <row r="12" spans="1:28" x14ac:dyDescent="0.25">
      <c r="A12" s="145">
        <v>10</v>
      </c>
      <c r="B12" s="145" t="s">
        <v>62</v>
      </c>
      <c r="C12" s="145" t="s">
        <v>10</v>
      </c>
      <c r="D12" s="145" t="s">
        <v>10</v>
      </c>
      <c r="E12" s="145" t="s">
        <v>10</v>
      </c>
      <c r="F12" s="145"/>
      <c r="G12" s="145"/>
      <c r="H12" s="145" t="s">
        <v>10</v>
      </c>
      <c r="I12" s="145"/>
      <c r="J12" s="145"/>
      <c r="K12" s="145" t="s">
        <v>10</v>
      </c>
      <c r="L12" s="145" t="s">
        <v>10</v>
      </c>
      <c r="M12" s="145" t="s">
        <v>10</v>
      </c>
      <c r="N12" s="145"/>
      <c r="O12" s="145"/>
      <c r="P12" s="145"/>
      <c r="Q12" s="145"/>
      <c r="R12" s="145"/>
      <c r="S12" s="145"/>
      <c r="T12" s="145"/>
    </row>
    <row r="13" spans="1:28" x14ac:dyDescent="0.25">
      <c r="A13" s="145">
        <v>11</v>
      </c>
      <c r="B13" s="145" t="s">
        <v>63</v>
      </c>
      <c r="C13" s="145" t="s">
        <v>10</v>
      </c>
      <c r="D13" s="145" t="s">
        <v>10</v>
      </c>
      <c r="E13" s="145" t="s">
        <v>10</v>
      </c>
      <c r="F13" s="145"/>
      <c r="G13" s="145"/>
      <c r="H13" s="145"/>
      <c r="I13" s="145"/>
      <c r="J13" s="145"/>
      <c r="K13" s="145"/>
      <c r="L13" s="145"/>
      <c r="M13" s="145"/>
      <c r="N13" s="145" t="s">
        <v>10</v>
      </c>
      <c r="O13" s="145" t="s">
        <v>10</v>
      </c>
      <c r="P13" s="145"/>
      <c r="Q13" s="145"/>
      <c r="R13" s="145"/>
      <c r="S13" s="145"/>
      <c r="T13" s="145"/>
    </row>
    <row r="14" spans="1:28" x14ac:dyDescent="0.25">
      <c r="A14" s="145">
        <v>12</v>
      </c>
      <c r="B14" s="145" t="s">
        <v>64</v>
      </c>
      <c r="C14" s="145"/>
      <c r="D14" s="145"/>
      <c r="E14" s="145"/>
      <c r="F14" s="145"/>
      <c r="G14" s="145"/>
      <c r="H14" s="146"/>
      <c r="I14" s="145" t="s">
        <v>10</v>
      </c>
      <c r="J14" s="145"/>
      <c r="K14" s="145"/>
      <c r="L14" s="145" t="s">
        <v>10</v>
      </c>
      <c r="M14" s="145"/>
      <c r="N14" s="145"/>
      <c r="O14" s="145"/>
      <c r="P14" s="145"/>
      <c r="Q14" s="145"/>
      <c r="R14" s="145"/>
      <c r="S14" s="145"/>
      <c r="T14" s="145"/>
    </row>
    <row r="15" spans="1:28" x14ac:dyDescent="0.25">
      <c r="A15" s="145">
        <v>13</v>
      </c>
      <c r="B15" s="145" t="s">
        <v>65</v>
      </c>
      <c r="C15" s="145" t="s">
        <v>12</v>
      </c>
      <c r="D15" s="145"/>
      <c r="E15" s="145" t="s">
        <v>12</v>
      </c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</row>
    <row r="16" spans="1:28" x14ac:dyDescent="0.25">
      <c r="A16" s="145">
        <v>14</v>
      </c>
      <c r="B16" s="145" t="s">
        <v>66</v>
      </c>
      <c r="C16" s="145" t="s">
        <v>12</v>
      </c>
      <c r="D16" s="145"/>
      <c r="E16" s="145"/>
      <c r="F16" s="145" t="s">
        <v>67</v>
      </c>
      <c r="G16" s="145" t="s">
        <v>67</v>
      </c>
      <c r="H16" s="145"/>
      <c r="I16" s="145"/>
      <c r="J16" s="145"/>
      <c r="K16" s="145" t="s">
        <v>12</v>
      </c>
      <c r="L16" s="145"/>
      <c r="M16" s="145"/>
      <c r="N16" s="145"/>
      <c r="O16" s="145"/>
      <c r="P16" s="145"/>
      <c r="Q16" s="145"/>
      <c r="R16" s="145"/>
      <c r="S16" s="145"/>
      <c r="T16" s="145"/>
    </row>
    <row r="17" spans="1:20" x14ac:dyDescent="0.25">
      <c r="A17" s="145">
        <v>15</v>
      </c>
      <c r="B17" s="145" t="s">
        <v>68</v>
      </c>
      <c r="C17" s="145"/>
      <c r="D17" s="145" t="s">
        <v>12</v>
      </c>
      <c r="E17" s="145"/>
      <c r="F17" s="145"/>
      <c r="G17" s="145"/>
      <c r="H17" s="145"/>
      <c r="I17" s="145"/>
      <c r="J17" s="145"/>
      <c r="K17" s="145"/>
      <c r="L17" s="145"/>
      <c r="M17" s="145" t="s">
        <v>12</v>
      </c>
      <c r="N17" s="145"/>
      <c r="O17" s="145"/>
      <c r="P17" s="145"/>
      <c r="Q17" s="145"/>
      <c r="R17" s="145"/>
      <c r="S17" s="145"/>
      <c r="T17" s="145"/>
    </row>
    <row r="18" spans="1:20" x14ac:dyDescent="0.25">
      <c r="A18" s="145">
        <v>16</v>
      </c>
      <c r="B18" s="145" t="s">
        <v>69</v>
      </c>
      <c r="C18" s="145"/>
      <c r="D18" s="145" t="s">
        <v>12</v>
      </c>
      <c r="E18" s="145" t="s">
        <v>12</v>
      </c>
      <c r="F18" s="145"/>
      <c r="G18" s="145"/>
      <c r="H18" s="145"/>
      <c r="I18" s="145"/>
      <c r="J18" s="145" t="s">
        <v>12</v>
      </c>
      <c r="K18" s="145"/>
      <c r="L18" s="145"/>
      <c r="M18" s="145"/>
      <c r="N18" s="145" t="s">
        <v>12</v>
      </c>
      <c r="O18" s="145"/>
      <c r="P18" s="145"/>
      <c r="Q18" s="145"/>
      <c r="R18" s="145"/>
      <c r="S18" s="145"/>
      <c r="T18" s="145"/>
    </row>
    <row r="19" spans="1:20" x14ac:dyDescent="0.25">
      <c r="A19" s="145">
        <v>17</v>
      </c>
      <c r="B19" s="145" t="s">
        <v>70</v>
      </c>
      <c r="C19" s="145"/>
      <c r="D19" s="145"/>
      <c r="E19" s="145"/>
      <c r="F19" s="145" t="s">
        <v>67</v>
      </c>
      <c r="G19" s="145"/>
      <c r="H19" s="145"/>
      <c r="I19" s="145"/>
      <c r="J19" s="145"/>
      <c r="K19" s="145"/>
      <c r="L19" s="145"/>
      <c r="M19" s="145"/>
      <c r="N19" s="145"/>
      <c r="O19" s="145" t="s">
        <v>12</v>
      </c>
      <c r="P19" s="145"/>
      <c r="Q19" s="145"/>
      <c r="R19" s="145"/>
      <c r="S19" s="145"/>
      <c r="T19" s="145"/>
    </row>
    <row r="20" spans="1:20" x14ac:dyDescent="0.25">
      <c r="A20" s="145">
        <v>18</v>
      </c>
      <c r="B20" s="145" t="s">
        <v>71</v>
      </c>
      <c r="C20" s="145"/>
      <c r="D20" s="145"/>
      <c r="E20" s="145"/>
      <c r="F20" s="145"/>
      <c r="G20" s="145" t="s">
        <v>67</v>
      </c>
      <c r="H20" s="145" t="s">
        <v>67</v>
      </c>
      <c r="I20" s="145" t="s">
        <v>67</v>
      </c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</row>
    <row r="21" spans="1:20" x14ac:dyDescent="0.25">
      <c r="A21" s="145">
        <v>19</v>
      </c>
      <c r="B21" s="145" t="s">
        <v>72</v>
      </c>
      <c r="C21" s="145"/>
      <c r="D21" s="145"/>
      <c r="E21" s="145"/>
      <c r="F21" s="145"/>
      <c r="G21" s="145"/>
      <c r="H21" s="145" t="s">
        <v>67</v>
      </c>
      <c r="I21" s="145" t="s">
        <v>67</v>
      </c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</row>
    <row r="22" spans="1:20" x14ac:dyDescent="0.25">
      <c r="A22" s="145">
        <v>20</v>
      </c>
      <c r="B22" s="145" t="s">
        <v>73</v>
      </c>
      <c r="C22" s="145"/>
      <c r="D22" s="145"/>
      <c r="E22" s="145"/>
      <c r="F22" s="145"/>
      <c r="G22" s="145"/>
      <c r="H22" s="145"/>
      <c r="I22" s="145"/>
      <c r="J22" s="145" t="s">
        <v>12</v>
      </c>
      <c r="K22" s="145" t="s">
        <v>12</v>
      </c>
      <c r="L22" s="145" t="s">
        <v>12</v>
      </c>
      <c r="M22" s="145" t="s">
        <v>12</v>
      </c>
      <c r="N22" s="145"/>
      <c r="O22" s="145"/>
      <c r="P22" s="145"/>
      <c r="Q22" s="145"/>
      <c r="R22" s="145"/>
      <c r="S22" s="145"/>
      <c r="T22" s="145"/>
    </row>
    <row r="23" spans="1:20" x14ac:dyDescent="0.25">
      <c r="A23" s="145">
        <v>21</v>
      </c>
      <c r="B23" s="145" t="s">
        <v>74</v>
      </c>
      <c r="C23" s="145"/>
      <c r="D23" s="145"/>
      <c r="E23" s="145"/>
      <c r="F23" s="145"/>
      <c r="G23" s="145"/>
      <c r="H23" s="145"/>
      <c r="I23" s="145"/>
      <c r="J23" s="145"/>
      <c r="K23" s="145"/>
      <c r="L23" s="145" t="s">
        <v>12</v>
      </c>
      <c r="M23" s="145"/>
      <c r="N23" s="145" t="s">
        <v>12</v>
      </c>
      <c r="O23" s="145" t="s">
        <v>12</v>
      </c>
      <c r="P23" s="145"/>
      <c r="Q23" s="145"/>
      <c r="R23" s="145"/>
      <c r="S23" s="145"/>
      <c r="T23" s="145"/>
    </row>
    <row r="24" spans="1:20" x14ac:dyDescent="0.25">
      <c r="A24" s="145">
        <v>22</v>
      </c>
      <c r="B24" s="145" t="s">
        <v>75</v>
      </c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 t="s">
        <v>10</v>
      </c>
      <c r="O24" s="145" t="s">
        <v>10</v>
      </c>
      <c r="P24" s="145"/>
      <c r="Q24" s="145"/>
      <c r="R24" s="145"/>
      <c r="S24" s="145"/>
      <c r="T24" s="145"/>
    </row>
    <row r="25" spans="1:20" x14ac:dyDescent="0.25">
      <c r="A25" s="145">
        <v>23</v>
      </c>
      <c r="B25" s="145" t="s">
        <v>76</v>
      </c>
      <c r="C25" s="145" t="s">
        <v>5</v>
      </c>
      <c r="D25" s="145"/>
      <c r="E25" s="145"/>
      <c r="F25" s="145"/>
      <c r="G25" s="145"/>
      <c r="H25" s="145"/>
      <c r="I25" s="145"/>
      <c r="J25" s="145" t="s">
        <v>5</v>
      </c>
      <c r="K25" s="145"/>
      <c r="L25" s="145" t="s">
        <v>5</v>
      </c>
      <c r="M25" s="145"/>
      <c r="N25" s="145"/>
      <c r="O25" s="145"/>
      <c r="P25" s="145"/>
      <c r="Q25" s="145"/>
      <c r="R25" s="145"/>
      <c r="S25" s="145"/>
      <c r="T25" s="145"/>
    </row>
    <row r="26" spans="1:20" x14ac:dyDescent="0.25">
      <c r="A26" s="145">
        <v>24</v>
      </c>
      <c r="B26" s="145" t="s">
        <v>77</v>
      </c>
      <c r="C26" s="145"/>
      <c r="D26" s="145" t="s">
        <v>5</v>
      </c>
      <c r="E26" s="145"/>
      <c r="F26" s="145"/>
      <c r="G26" s="145"/>
      <c r="H26" s="145"/>
      <c r="I26" s="145" t="s">
        <v>5</v>
      </c>
      <c r="J26" s="145"/>
      <c r="K26" s="145" t="s">
        <v>5</v>
      </c>
      <c r="L26" s="145"/>
      <c r="M26" s="145" t="s">
        <v>5</v>
      </c>
      <c r="N26" s="145"/>
      <c r="O26" s="145"/>
      <c r="P26" s="145"/>
      <c r="Q26" s="145"/>
      <c r="R26" s="145"/>
      <c r="S26" s="145"/>
      <c r="T26" s="145"/>
    </row>
    <row r="27" spans="1:20" x14ac:dyDescent="0.25">
      <c r="A27" s="145">
        <v>25</v>
      </c>
      <c r="B27" s="145" t="s">
        <v>78</v>
      </c>
      <c r="C27" s="145"/>
      <c r="D27" s="145"/>
      <c r="E27" s="145" t="s">
        <v>5</v>
      </c>
      <c r="F27" s="145" t="s">
        <v>5</v>
      </c>
      <c r="G27" s="145"/>
      <c r="H27" s="145"/>
      <c r="I27" s="145"/>
      <c r="J27" s="145"/>
      <c r="K27" s="145"/>
      <c r="L27" s="145"/>
      <c r="M27" s="145"/>
      <c r="N27" s="145"/>
      <c r="O27" s="145" t="s">
        <v>5</v>
      </c>
      <c r="P27" s="145"/>
      <c r="Q27" s="145"/>
      <c r="R27" s="145"/>
      <c r="S27" s="145"/>
      <c r="T27" s="145"/>
    </row>
    <row r="28" spans="1:20" x14ac:dyDescent="0.25">
      <c r="A28" s="145">
        <v>26</v>
      </c>
      <c r="B28" s="145" t="s">
        <v>79</v>
      </c>
      <c r="C28" s="145"/>
      <c r="D28" s="145"/>
      <c r="E28" s="145"/>
      <c r="F28" s="145"/>
      <c r="G28" s="145" t="s">
        <v>5</v>
      </c>
      <c r="H28" s="145" t="s">
        <v>5</v>
      </c>
      <c r="I28" s="145"/>
      <c r="J28" s="145"/>
      <c r="K28" s="145"/>
      <c r="L28" s="145"/>
      <c r="M28" s="145"/>
      <c r="N28" s="145" t="s">
        <v>5</v>
      </c>
      <c r="O28" s="145"/>
      <c r="P28" s="145"/>
      <c r="Q28" s="145"/>
      <c r="R28" s="145"/>
      <c r="S28" s="145"/>
      <c r="T28" s="145"/>
    </row>
    <row r="29" spans="1:20" x14ac:dyDescent="0.25">
      <c r="A29" s="145">
        <v>27</v>
      </c>
      <c r="B29" s="145" t="s">
        <v>80</v>
      </c>
      <c r="C29" s="145"/>
      <c r="D29" s="145"/>
      <c r="E29" s="145"/>
      <c r="F29" s="145"/>
      <c r="G29" s="145"/>
      <c r="H29" s="145"/>
      <c r="I29" s="145"/>
      <c r="J29" s="145"/>
      <c r="K29" s="145" t="s">
        <v>10</v>
      </c>
      <c r="L29" s="145"/>
      <c r="M29" s="145"/>
      <c r="N29" s="145"/>
      <c r="O29" s="145"/>
      <c r="P29" s="145"/>
      <c r="Q29" s="145"/>
      <c r="R29" s="145"/>
      <c r="S29" s="145"/>
      <c r="T29" s="145"/>
    </row>
    <row r="30" spans="1:20" x14ac:dyDescent="0.25">
      <c r="A30" s="145">
        <v>28</v>
      </c>
      <c r="B30" s="145" t="s">
        <v>81</v>
      </c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 t="s">
        <v>10</v>
      </c>
      <c r="N30" s="145"/>
      <c r="O30" s="145"/>
      <c r="P30" s="145"/>
      <c r="Q30" s="145"/>
      <c r="R30" s="145"/>
      <c r="S30" s="145"/>
      <c r="T30" s="145"/>
    </row>
    <row r="31" spans="1:20" x14ac:dyDescent="0.25">
      <c r="A31" s="145">
        <v>29</v>
      </c>
      <c r="B31" s="145" t="s">
        <v>82</v>
      </c>
      <c r="C31" s="145" t="s">
        <v>11</v>
      </c>
      <c r="D31" s="145" t="s">
        <v>11</v>
      </c>
      <c r="E31" s="145" t="s">
        <v>11</v>
      </c>
      <c r="F31" s="145" t="s">
        <v>11</v>
      </c>
      <c r="G31" s="145"/>
      <c r="H31" s="145"/>
      <c r="I31" s="145"/>
      <c r="J31" s="145"/>
      <c r="K31" s="145"/>
      <c r="L31" s="145" t="s">
        <v>11</v>
      </c>
      <c r="M31" s="145"/>
      <c r="N31" s="145"/>
      <c r="O31" s="145"/>
      <c r="P31" s="145"/>
      <c r="Q31" s="145"/>
      <c r="R31" s="145"/>
      <c r="S31" s="145"/>
      <c r="T31" s="145"/>
    </row>
    <row r="32" spans="1:20" x14ac:dyDescent="0.25">
      <c r="A32" s="145">
        <v>30</v>
      </c>
      <c r="B32" s="145" t="s">
        <v>83</v>
      </c>
      <c r="C32" s="145" t="s">
        <v>11</v>
      </c>
      <c r="D32" s="145" t="s">
        <v>11</v>
      </c>
      <c r="E32" s="145" t="s">
        <v>11</v>
      </c>
      <c r="F32" s="145" t="s">
        <v>11</v>
      </c>
      <c r="G32" s="145"/>
      <c r="H32" s="145"/>
      <c r="I32" s="145"/>
      <c r="J32" s="145" t="s">
        <v>11</v>
      </c>
      <c r="K32" s="145"/>
      <c r="L32" s="145"/>
      <c r="M32" s="145" t="s">
        <v>11</v>
      </c>
      <c r="N32" s="145" t="s">
        <v>11</v>
      </c>
      <c r="O32" s="145"/>
      <c r="P32" s="145"/>
      <c r="Q32" s="145"/>
      <c r="R32" s="145"/>
      <c r="S32" s="145"/>
      <c r="T32" s="145"/>
    </row>
    <row r="33" spans="1:20" x14ac:dyDescent="0.25">
      <c r="A33" s="145">
        <v>31</v>
      </c>
      <c r="B33" s="145" t="s">
        <v>84</v>
      </c>
      <c r="C33" s="147"/>
      <c r="D33" s="147"/>
      <c r="E33" s="147"/>
      <c r="F33" s="147"/>
      <c r="G33" s="145" t="s">
        <v>11</v>
      </c>
      <c r="H33" s="145" t="s">
        <v>11</v>
      </c>
      <c r="I33" s="145" t="s">
        <v>11</v>
      </c>
      <c r="J33" s="145"/>
      <c r="K33" s="145"/>
      <c r="L33" s="145"/>
      <c r="M33" s="145"/>
      <c r="N33" s="145"/>
      <c r="O33" s="145" t="s">
        <v>11</v>
      </c>
      <c r="P33" s="145"/>
      <c r="Q33" s="145"/>
      <c r="R33" s="145"/>
      <c r="S33" s="145"/>
      <c r="T33" s="145"/>
    </row>
    <row r="34" spans="1:20" x14ac:dyDescent="0.25">
      <c r="A34" s="145">
        <v>32</v>
      </c>
      <c r="B34" s="145" t="s">
        <v>85</v>
      </c>
      <c r="C34" s="147"/>
      <c r="D34" s="147"/>
      <c r="E34" s="147"/>
      <c r="F34" s="147"/>
      <c r="G34" s="145" t="s">
        <v>11</v>
      </c>
      <c r="H34" s="145" t="s">
        <v>11</v>
      </c>
      <c r="I34" s="145" t="s">
        <v>11</v>
      </c>
      <c r="J34" s="145" t="s">
        <v>11</v>
      </c>
      <c r="K34" s="145"/>
      <c r="L34" s="145"/>
      <c r="M34" s="145"/>
      <c r="N34" s="145" t="s">
        <v>11</v>
      </c>
      <c r="O34" s="145" t="s">
        <v>11</v>
      </c>
      <c r="P34" s="145"/>
      <c r="Q34" s="145"/>
      <c r="R34" s="145"/>
      <c r="S34" s="145"/>
      <c r="T34" s="145"/>
    </row>
    <row r="35" spans="1:20" x14ac:dyDescent="0.25">
      <c r="A35" s="145">
        <v>33</v>
      </c>
      <c r="B35" s="145" t="s">
        <v>86</v>
      </c>
      <c r="C35" s="145"/>
      <c r="D35" s="145"/>
      <c r="E35" s="145"/>
      <c r="F35" s="145"/>
      <c r="G35" s="145"/>
      <c r="H35" s="145"/>
      <c r="I35" s="145"/>
      <c r="J35" s="145"/>
      <c r="K35" s="145" t="s">
        <v>11</v>
      </c>
      <c r="L35" s="145"/>
      <c r="M35" s="145" t="s">
        <v>88</v>
      </c>
      <c r="N35" s="145"/>
      <c r="O35" s="145"/>
      <c r="P35" s="145"/>
      <c r="Q35" s="145"/>
      <c r="R35" s="145"/>
      <c r="S35" s="145"/>
      <c r="T35" s="145"/>
    </row>
    <row r="36" spans="1:20" x14ac:dyDescent="0.25">
      <c r="A36" s="145">
        <v>34</v>
      </c>
      <c r="B36" s="145" t="s">
        <v>87</v>
      </c>
      <c r="C36" s="145"/>
      <c r="D36" s="145"/>
      <c r="E36" s="145"/>
      <c r="F36" s="145"/>
      <c r="G36" s="145"/>
      <c r="H36" s="145"/>
      <c r="I36" s="145"/>
      <c r="J36" s="145"/>
      <c r="K36" s="145" t="s">
        <v>11</v>
      </c>
      <c r="L36" s="145" t="s">
        <v>11</v>
      </c>
      <c r="M36" s="145" t="s">
        <v>11</v>
      </c>
      <c r="N36" s="145"/>
      <c r="O36" s="145"/>
      <c r="P36" s="145"/>
      <c r="Q36" s="145"/>
      <c r="R36" s="145"/>
      <c r="S36" s="145"/>
      <c r="T36" s="145"/>
    </row>
    <row r="37" spans="1:20" x14ac:dyDescent="0.25">
      <c r="A37" s="145">
        <v>35</v>
      </c>
      <c r="B37" s="145" t="s">
        <v>89</v>
      </c>
      <c r="C37" s="145"/>
      <c r="D37" s="145"/>
      <c r="E37" s="145"/>
      <c r="F37" s="145"/>
      <c r="G37" s="146"/>
      <c r="H37" s="145"/>
      <c r="I37" s="145"/>
      <c r="J37" s="146"/>
      <c r="K37" s="145" t="s">
        <v>2</v>
      </c>
      <c r="L37" s="145" t="s">
        <v>2</v>
      </c>
      <c r="M37" s="145"/>
      <c r="N37" s="145"/>
      <c r="O37" s="145"/>
      <c r="P37" s="145"/>
      <c r="Q37" s="145"/>
      <c r="R37" s="145"/>
      <c r="S37" s="145"/>
      <c r="T37" s="145"/>
    </row>
    <row r="38" spans="1:20" x14ac:dyDescent="0.25">
      <c r="A38" s="145">
        <v>36</v>
      </c>
      <c r="B38" s="145" t="s">
        <v>90</v>
      </c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 t="s">
        <v>2</v>
      </c>
      <c r="N38" s="145"/>
      <c r="O38" s="145"/>
      <c r="P38" s="145"/>
      <c r="Q38" s="145"/>
      <c r="R38" s="145"/>
      <c r="S38" s="145"/>
      <c r="T38" s="145"/>
    </row>
    <row r="39" spans="1:20" x14ac:dyDescent="0.25">
      <c r="A39" s="145">
        <v>37</v>
      </c>
      <c r="B39" s="145" t="s">
        <v>91</v>
      </c>
      <c r="C39" s="145"/>
      <c r="D39" s="145"/>
      <c r="E39" s="145"/>
      <c r="F39" s="145"/>
      <c r="G39" s="145"/>
      <c r="H39" s="145"/>
      <c r="I39" s="145"/>
      <c r="J39" s="146"/>
      <c r="K39" s="146"/>
      <c r="L39" s="145"/>
      <c r="M39" s="146"/>
      <c r="N39" s="145" t="s">
        <v>2</v>
      </c>
      <c r="O39" s="145" t="s">
        <v>2</v>
      </c>
      <c r="P39" s="145"/>
      <c r="Q39" s="145"/>
      <c r="R39" s="145"/>
      <c r="S39" s="145"/>
      <c r="T39" s="145"/>
    </row>
    <row r="40" spans="1:20" x14ac:dyDescent="0.25">
      <c r="A40" s="145">
        <v>38</v>
      </c>
      <c r="B40" s="145" t="s">
        <v>92</v>
      </c>
      <c r="C40" s="145"/>
      <c r="D40" s="145"/>
      <c r="E40" s="145"/>
      <c r="F40" s="145"/>
      <c r="G40" s="145"/>
      <c r="H40" s="145"/>
      <c r="I40" s="145"/>
      <c r="J40" s="145"/>
      <c r="K40" s="145" t="s">
        <v>6</v>
      </c>
      <c r="L40" s="145" t="s">
        <v>6</v>
      </c>
      <c r="M40" s="145" t="s">
        <v>6</v>
      </c>
      <c r="N40" s="145"/>
      <c r="O40" s="145"/>
      <c r="P40" s="145"/>
      <c r="Q40" s="145"/>
      <c r="R40" s="145"/>
      <c r="S40" s="145"/>
      <c r="T40" s="145"/>
    </row>
    <row r="41" spans="1:20" x14ac:dyDescent="0.25">
      <c r="A41" s="145">
        <v>39</v>
      </c>
      <c r="B41" s="148" t="s">
        <v>93</v>
      </c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 t="s">
        <v>6</v>
      </c>
      <c r="O41" s="145" t="s">
        <v>6</v>
      </c>
      <c r="P41" s="145"/>
      <c r="Q41" s="145"/>
      <c r="R41" s="145"/>
      <c r="S41" s="145"/>
      <c r="T41" s="145"/>
    </row>
    <row r="42" spans="1:20" x14ac:dyDescent="0.25">
      <c r="A42" s="145">
        <v>40</v>
      </c>
      <c r="B42" s="148" t="s">
        <v>94</v>
      </c>
      <c r="C42" s="145"/>
      <c r="D42" s="145"/>
      <c r="E42" s="145"/>
      <c r="F42" s="145"/>
      <c r="G42" s="145"/>
      <c r="H42" s="145"/>
      <c r="I42" s="145"/>
      <c r="J42" s="145"/>
      <c r="K42" s="145" t="s">
        <v>3</v>
      </c>
      <c r="L42" s="145" t="s">
        <v>3</v>
      </c>
      <c r="M42" s="145" t="s">
        <v>3</v>
      </c>
      <c r="N42" s="145"/>
      <c r="O42" s="145"/>
      <c r="P42" s="145"/>
      <c r="Q42" s="145"/>
      <c r="R42" s="145"/>
      <c r="S42" s="145"/>
      <c r="T42" s="145"/>
    </row>
    <row r="43" spans="1:20" x14ac:dyDescent="0.25">
      <c r="A43" s="145">
        <v>41</v>
      </c>
      <c r="B43" s="148" t="s">
        <v>95</v>
      </c>
      <c r="C43" s="145" t="s">
        <v>4</v>
      </c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</row>
    <row r="44" spans="1:20" x14ac:dyDescent="0.25">
      <c r="A44" s="145">
        <v>42</v>
      </c>
      <c r="B44" s="148" t="s">
        <v>96</v>
      </c>
      <c r="C44" s="145"/>
      <c r="D44" s="145"/>
      <c r="E44" s="145" t="s">
        <v>4</v>
      </c>
      <c r="F44" s="145"/>
      <c r="G44" s="145"/>
      <c r="H44" s="145"/>
      <c r="I44" s="145" t="s">
        <v>4</v>
      </c>
      <c r="J44" s="145"/>
      <c r="K44" s="145"/>
      <c r="L44" s="145" t="s">
        <v>4</v>
      </c>
      <c r="M44" s="145"/>
      <c r="N44" s="145" t="s">
        <v>4</v>
      </c>
      <c r="O44" s="145"/>
      <c r="P44" s="145"/>
      <c r="Q44" s="145"/>
      <c r="R44" s="145"/>
      <c r="S44" s="145"/>
      <c r="T44" s="145"/>
    </row>
    <row r="45" spans="1:20" x14ac:dyDescent="0.25">
      <c r="A45" s="145">
        <v>43</v>
      </c>
      <c r="B45" s="148" t="s">
        <v>97</v>
      </c>
      <c r="C45" s="145"/>
      <c r="D45" s="145" t="s">
        <v>4</v>
      </c>
      <c r="E45" s="145"/>
      <c r="F45" s="145" t="s">
        <v>4</v>
      </c>
      <c r="G45" s="145"/>
      <c r="H45" s="145"/>
      <c r="I45" s="145"/>
      <c r="J45" s="145"/>
      <c r="K45" s="145"/>
      <c r="L45" s="145"/>
      <c r="M45" s="145" t="s">
        <v>4</v>
      </c>
      <c r="N45" s="145"/>
      <c r="O45" s="145"/>
      <c r="P45" s="145"/>
      <c r="Q45" s="145"/>
      <c r="R45" s="145"/>
      <c r="S45" s="145"/>
      <c r="T45" s="145"/>
    </row>
    <row r="46" spans="1:20" x14ac:dyDescent="0.25">
      <c r="A46" s="145">
        <v>44</v>
      </c>
      <c r="B46" s="148" t="s">
        <v>98</v>
      </c>
      <c r="C46" s="145"/>
      <c r="D46" s="145"/>
      <c r="E46" s="145"/>
      <c r="F46" s="145"/>
      <c r="G46" s="145" t="s">
        <v>4</v>
      </c>
      <c r="H46" s="145" t="s">
        <v>4</v>
      </c>
      <c r="I46" s="145"/>
      <c r="J46" s="145"/>
      <c r="K46" s="145"/>
      <c r="L46" s="145"/>
      <c r="M46" s="145"/>
      <c r="N46" s="145"/>
      <c r="O46" s="145" t="s">
        <v>4</v>
      </c>
      <c r="P46" s="145"/>
      <c r="Q46" s="145"/>
      <c r="R46" s="145"/>
      <c r="S46" s="145"/>
      <c r="T46" s="145"/>
    </row>
    <row r="47" spans="1:20" x14ac:dyDescent="0.25">
      <c r="A47" s="145">
        <v>45</v>
      </c>
      <c r="B47" s="145" t="s">
        <v>99</v>
      </c>
      <c r="C47" s="145"/>
      <c r="D47" s="145"/>
      <c r="E47" s="145"/>
      <c r="F47" s="145"/>
      <c r="G47" s="145"/>
      <c r="H47" s="145"/>
      <c r="I47" s="145"/>
      <c r="J47" s="145"/>
      <c r="K47" s="145" t="s">
        <v>4</v>
      </c>
      <c r="L47" s="145"/>
      <c r="M47" s="145"/>
      <c r="N47" s="145"/>
      <c r="O47" s="145"/>
      <c r="P47" s="145"/>
      <c r="Q47" s="145"/>
      <c r="R47" s="145"/>
      <c r="S47" s="145"/>
      <c r="T47" s="145"/>
    </row>
    <row r="48" spans="1:20" x14ac:dyDescent="0.25">
      <c r="A48" s="145">
        <v>46</v>
      </c>
      <c r="B48" s="145" t="s">
        <v>100</v>
      </c>
      <c r="C48" s="145" t="s">
        <v>101</v>
      </c>
      <c r="D48" s="145" t="s">
        <v>101</v>
      </c>
      <c r="E48" s="145" t="s">
        <v>101</v>
      </c>
      <c r="F48" s="145" t="s">
        <v>101</v>
      </c>
      <c r="G48" s="145" t="s">
        <v>101</v>
      </c>
      <c r="H48" s="145" t="s">
        <v>101</v>
      </c>
      <c r="I48" s="145" t="s">
        <v>101</v>
      </c>
      <c r="J48" s="145" t="s">
        <v>101</v>
      </c>
      <c r="K48" s="145" t="s">
        <v>101</v>
      </c>
      <c r="L48" s="145" t="s">
        <v>101</v>
      </c>
      <c r="M48" s="145" t="s">
        <v>101</v>
      </c>
      <c r="N48" s="145"/>
      <c r="O48" s="145"/>
      <c r="P48" s="145"/>
      <c r="Q48" s="145"/>
      <c r="R48" s="145"/>
      <c r="S48" s="145"/>
      <c r="T48" s="145"/>
    </row>
    <row r="49" spans="1:20" x14ac:dyDescent="0.25">
      <c r="A49" s="145">
        <v>47</v>
      </c>
      <c r="B49" s="145" t="s">
        <v>102</v>
      </c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 t="s">
        <v>101</v>
      </c>
      <c r="O49" s="145" t="s">
        <v>101</v>
      </c>
      <c r="P49" s="145"/>
      <c r="Q49" s="145"/>
      <c r="R49" s="145"/>
      <c r="S49" s="145"/>
      <c r="T49" s="145"/>
    </row>
    <row r="50" spans="1:20" x14ac:dyDescent="0.25">
      <c r="A50" s="145">
        <v>48</v>
      </c>
      <c r="B50" s="145" t="s">
        <v>103</v>
      </c>
      <c r="C50" s="145" t="s">
        <v>34</v>
      </c>
      <c r="D50" s="145" t="s">
        <v>34</v>
      </c>
      <c r="E50" s="145" t="s">
        <v>34</v>
      </c>
      <c r="F50" s="145" t="s">
        <v>34</v>
      </c>
      <c r="G50" s="145" t="s">
        <v>34</v>
      </c>
      <c r="H50" s="145" t="s">
        <v>34</v>
      </c>
      <c r="I50" s="145" t="s">
        <v>34</v>
      </c>
      <c r="J50" s="145" t="s">
        <v>34</v>
      </c>
      <c r="K50" s="145"/>
      <c r="L50" s="145"/>
      <c r="M50" s="145"/>
      <c r="N50" s="145"/>
      <c r="O50" s="145"/>
      <c r="P50" s="145"/>
      <c r="Q50" s="145"/>
      <c r="R50" s="145"/>
      <c r="S50" s="145"/>
      <c r="T50" s="145"/>
    </row>
    <row r="51" spans="1:20" x14ac:dyDescent="0.25">
      <c r="A51" s="145">
        <v>49</v>
      </c>
      <c r="B51" s="145" t="s">
        <v>113</v>
      </c>
      <c r="C51" s="145" t="s">
        <v>104</v>
      </c>
      <c r="D51" s="145" t="s">
        <v>104</v>
      </c>
      <c r="E51" s="145" t="s">
        <v>104</v>
      </c>
      <c r="F51" s="145"/>
      <c r="G51" s="145"/>
      <c r="H51" s="145" t="s">
        <v>104</v>
      </c>
      <c r="I51" s="145" t="s">
        <v>88</v>
      </c>
      <c r="J51" s="145" t="s">
        <v>104</v>
      </c>
      <c r="K51" s="145"/>
      <c r="L51" s="145"/>
      <c r="M51" s="145"/>
      <c r="N51" s="145"/>
      <c r="O51" s="145" t="s">
        <v>104</v>
      </c>
      <c r="P51" s="145"/>
      <c r="Q51" s="145"/>
      <c r="R51" s="145"/>
      <c r="S51" s="145"/>
      <c r="T51" s="145"/>
    </row>
    <row r="52" spans="1:20" x14ac:dyDescent="0.25">
      <c r="A52" s="145">
        <v>50</v>
      </c>
      <c r="B52" s="145" t="s">
        <v>114</v>
      </c>
      <c r="C52" s="145" t="s">
        <v>104</v>
      </c>
      <c r="D52" s="145" t="s">
        <v>104</v>
      </c>
      <c r="E52" s="145" t="s">
        <v>104</v>
      </c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</row>
    <row r="53" spans="1:20" x14ac:dyDescent="0.25">
      <c r="A53" s="145">
        <v>51</v>
      </c>
      <c r="B53" s="145" t="s">
        <v>115</v>
      </c>
      <c r="C53" s="145"/>
      <c r="D53" s="145"/>
      <c r="E53" s="145"/>
      <c r="F53" s="145" t="s">
        <v>104</v>
      </c>
      <c r="G53" s="145"/>
      <c r="H53" s="145"/>
      <c r="I53" s="145" t="s">
        <v>104</v>
      </c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</row>
    <row r="54" spans="1:20" x14ac:dyDescent="0.25">
      <c r="A54" s="145">
        <v>52</v>
      </c>
      <c r="B54" s="145" t="s">
        <v>116</v>
      </c>
      <c r="C54" s="145"/>
      <c r="D54" s="145"/>
      <c r="E54" s="145"/>
      <c r="F54" s="145" t="s">
        <v>104</v>
      </c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</row>
    <row r="55" spans="1:20" x14ac:dyDescent="0.25">
      <c r="A55" s="145">
        <v>53</v>
      </c>
      <c r="B55" s="145" t="s">
        <v>117</v>
      </c>
      <c r="C55" s="145"/>
      <c r="D55" s="145"/>
      <c r="E55" s="145"/>
      <c r="F55" s="145"/>
      <c r="G55" s="145" t="s">
        <v>104</v>
      </c>
      <c r="H55" s="145"/>
      <c r="I55" s="145" t="s">
        <v>104</v>
      </c>
      <c r="J55" s="145" t="s">
        <v>104</v>
      </c>
      <c r="K55" s="145"/>
      <c r="L55" s="145"/>
      <c r="M55" s="145" t="s">
        <v>104</v>
      </c>
      <c r="N55" s="145"/>
      <c r="O55" s="145"/>
      <c r="P55" s="145"/>
      <c r="Q55" s="145"/>
      <c r="R55" s="145"/>
      <c r="S55" s="145"/>
      <c r="T55" s="145"/>
    </row>
    <row r="56" spans="1:20" x14ac:dyDescent="0.25">
      <c r="A56" s="145">
        <v>54</v>
      </c>
      <c r="B56" s="148" t="s">
        <v>118</v>
      </c>
      <c r="C56" s="145"/>
      <c r="D56" s="145"/>
      <c r="E56" s="145"/>
      <c r="F56" s="145"/>
      <c r="G56" s="145" t="s">
        <v>104</v>
      </c>
      <c r="H56" s="145" t="s">
        <v>104</v>
      </c>
      <c r="I56" s="145"/>
      <c r="J56" s="145"/>
      <c r="K56" s="145" t="s">
        <v>104</v>
      </c>
      <c r="L56" s="145" t="s">
        <v>104</v>
      </c>
      <c r="M56" s="145" t="s">
        <v>104</v>
      </c>
      <c r="N56" s="145"/>
      <c r="O56" s="145"/>
      <c r="P56" s="145"/>
      <c r="Q56" s="145"/>
      <c r="R56" s="145"/>
      <c r="S56" s="145"/>
      <c r="T56" s="145"/>
    </row>
    <row r="57" spans="1:20" x14ac:dyDescent="0.25">
      <c r="A57" s="145">
        <v>55</v>
      </c>
      <c r="B57" s="148" t="s">
        <v>127</v>
      </c>
      <c r="C57" s="145"/>
      <c r="D57" s="145"/>
      <c r="E57" s="145"/>
      <c r="F57" s="145"/>
      <c r="G57" s="145"/>
      <c r="H57" s="145"/>
      <c r="I57" s="145"/>
      <c r="J57" s="145"/>
      <c r="K57" s="145" t="s">
        <v>104</v>
      </c>
      <c r="L57" s="145"/>
      <c r="M57" s="145"/>
      <c r="N57" s="145" t="s">
        <v>104</v>
      </c>
      <c r="O57" s="145"/>
      <c r="P57" s="145"/>
      <c r="Q57" s="145"/>
      <c r="R57" s="145"/>
      <c r="S57" s="145"/>
      <c r="T57" s="145"/>
    </row>
    <row r="58" spans="1:20" x14ac:dyDescent="0.25">
      <c r="A58" s="145">
        <v>56</v>
      </c>
      <c r="B58" s="148" t="s">
        <v>119</v>
      </c>
      <c r="C58" s="145"/>
      <c r="D58" s="145"/>
      <c r="E58" s="145"/>
      <c r="F58" s="145"/>
      <c r="G58" s="145"/>
      <c r="H58" s="145"/>
      <c r="I58" s="145"/>
      <c r="J58" s="145"/>
      <c r="K58" s="145"/>
      <c r="L58" s="145" t="s">
        <v>104</v>
      </c>
      <c r="M58" s="145"/>
      <c r="N58" s="145"/>
      <c r="O58" s="145"/>
      <c r="P58" s="145"/>
      <c r="Q58" s="145"/>
      <c r="R58" s="145"/>
      <c r="S58" s="145"/>
      <c r="T58" s="145"/>
    </row>
    <row r="59" spans="1:20" x14ac:dyDescent="0.25">
      <c r="A59" s="145">
        <v>57</v>
      </c>
      <c r="B59" s="148" t="s">
        <v>120</v>
      </c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 t="s">
        <v>104</v>
      </c>
      <c r="O59" s="145" t="s">
        <v>104</v>
      </c>
      <c r="P59" s="145"/>
      <c r="Q59" s="145"/>
      <c r="R59" s="145"/>
      <c r="S59" s="145"/>
      <c r="T59" s="145"/>
    </row>
    <row r="60" spans="1:20" x14ac:dyDescent="0.25">
      <c r="A60" s="145">
        <v>58</v>
      </c>
      <c r="B60" s="145" t="s">
        <v>121</v>
      </c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 t="s">
        <v>13</v>
      </c>
      <c r="N60" s="145"/>
      <c r="O60" s="145" t="s">
        <v>13</v>
      </c>
      <c r="P60" s="145"/>
      <c r="Q60" s="145"/>
      <c r="R60" s="145"/>
      <c r="S60" s="145"/>
      <c r="T60" s="145"/>
    </row>
    <row r="61" spans="1:20" x14ac:dyDescent="0.25">
      <c r="A61" s="145">
        <v>59</v>
      </c>
      <c r="B61" s="145" t="s">
        <v>122</v>
      </c>
      <c r="C61" s="145"/>
      <c r="D61" s="145"/>
      <c r="E61" s="145"/>
      <c r="F61" s="145"/>
      <c r="G61" s="145"/>
      <c r="H61" s="145"/>
      <c r="I61" s="145"/>
      <c r="J61" s="145"/>
      <c r="K61" s="145" t="s">
        <v>13</v>
      </c>
      <c r="L61" s="145" t="s">
        <v>13</v>
      </c>
      <c r="M61" s="145"/>
      <c r="N61" s="145"/>
      <c r="O61" s="145"/>
      <c r="P61" s="145"/>
      <c r="Q61" s="145"/>
      <c r="R61" s="145"/>
      <c r="S61" s="145"/>
      <c r="T61" s="145"/>
    </row>
    <row r="62" spans="1:20" x14ac:dyDescent="0.25">
      <c r="A62" s="145">
        <v>60</v>
      </c>
      <c r="B62" s="145" t="s">
        <v>123</v>
      </c>
      <c r="C62" s="145" t="s">
        <v>35</v>
      </c>
      <c r="D62" s="145" t="s">
        <v>35</v>
      </c>
      <c r="E62" s="145" t="s">
        <v>35</v>
      </c>
      <c r="F62" s="145" t="s">
        <v>35</v>
      </c>
      <c r="G62" s="145" t="s">
        <v>35</v>
      </c>
      <c r="H62" s="145"/>
      <c r="I62" s="145"/>
      <c r="J62" s="145" t="s">
        <v>35</v>
      </c>
      <c r="K62" s="145"/>
      <c r="L62" s="145"/>
      <c r="M62" s="145"/>
      <c r="N62" s="145"/>
      <c r="O62" s="145"/>
      <c r="P62" s="145"/>
      <c r="Q62" s="145"/>
      <c r="R62" s="145"/>
      <c r="S62" s="145"/>
      <c r="T62" s="145"/>
    </row>
    <row r="63" spans="1:20" x14ac:dyDescent="0.25">
      <c r="A63" s="145">
        <v>61</v>
      </c>
      <c r="B63" s="148" t="s">
        <v>124</v>
      </c>
      <c r="C63" s="145" t="s">
        <v>35</v>
      </c>
      <c r="D63" s="145" t="s">
        <v>35</v>
      </c>
      <c r="E63" s="145"/>
      <c r="F63" s="145" t="s">
        <v>35</v>
      </c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</row>
    <row r="64" spans="1:20" x14ac:dyDescent="0.25">
      <c r="A64" s="145">
        <v>62</v>
      </c>
      <c r="B64" s="148" t="s">
        <v>125</v>
      </c>
      <c r="C64" s="145"/>
      <c r="D64" s="145"/>
      <c r="E64" s="145"/>
      <c r="F64" s="145" t="s">
        <v>35</v>
      </c>
      <c r="G64" s="145" t="s">
        <v>35</v>
      </c>
      <c r="H64" s="145" t="s">
        <v>35</v>
      </c>
      <c r="I64" s="145" t="s">
        <v>35</v>
      </c>
      <c r="J64" s="145" t="s">
        <v>35</v>
      </c>
      <c r="K64" s="145"/>
      <c r="L64" s="145"/>
      <c r="M64" s="145"/>
      <c r="N64" s="145"/>
      <c r="O64" s="145"/>
      <c r="P64" s="145"/>
      <c r="Q64" s="145"/>
      <c r="R64" s="145"/>
      <c r="S64" s="145"/>
      <c r="T64" s="145"/>
    </row>
    <row r="65" spans="1:20" x14ac:dyDescent="0.25">
      <c r="A65" s="145">
        <v>63</v>
      </c>
      <c r="B65" s="148" t="s">
        <v>126</v>
      </c>
      <c r="C65" s="145"/>
      <c r="D65" s="145"/>
      <c r="E65" s="145"/>
      <c r="F65" s="145"/>
      <c r="G65" s="145"/>
      <c r="H65" s="145" t="s">
        <v>35</v>
      </c>
      <c r="I65" s="145" t="s">
        <v>35</v>
      </c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</row>
    <row r="66" spans="1:20" x14ac:dyDescent="0.25">
      <c r="A66" s="145"/>
      <c r="B66" s="145" t="s">
        <v>128</v>
      </c>
      <c r="C66" s="145"/>
      <c r="D66" s="145"/>
      <c r="E66" s="145"/>
      <c r="F66" s="145" t="s">
        <v>10</v>
      </c>
      <c r="G66" s="145" t="s">
        <v>10</v>
      </c>
      <c r="H66" s="145" t="s">
        <v>10</v>
      </c>
      <c r="I66" s="145" t="s">
        <v>10</v>
      </c>
      <c r="J66" s="145" t="s">
        <v>10</v>
      </c>
      <c r="K66" s="145"/>
      <c r="L66" s="145"/>
      <c r="M66" s="145"/>
      <c r="N66" s="145"/>
      <c r="O66" s="145"/>
      <c r="P66" s="145"/>
      <c r="Q66" s="145"/>
      <c r="R66" s="145"/>
      <c r="S66" s="145"/>
      <c r="T66" s="145"/>
    </row>
    <row r="67" spans="1:20" x14ac:dyDescent="0.25">
      <c r="A67" s="145"/>
      <c r="B67" s="148" t="s">
        <v>129</v>
      </c>
      <c r="C67" s="145"/>
      <c r="D67" s="145"/>
      <c r="E67" s="145"/>
      <c r="F67" s="148" t="s">
        <v>10</v>
      </c>
      <c r="G67" s="148" t="s">
        <v>10</v>
      </c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</row>
    <row r="68" spans="1:20" x14ac:dyDescent="0.25">
      <c r="A68" s="145"/>
      <c r="B68" s="145" t="s">
        <v>130</v>
      </c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 t="s">
        <v>131</v>
      </c>
      <c r="O68" s="145"/>
      <c r="P68" s="145"/>
      <c r="Q68" s="145"/>
      <c r="R68" s="145"/>
      <c r="S68" s="145"/>
      <c r="T68" s="145"/>
    </row>
    <row r="69" spans="1:20" x14ac:dyDescent="0.25">
      <c r="A69" s="145"/>
      <c r="B69" s="145" t="s">
        <v>132</v>
      </c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 t="s">
        <v>133</v>
      </c>
      <c r="O69" s="145" t="s">
        <v>133</v>
      </c>
      <c r="P69" s="145"/>
      <c r="Q69" s="145"/>
      <c r="R69" s="145"/>
      <c r="S69" s="145"/>
      <c r="T69" s="145"/>
    </row>
    <row r="70" spans="1:20" x14ac:dyDescent="0.25">
      <c r="A70" s="145"/>
      <c r="B70" s="148" t="s">
        <v>55</v>
      </c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 t="s">
        <v>135</v>
      </c>
      <c r="P70" s="145"/>
      <c r="Q70" s="145"/>
      <c r="R70" s="145"/>
      <c r="S70" s="145"/>
      <c r="T70" s="145"/>
    </row>
    <row r="71" spans="1:20" x14ac:dyDescent="0.25">
      <c r="A71" s="145"/>
      <c r="B71" s="145" t="s">
        <v>52</v>
      </c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 t="s">
        <v>135</v>
      </c>
      <c r="O71" s="145"/>
      <c r="P71" s="145"/>
      <c r="Q71" s="145"/>
      <c r="R71" s="145"/>
      <c r="S71" s="145"/>
      <c r="T71" s="145"/>
    </row>
  </sheetData>
  <autoFilter ref="A2:O34" xr:uid="{00000000-0009-0000-0000-000001000000}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100-000000000000}">
          <x14:formula1>
            <xm:f>'Пандер Балл'!$B$3:$B$22</xm:f>
          </x14:formula1>
          <xm:sqref>C3:O50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B2:AQ38"/>
  <sheetViews>
    <sheetView zoomScale="78" zoomScaleNormal="78" workbookViewId="0">
      <selection activeCell="S13" sqref="S13"/>
    </sheetView>
  </sheetViews>
  <sheetFormatPr defaultRowHeight="15" x14ac:dyDescent="0.25"/>
  <cols>
    <col min="1" max="1" width="2.42578125" customWidth="1"/>
    <col min="2" max="2" width="14" customWidth="1"/>
    <col min="3" max="3" width="18.7109375" customWidth="1"/>
    <col min="4" max="4" width="13.28515625" customWidth="1"/>
    <col min="5" max="5" width="14.85546875" customWidth="1"/>
    <col min="6" max="6" width="19.28515625" customWidth="1"/>
    <col min="7" max="8" width="10.42578125" customWidth="1"/>
    <col min="9" max="9" width="12.42578125" customWidth="1"/>
    <col min="10" max="10" width="13.28515625" customWidth="1"/>
    <col min="11" max="15" width="10.42578125" customWidth="1"/>
  </cols>
  <sheetData>
    <row r="2" spans="2:43" x14ac:dyDescent="0.25">
      <c r="B2" s="10" t="s">
        <v>14</v>
      </c>
      <c r="C2" s="9" t="str">
        <f>Пандер!C2</f>
        <v>5а</v>
      </c>
      <c r="D2" s="9" t="str">
        <f>Пандер!D2</f>
        <v>5ә</v>
      </c>
      <c r="E2" s="9" t="str">
        <f>Пандер!E2</f>
        <v>5б</v>
      </c>
      <c r="F2" s="9" t="str">
        <f>Пандер!F2</f>
        <v>5в</v>
      </c>
      <c r="G2" s="9" t="str">
        <f>Пандер!G2</f>
        <v xml:space="preserve"> 5г</v>
      </c>
      <c r="H2" s="9" t="str">
        <f>Пандер!H2</f>
        <v>5ғ</v>
      </c>
      <c r="I2" s="9" t="str">
        <f>Пандер!I2</f>
        <v>5д</v>
      </c>
      <c r="J2" s="9" t="str">
        <f>Пандер!J2</f>
        <v>5е</v>
      </c>
      <c r="K2" s="9" t="str">
        <f>Пандер!K2</f>
        <v>7а</v>
      </c>
      <c r="L2" s="9" t="str">
        <f>Пандер!L2</f>
        <v>7ә</v>
      </c>
      <c r="M2" s="9" t="str">
        <f>Пандер!M2</f>
        <v>7б</v>
      </c>
      <c r="N2" s="9" t="str">
        <f>Пандер!N2</f>
        <v>11а</v>
      </c>
      <c r="O2" s="9" t="str">
        <f>Пандер!O2</f>
        <v>11ә</v>
      </c>
      <c r="P2" s="9">
        <f>Пандер!P2</f>
        <v>11</v>
      </c>
      <c r="Q2" s="9">
        <f>Пандер!Q2</f>
        <v>12</v>
      </c>
      <c r="R2" s="9">
        <f>Пандер!R2</f>
        <v>13</v>
      </c>
      <c r="S2" s="9">
        <f>Пандер!S2</f>
        <v>14</v>
      </c>
      <c r="T2" s="9">
        <f>Пандер!T2</f>
        <v>15</v>
      </c>
      <c r="U2" s="9">
        <f>Пандер!U2</f>
        <v>16</v>
      </c>
      <c r="V2" s="9">
        <f>Пандер!V2</f>
        <v>17</v>
      </c>
      <c r="W2" s="9">
        <f>Пандер!W2</f>
        <v>18</v>
      </c>
      <c r="X2" s="9">
        <f>Пандер!X2</f>
        <v>19</v>
      </c>
      <c r="Y2" s="9">
        <f>Пандер!Y2</f>
        <v>20</v>
      </c>
      <c r="Z2" s="9">
        <f>Пандер!Z2</f>
        <v>21</v>
      </c>
      <c r="AA2" s="9">
        <f>Пандер!AA2</f>
        <v>22</v>
      </c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</row>
    <row r="3" spans="2:43" ht="36.75" customHeight="1" x14ac:dyDescent="0.25">
      <c r="B3" s="10" t="str">
        <f>'Пандер Балл'!B3</f>
        <v>шет тілі</v>
      </c>
      <c r="C3" s="42" t="str">
        <f ca="1">IF(COUNTIF(Пандер!C$3:C$75,'Пандер ФИО'!$B3)&lt;&gt;0,IF(COUNTIF(Пандер!C$3:C$75,'Пандер ФИО'!$B3)=1,INDEX(Пандер!$B$3:$B$75,MATCH($B3,Пандер!C$3:C$75,0)),CONCATENATE(INDEX(Пандер!$B$3:$B$75,MATCH($B3,Пандер!C$3:C$69,0),0),"/",INDEX(OFFSET(Пандер!$B$3:$B$75,MATCH($B3,Пандер!C$3:C$75,0),0),MATCH($B3,OFFSET(Пандер!C$3:C$75,MATCH($B3,Пандер!C$3:C$75,0),0),0),0)))," ")</f>
        <v>Амирова Р./Бупежанова Ш.</v>
      </c>
      <c r="D3" s="42" t="str">
        <f ca="1">IF(COUNTIF(Пандер!D$3:D$75,'Пандер ФИО'!$B3)&lt;&gt;0,IF(COUNTIF(Пандер!D$3:D$75,'Пандер ФИО'!$B3)=1,INDEX(Пандер!$B$3:$B$75,MATCH($B3,Пандер!D$3:D$75,0)),CONCATENATE(INDEX(Пандер!$B$3:$B$75,MATCH($B3,Пандер!D$3:D$69,0),0),"/",INDEX(OFFSET(Пандер!$B$3:$B$75,MATCH($B3,Пандер!D$3:D$75,0),0),MATCH($B3,OFFSET(Пандер!D$3:D$75,MATCH($B3,Пандер!D$3:D$75,0),0),0),0)))," ")</f>
        <v>Нимат А./Нарешова А.</v>
      </c>
      <c r="E3" s="42" t="str">
        <f ca="1">IF(COUNTIF(Пандер!E$3:E$75,'Пандер ФИО'!$B3)&lt;&gt;0,IF(COUNTIF(Пандер!E$3:E$75,'Пандер ФИО'!$B3)=1,INDEX(Пандер!$B$3:$B$75,MATCH($B3,Пандер!E$3:E$75,0)),CONCATENATE(INDEX(Пандер!$B$3:$B$75,MATCH($B3,Пандер!E$3:E$69,0),0),"/",INDEX(OFFSET(Пандер!$B$3:$B$75,MATCH($B3,Пандер!E$3:E$75,0),0),MATCH($B3,OFFSET(Пандер!E$3:E$75,MATCH($B3,Пандер!E$3:E$75,0),0),0),0)))," ")</f>
        <v>Амирова Р./Нарешова А.</v>
      </c>
      <c r="F3" s="42" t="str">
        <f ca="1">IF(COUNTIF(Пандер!F$3:F$75,'Пандер ФИО'!$B3)&lt;&gt;0,IF(COUNTIF(Пандер!F$3:F$75,'Пандер ФИО'!$B3)=1,INDEX(Пандер!$B$3:$B$75,MATCH($B3,Пандер!F$3:F$75,0)),CONCATENATE(INDEX(Пандер!$B$3:$B$75,MATCH($B3,Пандер!F$3:F$69,0),0),"/",INDEX(OFFSET(Пандер!$B$3:$B$75,MATCH($B3,Пандер!F$3:F$75,0),0),MATCH($B3,OFFSET(Пандер!F$3:F$75,MATCH($B3,Пандер!F$3:F$75,0),0),0),0)))," ")</f>
        <v xml:space="preserve"> </v>
      </c>
      <c r="G3" s="42" t="str">
        <f ca="1">IF(COUNTIF(Пандер!G$3:G$75,'Пандер ФИО'!$B3)&lt;&gt;0,IF(COUNTIF(Пандер!G$3:G$75,'Пандер ФИО'!$B3)=1,INDEX(Пандер!$B$3:$B$75,MATCH($B3,Пандер!G$3:G$75,0)),CONCATENATE(INDEX(Пандер!$B$3:$B$75,MATCH($B3,Пандер!G$3:G$69,0),0),"/",INDEX(OFFSET(Пандер!$B$3:$B$75,MATCH($B3,Пандер!G$3:G$75,0),0),MATCH($B3,OFFSET(Пандер!G$3:G$75,MATCH($B3,Пандер!G$3:G$75,0),0),0),0)))," ")</f>
        <v xml:space="preserve"> </v>
      </c>
      <c r="H3" s="42" t="str">
        <f ca="1">IF(COUNTIF(Пандер!H$3:H$75,'Пандер ФИО'!$B3)&lt;&gt;0,IF(COUNTIF(Пандер!H$3:H$75,'Пандер ФИО'!$B3)=1,INDEX(Пандер!$B$3:$B$75,MATCH($B3,Пандер!H$3:H$75,0)),CONCATENATE(INDEX(Пандер!$B$3:$B$75,MATCH($B3,Пандер!H$3:H$69,0),0),"/",INDEX(OFFSET(Пандер!$B$3:$B$75,MATCH($B3,Пандер!H$3:H$75,0),0),MATCH($B3,OFFSET(Пандер!H$3:H$75,MATCH($B3,Пандер!H$3:H$75,0),0),0),0)))," ")</f>
        <v xml:space="preserve"> </v>
      </c>
      <c r="I3" s="42" t="str">
        <f ca="1">IF(COUNTIF(Пандер!I$3:I$75,'Пандер ФИО'!$B3)&lt;&gt;0,IF(COUNTIF(Пандер!I$3:I$75,'Пандер ФИО'!$B3)=1,INDEX(Пандер!$B$3:$B$75,MATCH($B3,Пандер!I$3:I$75,0)),CONCATENATE(INDEX(Пандер!$B$3:$B$75,MATCH($B3,Пандер!I$3:I$69,0),0),"/",INDEX(OFFSET(Пандер!$B$3:$B$75,MATCH($B3,Пандер!I$3:I$75,0),0),MATCH($B3,OFFSET(Пандер!I$3:I$75,MATCH($B3,Пандер!I$3:I$75,0),0),0),0)))," ")</f>
        <v xml:space="preserve"> </v>
      </c>
      <c r="J3" s="42" t="str">
        <f ca="1">IF(COUNTIF(Пандер!J$3:J$75,'Пандер ФИО'!$B3)&lt;&gt;0,IF(COUNTIF(Пандер!J$3:J$75,'Пандер ФИО'!$B3)=1,INDEX(Пандер!$B$3:$B$75,MATCH($B3,Пандер!J$3:J$75,0)),CONCATENATE(INDEX(Пандер!$B$3:$B$75,MATCH($B3,Пандер!J$3:J$69,0),0),"/",INDEX(OFFSET(Пандер!$B$3:$B$75,MATCH($B3,Пандер!J$3:J$75,0),0),MATCH($B3,OFFSET(Пандер!J$3:J$75,MATCH($B3,Пандер!J$3:J$75,0),0),0),0)))," ")</f>
        <v>Нарешова А./Есентаева Н.</v>
      </c>
      <c r="K3" s="42" t="str">
        <f ca="1">IF(COUNTIF(Пандер!K$3:K$75,'Пандер ФИО'!$B3)&lt;&gt;0,IF(COUNTIF(Пандер!K$3:K$75,'Пандер ФИО'!$B3)=1,INDEX(Пандер!$B$3:$B$75,MATCH($B3,Пандер!K$3:K$75,0)),CONCATENATE(INDEX(Пандер!$B$3:$B$75,MATCH($B3,Пандер!K$3:K$69,0),0),"/",INDEX(OFFSET(Пандер!$B$3:$B$75,MATCH($B3,Пандер!K$3:K$75,0),0),MATCH($B3,OFFSET(Пандер!K$3:K$75,MATCH($B3,Пандер!K$3:K$75,0),0),0),0)))," ")</f>
        <v>Бупежанова Ш./Есентаева Н.</v>
      </c>
      <c r="L3" s="42" t="str">
        <f ca="1">IF(COUNTIF(Пандер!L$3:L$75,'Пандер ФИО'!$B3)&lt;&gt;0,IF(COUNTIF(Пандер!L$3:L$75,'Пандер ФИО'!$B3)=1,INDEX(Пандер!$B$3:$B$75,MATCH($B3,Пандер!L$3:L$75,0)),CONCATENATE(INDEX(Пандер!$B$3:$B$75,MATCH($B3,Пандер!L$3:L$69,0),0),"/",INDEX(OFFSET(Пандер!$B$3:$B$75,MATCH($B3,Пандер!L$3:L$75,0),0),MATCH($B3,OFFSET(Пандер!L$3:L$75,MATCH($B3,Пандер!L$3:L$75,0),0),0),0)))," ")</f>
        <v>Есентаева Н./Кусаинова С.</v>
      </c>
      <c r="M3" s="42" t="str">
        <f ca="1">IF(COUNTIF(Пандер!M$3:M$75,'Пандер ФИО'!$B3)&lt;&gt;0,IF(COUNTIF(Пандер!M$3:M$75,'Пандер ФИО'!$B3)=1,INDEX(Пандер!$B$3:$B$75,MATCH($B3,Пандер!M$3:M$75,0)),CONCATENATE(INDEX(Пандер!$B$3:$B$75,MATCH($B3,Пандер!M$3:M$69,0),0),"/",INDEX(OFFSET(Пандер!$B$3:$B$75,MATCH($B3,Пандер!M$3:M$75,0),0),MATCH($B3,OFFSET(Пандер!M$3:M$75,MATCH($B3,Пандер!M$3:M$75,0),0),0),0)))," ")</f>
        <v>Нимат А./Есентаева Н.</v>
      </c>
      <c r="N3" s="42" t="str">
        <f ca="1">IF(COUNTIF(Пандер!N$3:N$75,'Пандер ФИО'!$B3)&lt;&gt;0,IF(COUNTIF(Пандер!N$3:N$75,'Пандер ФИО'!$B3)=1,INDEX(Пандер!$B$3:$B$75,MATCH($B3,Пандер!N$3:N$75,0)),CONCATENATE(INDEX(Пандер!$B$3:$B$75,MATCH($B3,Пандер!N$3:N$69,0),0),"/",INDEX(OFFSET(Пандер!$B$3:$B$75,MATCH($B3,Пандер!N$3:N$75,0),0),MATCH($B3,OFFSET(Пандер!N$3:N$75,MATCH($B3,Пандер!N$3:N$75,0),0),0),0)))," ")</f>
        <v>Нарешова А./Кусаинова С.</v>
      </c>
      <c r="O3" s="42" t="str">
        <f ca="1">IF(COUNTIF(Пандер!O$3:O$75,'Пандер ФИО'!$B3)&lt;&gt;0,IF(COUNTIF(Пандер!O$3:O$75,'Пандер ФИО'!$B3)=1,INDEX(Пандер!$B$3:$B$75,MATCH($B3,Пандер!O$3:O$75,0)),CONCATENATE(INDEX(Пандер!$B$3:$B$75,MATCH($B3,Пандер!O$3:O$69,0),0),"/",INDEX(OFFSET(Пандер!$B$3:$B$75,MATCH($B3,Пандер!O$3:O$75,0),0),MATCH($B3,OFFSET(Пандер!O$3:O$75,MATCH($B3,Пандер!O$3:O$75,0),0),0),0)))," ")</f>
        <v>Шамешова Г./Кусаинова С.</v>
      </c>
      <c r="P3" s="42" t="str">
        <f ca="1">IF(COUNTIF(Пандер!P$3:P$75,'Пандер ФИО'!$B3)&lt;&gt;0,IF(COUNTIF(Пандер!P$3:P$75,'Пандер ФИО'!$B3)=1,INDEX(Пандер!$B$3:$B$75,MATCH($B3,Пандер!P$3:P$75,0)),CONCATENATE(INDEX(Пандер!$B$3:$B$75,MATCH($B3,Пандер!P$3:P$69,0),0),"/",INDEX(OFFSET(Пандер!$B$3:$B$75,MATCH($B3,Пандер!P$3:P$75,0),0),MATCH($B3,OFFSET(Пандер!P$3:P$75,MATCH($B3,Пандер!P$3:P$75,0),0),0),0)))," ")</f>
        <v xml:space="preserve"> </v>
      </c>
      <c r="Q3" s="42" t="str">
        <f ca="1">IF(COUNTIF(Пандер!Q$3:Q$75,'Пандер ФИО'!$B3)&lt;&gt;0,IF(COUNTIF(Пандер!Q$3:Q$75,'Пандер ФИО'!$B3)=1,INDEX(Пандер!$B$3:$B$75,MATCH($B3,Пандер!Q$3:Q$75,0)),CONCATENATE(INDEX(Пандер!$B$3:$B$75,MATCH($B3,Пандер!Q$3:Q$69,0),0),"/",INDEX(OFFSET(Пандер!$B$3:$B$75,MATCH($B3,Пандер!Q$3:Q$75,0),0),MATCH($B3,OFFSET(Пандер!Q$3:Q$75,MATCH($B3,Пандер!Q$3:Q$75,0),0),0),0)))," ")</f>
        <v xml:space="preserve"> </v>
      </c>
      <c r="R3" s="42" t="str">
        <f ca="1">IF(COUNTIF(Пандер!R$3:R$75,'Пандер ФИО'!$B3)&lt;&gt;0,IF(COUNTIF(Пандер!R$3:R$75,'Пандер ФИО'!$B3)=1,INDEX(Пандер!$B$3:$B$75,MATCH($B3,Пандер!R$3:R$75,0)),CONCATENATE(INDEX(Пандер!$B$3:$B$75,MATCH($B3,Пандер!R$3:R$69,0),0),"/",INDEX(OFFSET(Пандер!$B$3:$B$75,MATCH($B3,Пандер!R$3:R$75,0),0),MATCH($B3,OFFSET(Пандер!R$3:R$75,MATCH($B3,Пандер!R$3:R$75,0),0),0),0)))," ")</f>
        <v xml:space="preserve"> </v>
      </c>
      <c r="S3" s="42" t="str">
        <f ca="1">IF(COUNTIF(Пандер!S$3:S$75,'Пандер ФИО'!$B3)&lt;&gt;0,IF(COUNTIF(Пандер!S$3:S$75,'Пандер ФИО'!$B3)=1,INDEX(Пандер!$B$3:$B$75,MATCH($B3,Пандер!S$3:S$75,0)),CONCATENATE(INDEX(Пандер!$B$3:$B$75,MATCH($B3,Пандер!S$3:S$69,0),0),"/",INDEX(OFFSET(Пандер!$B$3:$B$75,MATCH($B3,Пандер!S$3:S$75,0),0),MATCH($B3,OFFSET(Пандер!S$3:S$75,MATCH($B3,Пандер!S$3:S$75,0),0),0),0)))," ")</f>
        <v xml:space="preserve"> </v>
      </c>
      <c r="T3" s="42" t="str">
        <f ca="1">IF(COUNTIF(Пандер!T$3:T$75,'Пандер ФИО'!$B3)&lt;&gt;0,IF(COUNTIF(Пандер!T$3:T$75,'Пандер ФИО'!$B3)=1,INDEX(Пандер!$B$3:$B$75,MATCH($B3,Пандер!T$3:T$75,0)),CONCATENATE(INDEX(Пандер!$B$3:$B$75,MATCH($B3,Пандер!T$3:T$69,0),0),"/",INDEX(OFFSET(Пандер!$B$3:$B$75,MATCH($B3,Пандер!T$3:T$75,0),0),MATCH($B3,OFFSET(Пандер!T$3:T$75,MATCH($B3,Пандер!T$3:T$75,0),0),0),0)))," ")</f>
        <v xml:space="preserve"> </v>
      </c>
      <c r="U3" s="42" t="str">
        <f ca="1">IF(COUNTIF(Пандер!U$3:U$75,'Пандер ФИО'!$B3)&lt;&gt;0,IF(COUNTIF(Пандер!U$3:U$75,'Пандер ФИО'!$B3)=1,INDEX(Пандер!$B$3:$B$75,MATCH($B3,Пандер!U$3:U$75,0)),CONCATENATE(INDEX(Пандер!$B$3:$B$75,MATCH($B3,Пандер!U$3:U$69,0),0),"/",INDEX(OFFSET(Пандер!$B$3:$B$75,MATCH($B3,Пандер!U$3:U$75,0),0),MATCH($B3,OFFSET(Пандер!U$3:U$75,MATCH($B3,Пандер!U$3:U$75,0),0),0),0)))," ")</f>
        <v xml:space="preserve"> </v>
      </c>
      <c r="V3" s="42" t="str">
        <f ca="1">IF(COUNTIF(Пандер!V$3:V$75,'Пандер ФИО'!$B3)&lt;&gt;0,IF(COUNTIF(Пандер!V$3:V$75,'Пандер ФИО'!$B3)=1,INDEX(Пандер!$B$3:$B$75,MATCH($B3,Пандер!V$3:V$75,0)),CONCATENATE(INDEX(Пандер!$B$3:$B$75,MATCH($B3,Пандер!V$3:V$69,0),0),"/",INDEX(OFFSET(Пандер!$B$3:$B$75,MATCH($B3,Пандер!V$3:V$75,0),0),MATCH($B3,OFFSET(Пандер!V$3:V$75,MATCH($B3,Пандер!V$3:V$75,0),0),0),0)))," ")</f>
        <v xml:space="preserve"> </v>
      </c>
      <c r="W3" s="42" t="str">
        <f ca="1">IF(COUNTIF(Пандер!W$3:W$75,'Пандер ФИО'!$B3)&lt;&gt;0,IF(COUNTIF(Пандер!W$3:W$75,'Пандер ФИО'!$B3)=1,INDEX(Пандер!$B$3:$B$75,MATCH($B3,Пандер!W$3:W$75,0)),CONCATENATE(INDEX(Пандер!$B$3:$B$75,MATCH($B3,Пандер!W$3:W$69,0),0),"/",INDEX(OFFSET(Пандер!$B$3:$B$75,MATCH($B3,Пандер!W$3:W$75,0),0),MATCH($B3,OFFSET(Пандер!W$3:W$75,MATCH($B3,Пандер!W$3:W$75,0),0),0),0)))," ")</f>
        <v xml:space="preserve"> </v>
      </c>
      <c r="X3" s="42" t="str">
        <f ca="1">IF(COUNTIF(Пандер!X$3:X$75,'Пандер ФИО'!$B3)&lt;&gt;0,IF(COUNTIF(Пандер!X$3:X$75,'Пандер ФИО'!$B3)=1,INDEX(Пандер!$B$3:$B$75,MATCH($B3,Пандер!X$3:X$75,0)),CONCATENATE(INDEX(Пандер!$B$3:$B$75,MATCH($B3,Пандер!X$3:X$69,0),0),"/",INDEX(OFFSET(Пандер!$B$3:$B$75,MATCH($B3,Пандер!X$3:X$75,0),0),MATCH($B3,OFFSET(Пандер!X$3:X$75,MATCH($B3,Пандер!X$3:X$75,0),0),0),0)))," ")</f>
        <v xml:space="preserve"> </v>
      </c>
      <c r="Y3" s="42" t="str">
        <f ca="1">IF(COUNTIF(Пандер!Y$3:Y$75,'Пандер ФИО'!$B3)&lt;&gt;0,IF(COUNTIF(Пандер!Y$3:Y$75,'Пандер ФИО'!$B3)=1,INDEX(Пандер!$B$3:$B$75,MATCH($B3,Пандер!Y$3:Y$75,0)),CONCATENATE(INDEX(Пандер!$B$3:$B$75,MATCH($B3,Пандер!Y$3:Y$69,0),0),"/",INDEX(OFFSET(Пандер!$B$3:$B$75,MATCH($B3,Пандер!Y$3:Y$75,0),0),MATCH($B3,OFFSET(Пандер!Y$3:Y$75,MATCH($B3,Пандер!Y$3:Y$75,0),0),0),0)))," ")</f>
        <v xml:space="preserve"> </v>
      </c>
      <c r="Z3" s="42" t="str">
        <f ca="1">IF(COUNTIF(Пандер!Z$3:Z$75,'Пандер ФИО'!$B3)&lt;&gt;0,IF(COUNTIF(Пандер!Z$3:Z$75,'Пандер ФИО'!$B3)=1,INDEX(Пандер!$B$3:$B$75,MATCH($B3,Пандер!Z$3:Z$75,0)),CONCATENATE(INDEX(Пандер!$B$3:$B$75,MATCH($B3,Пандер!Z$3:Z$69,0),0),"/",INDEX(OFFSET(Пандер!$B$3:$B$75,MATCH($B3,Пандер!Z$3:Z$75,0),0),MATCH($B3,OFFSET(Пандер!Z$3:Z$75,MATCH($B3,Пандер!Z$3:Z$75,0),0),0),0)))," ")</f>
        <v xml:space="preserve"> </v>
      </c>
      <c r="AA3" s="42" t="str">
        <f ca="1">IF(COUNTIF(Пандер!AA$3:AA$75,'Пандер ФИО'!$B3)&lt;&gt;0,IF(COUNTIF(Пандер!AA$3:AA$75,'Пандер ФИО'!$B3)=1,INDEX(Пандер!$B$3:$B$75,MATCH($B3,Пандер!AA$3:AA$75,0)),CONCATENATE(INDEX(Пандер!$B$3:$B$75,MATCH($B3,Пандер!AA$3:AA$69,0),0),"/",INDEX(OFFSET(Пандер!$B$3:$B$75,MATCH($B3,Пандер!AA$3:AA$75,0),0),MATCH($B3,OFFSET(Пандер!AA$3:AA$75,MATCH($B3,Пандер!AA$3:AA$75,0),0),0),0)))," ")</f>
        <v xml:space="preserve"> </v>
      </c>
      <c r="AB3" s="42" t="str">
        <f>IF(COUNTIF(Пандер!AI$3:AI$3,'Пандер ФИО'!#REF!)&lt;&gt;0,IF(COUNTIF(Пандер!AI$3:AI$3,'Пандер ФИО'!#REF!)=1,INDEX(Пандер!$B$3:$B$3,MATCH(#REF!,Пандер!AI$3:AI$3,0)),CONCATENATE(INDEX(Пандер!$B$3:$B$3,MATCH(#REF!,Пандер!AI$3:AI$3,0)),"/",INDEX(Пандер!$B$3:$B$3,MATCH(#REF!,Пандер!AI$3:AI$3,0)+1)))," ")</f>
        <v xml:space="preserve"> </v>
      </c>
      <c r="AC3" s="42" t="str">
        <f>IF(COUNTIF(Пандер!AJ$3:AJ$3,'Пандер ФИО'!#REF!)&lt;&gt;0,IF(COUNTIF(Пандер!AJ$3:AJ$3,'Пандер ФИО'!#REF!)=1,INDEX(Пандер!$B$3:$B$3,MATCH(#REF!,Пандер!AJ$3:AJ$3,0)),CONCATENATE(INDEX(Пандер!$B$3:$B$3,MATCH(#REF!,Пандер!AJ$3:AJ$3,0)),"/",INDEX(Пандер!$B$3:$B$3,MATCH(#REF!,Пандер!AJ$3:AJ$3,0)+1)))," ")</f>
        <v xml:space="preserve"> </v>
      </c>
      <c r="AD3" s="42" t="str">
        <f>IF(COUNTIF(Пандер!AK$3:AK$3,'Пандер ФИО'!#REF!)&lt;&gt;0,IF(COUNTIF(Пандер!AK$3:AK$3,'Пандер ФИО'!#REF!)=1,INDEX(Пандер!$B$3:$B$3,MATCH(#REF!,Пандер!AK$3:AK$3,0)),CONCATENATE(INDEX(Пандер!$B$3:$B$3,MATCH(#REF!,Пандер!AK$3:AK$3,0)),"/",INDEX(Пандер!$B$3:$B$3,MATCH(#REF!,Пандер!AK$3:AK$3,0)+1)))," ")</f>
        <v xml:space="preserve"> </v>
      </c>
      <c r="AE3" s="42" t="str">
        <f>IF(COUNTIF(Пандер!AL$3:AL$3,'Пандер ФИО'!#REF!)&lt;&gt;0,IF(COUNTIF(Пандер!AL$3:AL$3,'Пандер ФИО'!#REF!)=1,INDEX(Пандер!$B$3:$B$3,MATCH(#REF!,Пандер!AL$3:AL$3,0)),CONCATENATE(INDEX(Пандер!$B$3:$B$3,MATCH(#REF!,Пандер!AL$3:AL$3,0)),"/",INDEX(Пандер!$B$3:$B$3,MATCH(#REF!,Пандер!AL$3:AL$3,0)+1)))," ")</f>
        <v xml:space="preserve"> </v>
      </c>
      <c r="AF3" s="42" t="str">
        <f>IF(COUNTIF(Пандер!AM$3:AM$3,'Пандер ФИО'!#REF!)&lt;&gt;0,IF(COUNTIF(Пандер!AM$3:AM$3,'Пандер ФИО'!#REF!)=1,INDEX(Пандер!$B$3:$B$3,MATCH(#REF!,Пандер!AM$3:AM$3,0)),CONCATENATE(INDEX(Пандер!$B$3:$B$3,MATCH(#REF!,Пандер!AM$3:AM$3,0)),"/",INDEX(Пандер!$B$3:$B$3,MATCH(#REF!,Пандер!AM$3:AM$3,0)+1)))," ")</f>
        <v xml:space="preserve"> </v>
      </c>
      <c r="AG3" s="42" t="str">
        <f>IF(COUNTIF(Пандер!AN$3:AN$3,'Пандер ФИО'!#REF!)&lt;&gt;0,IF(COUNTIF(Пандер!AN$3:AN$3,'Пандер ФИО'!#REF!)=1,INDEX(Пандер!$B$3:$B$3,MATCH(#REF!,Пандер!AN$3:AN$3,0)),CONCATENATE(INDEX(Пандер!$B$3:$B$3,MATCH(#REF!,Пандер!AN$3:AN$3,0)),"/",INDEX(Пандер!$B$3:$B$3,MATCH(#REF!,Пандер!AN$3:AN$3,0)+1)))," ")</f>
        <v xml:space="preserve"> </v>
      </c>
      <c r="AH3" s="42" t="str">
        <f>IF(COUNTIF(Пандер!AO$3:AO$3,'Пандер ФИО'!#REF!)&lt;&gt;0,IF(COUNTIF(Пандер!AO$3:AO$3,'Пандер ФИО'!#REF!)=1,INDEX(Пандер!$B$3:$B$3,MATCH(#REF!,Пандер!AO$3:AO$3,0)),CONCATENATE(INDEX(Пандер!$B$3:$B$3,MATCH(#REF!,Пандер!AO$3:AO$3,0)),"/",INDEX(Пандер!$B$3:$B$3,MATCH(#REF!,Пандер!AO$3:AO$3,0)+1)))," ")</f>
        <v xml:space="preserve"> </v>
      </c>
      <c r="AI3" s="42" t="str">
        <f>IF(COUNTIF(Пандер!AP$3:AP$3,'Пандер ФИО'!#REF!)&lt;&gt;0,IF(COUNTIF(Пандер!AP$3:AP$3,'Пандер ФИО'!#REF!)=1,INDEX(Пандер!$B$3:$B$3,MATCH(#REF!,Пандер!AP$3:AP$3,0)),CONCATENATE(INDEX(Пандер!$B$3:$B$3,MATCH(#REF!,Пандер!AP$3:AP$3,0)),"/",INDEX(Пандер!$B$3:$B$3,MATCH(#REF!,Пандер!AP$3:AP$3,0)+1)))," ")</f>
        <v xml:space="preserve"> </v>
      </c>
      <c r="AJ3" s="42" t="str">
        <f>IF(COUNTIF(Пандер!AQ$3:AQ$3,'Пандер ФИО'!#REF!)&lt;&gt;0,IF(COUNTIF(Пандер!AQ$3:AQ$3,'Пандер ФИО'!#REF!)=1,INDEX(Пандер!$B$3:$B$3,MATCH(#REF!,Пандер!AQ$3:AQ$3,0)),CONCATENATE(INDEX(Пандер!$B$3:$B$3,MATCH(#REF!,Пандер!AQ$3:AQ$3,0)),"/",INDEX(Пандер!$B$3:$B$3,MATCH(#REF!,Пандер!AQ$3:AQ$3,0)+1)))," ")</f>
        <v xml:space="preserve"> </v>
      </c>
      <c r="AK3" s="42" t="str">
        <f>IF(COUNTIF(Пандер!AR$3:AR$3,'Пандер ФИО'!#REF!)&lt;&gt;0,IF(COUNTIF(Пандер!AR$3:AR$3,'Пандер ФИО'!#REF!)=1,INDEX(Пандер!$B$3:$B$3,MATCH(#REF!,Пандер!AR$3:AR$3,0)),CONCATENATE(INDEX(Пандер!$B$3:$B$3,MATCH(#REF!,Пандер!AR$3:AR$3,0)),"/",INDEX(Пандер!$B$3:$B$3,MATCH(#REF!,Пандер!AR$3:AR$3,0)+1)))," ")</f>
        <v xml:space="preserve"> </v>
      </c>
      <c r="AL3" s="42" t="str">
        <f>IF(COUNTIF(Пандер!AS$3:AS$3,'Пандер ФИО'!#REF!)&lt;&gt;0,IF(COUNTIF(Пандер!AS$3:AS$3,'Пандер ФИО'!#REF!)=1,INDEX(Пандер!$B$3:$B$3,MATCH(#REF!,Пандер!AS$3:AS$3,0)),CONCATENATE(INDEX(Пандер!$B$3:$B$3,MATCH(#REF!,Пандер!AS$3:AS$3,0)),"/",INDEX(Пандер!$B$3:$B$3,MATCH(#REF!,Пандер!AS$3:AS$3,0)+1)))," ")</f>
        <v xml:space="preserve"> </v>
      </c>
      <c r="AM3" s="42" t="str">
        <f>IF(COUNTIF(Пандер!AT$3:AT$3,'Пандер ФИО'!#REF!)&lt;&gt;0,IF(COUNTIF(Пандер!AT$3:AT$3,'Пандер ФИО'!#REF!)=1,INDEX(Пандер!$B$3:$B$3,MATCH(#REF!,Пандер!AT$3:AT$3,0)),CONCATENATE(INDEX(Пандер!$B$3:$B$3,MATCH(#REF!,Пандер!AT$3:AT$3,0)),"/",INDEX(Пандер!$B$3:$B$3,MATCH(#REF!,Пандер!AT$3:AT$3,0)+1)))," ")</f>
        <v xml:space="preserve"> </v>
      </c>
      <c r="AN3" s="42" t="str">
        <f>IF(COUNTIF(Пандер!AU$3:AU$3,'Пандер ФИО'!#REF!)&lt;&gt;0,IF(COUNTIF(Пандер!AU$3:AU$3,'Пандер ФИО'!#REF!)=1,INDEX(Пандер!$B$3:$B$3,MATCH(#REF!,Пандер!AU$3:AU$3,0)),CONCATENATE(INDEX(Пандер!$B$3:$B$3,MATCH(#REF!,Пандер!AU$3:AU$3,0)),"/",INDEX(Пандер!$B$3:$B$3,MATCH(#REF!,Пандер!AU$3:AU$3,0)+1)))," ")</f>
        <v xml:space="preserve"> </v>
      </c>
      <c r="AO3" s="42" t="str">
        <f>IF(COUNTIF(Пандер!AV$3:AV$3,'Пандер ФИО'!#REF!)&lt;&gt;0,IF(COUNTIF(Пандер!AV$3:AV$3,'Пандер ФИО'!#REF!)=1,INDEX(Пандер!$B$3:$B$3,MATCH(#REF!,Пандер!AV$3:AV$3,0)),CONCATENATE(INDEX(Пандер!$B$3:$B$3,MATCH(#REF!,Пандер!AV$3:AV$3,0)),"/",INDEX(Пандер!$B$3:$B$3,MATCH(#REF!,Пандер!AV$3:AV$3,0)+1)))," ")</f>
        <v xml:space="preserve"> </v>
      </c>
      <c r="AP3" s="42" t="str">
        <f>IF(COUNTIF(Пандер!AW$3:AW$3,'Пандер ФИО'!#REF!)&lt;&gt;0,IF(COUNTIF(Пандер!AW$3:AW$3,'Пандер ФИО'!#REF!)=1,INDEX(Пандер!$B$3:$B$3,MATCH(#REF!,Пандер!AW$3:AW$3,0)),CONCATENATE(INDEX(Пандер!$B$3:$B$3,MATCH(#REF!,Пандер!AW$3:AW$3,0)),"/",INDEX(Пандер!$B$3:$B$3,MATCH(#REF!,Пандер!AW$3:AW$3,0)+1)))," ")</f>
        <v xml:space="preserve"> </v>
      </c>
      <c r="AQ3" s="42" t="str">
        <f>IF(COUNTIF(Пандер!AX$3:AX$3,'Пандер ФИО'!#REF!)&lt;&gt;0,IF(COUNTIF(Пандер!AX$3:AX$3,'Пандер ФИО'!#REF!)=1,INDEX(Пандер!$B$3:$B$3,MATCH(#REF!,Пандер!AX$3:AX$3,0)),CONCATENATE(INDEX(Пандер!$B$3:$B$3,MATCH(#REF!,Пандер!AX$3:AX$3,0)),"/",INDEX(Пандер!$B$3:$B$3,MATCH(#REF!,Пандер!AX$3:AX$3,0)+1)))," ")</f>
        <v xml:space="preserve"> </v>
      </c>
    </row>
    <row r="4" spans="2:43" ht="33" customHeight="1" x14ac:dyDescent="0.25">
      <c r="B4" s="10" t="str">
        <f>'Пандер Балл'!B4</f>
        <v>биология</v>
      </c>
      <c r="C4" s="42" t="str">
        <f ca="1">IF(COUNTIF(Пандер!C$3:C$75,'Пандер ФИО'!$B4)&lt;&gt;0,IF(COUNTIF(Пандер!C$3:C$75,'Пандер ФИО'!$B4)=1,INDEX(Пандер!$B$3:$B$75,MATCH($B4,Пандер!C$3:C$75,0)),CONCATENATE(INDEX(Пандер!$B$3:$B$75,MATCH($B4,Пандер!C$3:C$69,0),0),"/",INDEX(OFFSET(Пандер!$B$3:$B$75,MATCH($B4,Пандер!C$3:C$75,0),0),MATCH($B4,OFFSET(Пандер!C$3:C$75,MATCH($B4,Пандер!C$3:C$75,0),0),0),0)))," ")</f>
        <v xml:space="preserve"> </v>
      </c>
      <c r="D4" s="42" t="str">
        <f ca="1">IF(COUNTIF(Пандер!D$3:D$75,'Пандер ФИО'!$B4)&lt;&gt;0,IF(COUNTIF(Пандер!D$3:D$75,'Пандер ФИО'!$B4)=1,INDEX(Пандер!$B$3:$B$75,MATCH($B4,Пандер!D$3:D$75,0)),CONCATENATE(INDEX(Пандер!$B$3:$B$75,MATCH($B4,Пандер!D$3:D$69,0),0),"/",INDEX(OFFSET(Пандер!$B$3:$B$75,MATCH($B4,Пандер!D$3:D$75,0),0),MATCH($B4,OFFSET(Пандер!D$3:D$75,MATCH($B4,Пандер!D$3:D$75,0),0),0),0)))," ")</f>
        <v xml:space="preserve"> </v>
      </c>
      <c r="E4" s="42" t="str">
        <f ca="1">IF(COUNTIF(Пандер!E$3:E$75,'Пандер ФИО'!$B4)&lt;&gt;0,IF(COUNTIF(Пандер!E$3:E$75,'Пандер ФИО'!$B4)=1,INDEX(Пандер!$B$3:$B$75,MATCH($B4,Пандер!E$3:E$75,0)),CONCATENATE(INDEX(Пандер!$B$3:$B$75,MATCH($B4,Пандер!E$3:E$69,0),0),"/",INDEX(OFFSET(Пандер!$B$3:$B$75,MATCH($B4,Пандер!E$3:E$75,0),0),MATCH($B4,OFFSET(Пандер!E$3:E$75,MATCH($B4,Пандер!E$3:E$75,0),0),0),0)))," ")</f>
        <v xml:space="preserve"> </v>
      </c>
      <c r="F4" s="42" t="str">
        <f ca="1">IF(COUNTIF(Пандер!F$3:F$75,'Пандер ФИО'!$B4)&lt;&gt;0,IF(COUNTIF(Пандер!F$3:F$75,'Пандер ФИО'!$B4)=1,INDEX(Пандер!$B$3:$B$75,MATCH($B4,Пандер!F$3:F$75,0)),CONCATENATE(INDEX(Пандер!$B$3:$B$75,MATCH($B4,Пандер!F$3:F$69,0),0),"/",INDEX(OFFSET(Пандер!$B$3:$B$75,MATCH($B4,Пандер!F$3:F$75,0),0),MATCH($B4,OFFSET(Пандер!F$3:F$75,MATCH($B4,Пандер!F$3:F$75,0),0),0),0)))," ")</f>
        <v xml:space="preserve"> </v>
      </c>
      <c r="G4" s="42" t="str">
        <f ca="1">IF(COUNTIF(Пандер!G$3:G$75,'Пандер ФИО'!$B4)&lt;&gt;0,IF(COUNTIF(Пандер!G$3:G$75,'Пандер ФИО'!$B4)=1,INDEX(Пандер!$B$3:$B$75,MATCH($B4,Пандер!G$3:G$75,0)),CONCATENATE(INDEX(Пандер!$B$3:$B$75,MATCH($B4,Пандер!G$3:G$69,0),0),"/",INDEX(OFFSET(Пандер!$B$3:$B$75,MATCH($B4,Пандер!G$3:G$75,0),0),MATCH($B4,OFFSET(Пандер!G$3:G$75,MATCH($B4,Пандер!G$3:G$75,0),0),0),0)))," ")</f>
        <v xml:space="preserve"> </v>
      </c>
      <c r="H4" s="42" t="str">
        <f ca="1">IF(COUNTIF(Пандер!H$3:H$75,'Пандер ФИО'!$B4)&lt;&gt;0,IF(COUNTIF(Пандер!H$3:H$75,'Пандер ФИО'!$B4)=1,INDEX(Пандер!$B$3:$B$75,MATCH($B4,Пандер!H$3:H$75,0)),CONCATENATE(INDEX(Пандер!$B$3:$B$75,MATCH($B4,Пандер!H$3:H$69,0),0),"/",INDEX(OFFSET(Пандер!$B$3:$B$75,MATCH($B4,Пандер!H$3:H$75,0),0),MATCH($B4,OFFSET(Пандер!H$3:H$75,MATCH($B4,Пандер!H$3:H$75,0),0),0),0)))," ")</f>
        <v xml:space="preserve"> </v>
      </c>
      <c r="I4" s="42" t="str">
        <f ca="1">IF(COUNTIF(Пандер!I$3:I$75,'Пандер ФИО'!$B4)&lt;&gt;0,IF(COUNTIF(Пандер!I$3:I$75,'Пандер ФИО'!$B4)=1,INDEX(Пандер!$B$3:$B$75,MATCH($B4,Пандер!I$3:I$75,0)),CONCATENATE(INDEX(Пандер!$B$3:$B$75,MATCH($B4,Пандер!I$3:I$69,0),0),"/",INDEX(OFFSET(Пандер!$B$3:$B$75,MATCH($B4,Пандер!I$3:I$75,0),0),MATCH($B4,OFFSET(Пандер!I$3:I$75,MATCH($B4,Пандер!I$3:I$75,0),0),0),0)))," ")</f>
        <v xml:space="preserve"> </v>
      </c>
      <c r="J4" s="42" t="str">
        <f ca="1">IF(COUNTIF(Пандер!J$3:J$75,'Пандер ФИО'!$B4)&lt;&gt;0,IF(COUNTIF(Пандер!J$3:J$75,'Пандер ФИО'!$B4)=1,INDEX(Пандер!$B$3:$B$75,MATCH($B4,Пандер!J$3:J$75,0)),CONCATENATE(INDEX(Пандер!$B$3:$B$75,MATCH($B4,Пандер!J$3:J$69,0),0),"/",INDEX(OFFSET(Пандер!$B$3:$B$75,MATCH($B4,Пандер!J$3:J$75,0),0),MATCH($B4,OFFSET(Пандер!J$3:J$75,MATCH($B4,Пандер!J$3:J$75,0),0),0),0)))," ")</f>
        <v xml:space="preserve"> </v>
      </c>
      <c r="K4" s="42" t="str">
        <f ca="1">IF(COUNTIF(Пандер!K$3:K$75,'Пандер ФИО'!$B4)&lt;&gt;0,IF(COUNTIF(Пандер!K$3:K$75,'Пандер ФИО'!$B4)=1,INDEX(Пандер!$B$3:$B$75,MATCH($B4,Пандер!K$3:K$75,0)),CONCATENATE(INDEX(Пандер!$B$3:$B$75,MATCH($B4,Пандер!K$3:K$69,0),0),"/",INDEX(OFFSET(Пандер!$B$3:$B$75,MATCH($B4,Пандер!K$3:K$75,0),0),MATCH($B4,OFFSET(Пандер!K$3:K$75,MATCH($B4,Пандер!K$3:K$75,0),0),0),0)))," ")</f>
        <v>Әбілқайырова Э.</v>
      </c>
      <c r="L4" s="42" t="str">
        <f ca="1">IF(COUNTIF(Пандер!L$3:L$75,'Пандер ФИО'!$B4)&lt;&gt;0,IF(COUNTIF(Пандер!L$3:L$75,'Пандер ФИО'!$B4)=1,INDEX(Пандер!$B$3:$B$75,MATCH($B4,Пандер!L$3:L$75,0)),CONCATENATE(INDEX(Пандер!$B$3:$B$75,MATCH($B4,Пандер!L$3:L$69,0),0),"/",INDEX(OFFSET(Пандер!$B$3:$B$75,MATCH($B4,Пандер!L$3:L$75,0),0),MATCH($B4,OFFSET(Пандер!L$3:L$75,MATCH($B4,Пандер!L$3:L$75,0),0),0),0)))," ")</f>
        <v>Әбілқайырова Э.</v>
      </c>
      <c r="M4" s="42" t="str">
        <f ca="1">IF(COUNTIF(Пандер!M$3:M$75,'Пандер ФИО'!$B4)&lt;&gt;0,IF(COUNTIF(Пандер!M$3:M$75,'Пандер ФИО'!$B4)=1,INDEX(Пандер!$B$3:$B$75,MATCH($B4,Пандер!M$3:M$75,0)),CONCATENATE(INDEX(Пандер!$B$3:$B$75,MATCH($B4,Пандер!M$3:M$69,0),0),"/",INDEX(OFFSET(Пандер!$B$3:$B$75,MATCH($B4,Пандер!M$3:M$75,0),0),MATCH($B4,OFFSET(Пандер!M$3:M$75,MATCH($B4,Пандер!M$3:M$75,0),0),0),0)))," ")</f>
        <v>Муканова Р.</v>
      </c>
      <c r="N4" s="42" t="str">
        <f ca="1">IF(COUNTIF(Пандер!N$3:N$75,'Пандер ФИО'!$B4)&lt;&gt;0,IF(COUNTIF(Пандер!N$3:N$75,'Пандер ФИО'!$B4)=1,INDEX(Пандер!$B$3:$B$75,MATCH($B4,Пандер!N$3:N$75,0)),CONCATENATE(INDEX(Пандер!$B$3:$B$75,MATCH($B4,Пандер!N$3:N$69,0),0),"/",INDEX(OFFSET(Пандер!$B$3:$B$75,MATCH($B4,Пандер!N$3:N$75,0),0),MATCH($B4,OFFSET(Пандер!N$3:N$75,MATCH($B4,Пандер!N$3:N$75,0),0),0),0)))," ")</f>
        <v>Кузембаева Г.</v>
      </c>
      <c r="O4" s="42" t="str">
        <f ca="1">IF(COUNTIF(Пандер!O$3:O$75,'Пандер ФИО'!$B4)&lt;&gt;0,IF(COUNTIF(Пандер!O$3:O$75,'Пандер ФИО'!$B4)=1,INDEX(Пандер!$B$3:$B$75,MATCH($B4,Пандер!O$3:O$75,0)),CONCATENATE(INDEX(Пандер!$B$3:$B$75,MATCH($B4,Пандер!O$3:O$69,0),0),"/",INDEX(OFFSET(Пандер!$B$3:$B$75,MATCH($B4,Пандер!O$3:O$75,0),0),MATCH($B4,OFFSET(Пандер!O$3:O$75,MATCH($B4,Пандер!O$3:O$75,0),0),0),0)))," ")</f>
        <v>Кузембаева Г.</v>
      </c>
      <c r="P4" s="42" t="str">
        <f ca="1">IF(COUNTIF(Пандер!P$3:P$75,'Пандер ФИО'!$B4)&lt;&gt;0,IF(COUNTIF(Пандер!P$3:P$75,'Пандер ФИО'!$B4)=1,INDEX(Пандер!$B$3:$B$75,MATCH($B4,Пандер!P$3:P$75,0)),CONCATENATE(INDEX(Пандер!$B$3:$B$75,MATCH($B4,Пандер!P$3:P$69,0),0),"/",INDEX(OFFSET(Пандер!$B$3:$B$75,MATCH($B4,Пандер!P$3:P$75,0),0),MATCH($B4,OFFSET(Пандер!P$3:P$75,MATCH($B4,Пандер!P$3:P$75,0),0),0),0)))," ")</f>
        <v xml:space="preserve"> </v>
      </c>
      <c r="Q4" s="42" t="str">
        <f ca="1">IF(COUNTIF(Пандер!Q$3:Q$75,'Пандер ФИО'!$B4)&lt;&gt;0,IF(COUNTIF(Пандер!Q$3:Q$75,'Пандер ФИО'!$B4)=1,INDEX(Пандер!$B$3:$B$75,MATCH($B4,Пандер!Q$3:Q$75,0)),CONCATENATE(INDEX(Пандер!$B$3:$B$75,MATCH($B4,Пандер!Q$3:Q$69,0),0),"/",INDEX(OFFSET(Пандер!$B$3:$B$75,MATCH($B4,Пандер!Q$3:Q$75,0),0),MATCH($B4,OFFSET(Пандер!Q$3:Q$75,MATCH($B4,Пандер!Q$3:Q$75,0),0),0),0)))," ")</f>
        <v xml:space="preserve"> </v>
      </c>
      <c r="R4" s="42" t="str">
        <f ca="1">IF(COUNTIF(Пандер!R$3:R$75,'Пандер ФИО'!$B4)&lt;&gt;0,IF(COUNTIF(Пандер!R$3:R$75,'Пандер ФИО'!$B4)=1,INDEX(Пандер!$B$3:$B$75,MATCH($B4,Пандер!R$3:R$75,0)),CONCATENATE(INDEX(Пандер!$B$3:$B$75,MATCH($B4,Пандер!R$3:R$69,0),0),"/",INDEX(OFFSET(Пандер!$B$3:$B$75,MATCH($B4,Пандер!R$3:R$75,0),0),MATCH($B4,OFFSET(Пандер!R$3:R$75,MATCH($B4,Пандер!R$3:R$75,0),0),0),0)))," ")</f>
        <v xml:space="preserve"> </v>
      </c>
      <c r="S4" s="42" t="str">
        <f ca="1">IF(COUNTIF(Пандер!S$3:S$75,'Пандер ФИО'!$B4)&lt;&gt;0,IF(COUNTIF(Пандер!S$3:S$75,'Пандер ФИО'!$B4)=1,INDEX(Пандер!$B$3:$B$75,MATCH($B4,Пандер!S$3:S$75,0)),CONCATENATE(INDEX(Пандер!$B$3:$B$75,MATCH($B4,Пандер!S$3:S$69,0),0),"/",INDEX(OFFSET(Пандер!$B$3:$B$75,MATCH($B4,Пандер!S$3:S$75,0),0),MATCH($B4,OFFSET(Пандер!S$3:S$75,MATCH($B4,Пандер!S$3:S$75,0),0),0),0)))," ")</f>
        <v xml:space="preserve"> </v>
      </c>
      <c r="T4" s="42" t="str">
        <f ca="1">IF(COUNTIF(Пандер!T$3:T$75,'Пандер ФИО'!$B4)&lt;&gt;0,IF(COUNTIF(Пандер!T$3:T$75,'Пандер ФИО'!$B4)=1,INDEX(Пандер!$B$3:$B$75,MATCH($B4,Пандер!T$3:T$75,0)),CONCATENATE(INDEX(Пандер!$B$3:$B$75,MATCH($B4,Пандер!T$3:T$69,0),0),"/",INDEX(OFFSET(Пандер!$B$3:$B$75,MATCH($B4,Пандер!T$3:T$75,0),0),MATCH($B4,OFFSET(Пандер!T$3:T$75,MATCH($B4,Пандер!T$3:T$75,0),0),0),0)))," ")</f>
        <v xml:space="preserve"> </v>
      </c>
      <c r="U4" s="42" t="str">
        <f ca="1">IF(COUNTIF(Пандер!U$3:U$75,'Пандер ФИО'!$B4)&lt;&gt;0,IF(COUNTIF(Пандер!U$3:U$75,'Пандер ФИО'!$B4)=1,INDEX(Пандер!$B$3:$B$75,MATCH($B4,Пандер!U$3:U$75,0)),CONCATENATE(INDEX(Пандер!$B$3:$B$75,MATCH($B4,Пандер!U$3:U$69,0),0),"/",INDEX(OFFSET(Пандер!$B$3:$B$75,MATCH($B4,Пандер!U$3:U$75,0),0),MATCH($B4,OFFSET(Пандер!U$3:U$75,MATCH($B4,Пандер!U$3:U$75,0),0),0),0)))," ")</f>
        <v xml:space="preserve"> </v>
      </c>
      <c r="V4" s="42" t="str">
        <f ca="1">IF(COUNTIF(Пандер!V$3:V$75,'Пандер ФИО'!$B4)&lt;&gt;0,IF(COUNTIF(Пандер!V$3:V$75,'Пандер ФИО'!$B4)=1,INDEX(Пандер!$B$3:$B$75,MATCH($B4,Пандер!V$3:V$75,0)),CONCATENATE(INDEX(Пандер!$B$3:$B$75,MATCH($B4,Пандер!V$3:V$69,0),0),"/",INDEX(OFFSET(Пандер!$B$3:$B$75,MATCH($B4,Пандер!V$3:V$75,0),0),MATCH($B4,OFFSET(Пандер!V$3:V$75,MATCH($B4,Пандер!V$3:V$75,0),0),0),0)))," ")</f>
        <v xml:space="preserve"> </v>
      </c>
      <c r="W4" s="42" t="str">
        <f ca="1">IF(COUNTIF(Пандер!W$3:W$75,'Пандер ФИО'!$B4)&lt;&gt;0,IF(COUNTIF(Пандер!W$3:W$75,'Пандер ФИО'!$B4)=1,INDEX(Пандер!$B$3:$B$75,MATCH($B4,Пандер!W$3:W$75,0)),CONCATENATE(INDEX(Пандер!$B$3:$B$75,MATCH($B4,Пандер!W$3:W$69,0),0),"/",INDEX(OFFSET(Пандер!$B$3:$B$75,MATCH($B4,Пандер!W$3:W$75,0),0),MATCH($B4,OFFSET(Пандер!W$3:W$75,MATCH($B4,Пандер!W$3:W$75,0),0),0),0)))," ")</f>
        <v xml:space="preserve"> </v>
      </c>
      <c r="X4" s="42" t="str">
        <f ca="1">IF(COUNTIF(Пандер!X$3:X$75,'Пандер ФИО'!$B4)&lt;&gt;0,IF(COUNTIF(Пандер!X$3:X$75,'Пандер ФИО'!$B4)=1,INDEX(Пандер!$B$3:$B$75,MATCH($B4,Пандер!X$3:X$75,0)),CONCATENATE(INDEX(Пандер!$B$3:$B$75,MATCH($B4,Пандер!X$3:X$69,0),0),"/",INDEX(OFFSET(Пандер!$B$3:$B$75,MATCH($B4,Пандер!X$3:X$75,0),0),MATCH($B4,OFFSET(Пандер!X$3:X$75,MATCH($B4,Пандер!X$3:X$75,0),0),0),0)))," ")</f>
        <v xml:space="preserve"> </v>
      </c>
      <c r="Y4" s="42" t="str">
        <f ca="1">IF(COUNTIF(Пандер!Y$3:Y$75,'Пандер ФИО'!$B4)&lt;&gt;0,IF(COUNTIF(Пандер!Y$3:Y$75,'Пандер ФИО'!$B4)=1,INDEX(Пандер!$B$3:$B$75,MATCH($B4,Пандер!Y$3:Y$75,0)),CONCATENATE(INDEX(Пандер!$B$3:$B$75,MATCH($B4,Пандер!Y$3:Y$69,0),0),"/",INDEX(OFFSET(Пандер!$B$3:$B$75,MATCH($B4,Пандер!Y$3:Y$75,0),0),MATCH($B4,OFFSET(Пандер!Y$3:Y$75,MATCH($B4,Пандер!Y$3:Y$75,0),0),0),0)))," ")</f>
        <v xml:space="preserve"> </v>
      </c>
      <c r="Z4" s="42" t="str">
        <f ca="1">IF(COUNTIF(Пандер!Z$3:Z$75,'Пандер ФИО'!$B4)&lt;&gt;0,IF(COUNTIF(Пандер!Z$3:Z$75,'Пандер ФИО'!$B4)=1,INDEX(Пандер!$B$3:$B$75,MATCH($B4,Пандер!Z$3:Z$75,0)),CONCATENATE(INDEX(Пандер!$B$3:$B$75,MATCH($B4,Пандер!Z$3:Z$69,0),0),"/",INDEX(OFFSET(Пандер!$B$3:$B$75,MATCH($B4,Пандер!Z$3:Z$75,0),0),MATCH($B4,OFFSET(Пандер!Z$3:Z$75,MATCH($B4,Пандер!Z$3:Z$75,0),0),0),0)))," ")</f>
        <v xml:space="preserve"> </v>
      </c>
      <c r="AA4" s="42" t="str">
        <f ca="1">IF(COUNTIF(Пандер!AA$3:AA$75,'Пандер ФИО'!$B4)&lt;&gt;0,IF(COUNTIF(Пандер!AA$3:AA$75,'Пандер ФИО'!$B4)=1,INDEX(Пандер!$B$3:$B$75,MATCH($B4,Пандер!AA$3:AA$75,0)),CONCATENATE(INDEX(Пандер!$B$3:$B$75,MATCH($B4,Пандер!AA$3:AA$69,0),0),"/",INDEX(OFFSET(Пандер!$B$3:$B$75,MATCH($B4,Пандер!AA$3:AA$75,0),0),MATCH($B4,OFFSET(Пандер!AA$3:AA$75,MATCH($B4,Пандер!AA$3:AA$75,0),0),0),0)))," ")</f>
        <v xml:space="preserve"> </v>
      </c>
      <c r="AB4" s="42" t="str">
        <f>IF(COUNTIF(Пандер!AI$3:AI$3,'Пандер ФИО'!$B4)&lt;&gt;0,IF(COUNTIF(Пандер!AI$3:AI$3,'Пандер ФИО'!$B4)=1,INDEX(Пандер!$B$3:$B$3,MATCH($B4,Пандер!AI$3:AI$3,0)),CONCATENATE(INDEX(Пандер!$B$3:$B$3,MATCH($B4,Пандер!AI$3:AI$3,0)),"/",INDEX(Пандер!$B$3:$B$3,MATCH($B4,Пандер!AI$3:AI$3,0)+1)))," ")</f>
        <v xml:space="preserve"> </v>
      </c>
      <c r="AC4" s="42" t="str">
        <f>IF(COUNTIF(Пандер!AJ$3:AJ$3,'Пандер ФИО'!$B4)&lt;&gt;0,IF(COUNTIF(Пандер!AJ$3:AJ$3,'Пандер ФИО'!$B4)=1,INDEX(Пандер!$B$3:$B$3,MATCH($B4,Пандер!AJ$3:AJ$3,0)),CONCATENATE(INDEX(Пандер!$B$3:$B$3,MATCH($B4,Пандер!AJ$3:AJ$3,0)),"/",INDEX(Пандер!$B$3:$B$3,MATCH($B4,Пандер!AJ$3:AJ$3,0)+1)))," ")</f>
        <v xml:space="preserve"> </v>
      </c>
      <c r="AD4" s="42" t="str">
        <f>IF(COUNTIF(Пандер!AK$3:AK$3,'Пандер ФИО'!$B4)&lt;&gt;0,IF(COUNTIF(Пандер!AK$3:AK$3,'Пандер ФИО'!$B4)=1,INDEX(Пандер!$B$3:$B$3,MATCH($B4,Пандер!AK$3:AK$3,0)),CONCATENATE(INDEX(Пандер!$B$3:$B$3,MATCH($B4,Пандер!AK$3:AK$3,0)),"/",INDEX(Пандер!$B$3:$B$3,MATCH($B4,Пандер!AK$3:AK$3,0)+1)))," ")</f>
        <v xml:space="preserve"> </v>
      </c>
      <c r="AE4" s="42" t="str">
        <f>IF(COUNTIF(Пандер!AL$3:AL$3,'Пандер ФИО'!$B4)&lt;&gt;0,IF(COUNTIF(Пандер!AL$3:AL$3,'Пандер ФИО'!$B4)=1,INDEX(Пандер!$B$3:$B$3,MATCH($B4,Пандер!AL$3:AL$3,0)),CONCATENATE(INDEX(Пандер!$B$3:$B$3,MATCH($B4,Пандер!AL$3:AL$3,0)),"/",INDEX(Пандер!$B$3:$B$3,MATCH($B4,Пандер!AL$3:AL$3,0)+1)))," ")</f>
        <v xml:space="preserve"> </v>
      </c>
      <c r="AF4" s="42" t="str">
        <f>IF(COUNTIF(Пандер!AM$3:AM$3,'Пандер ФИО'!$B4)&lt;&gt;0,IF(COUNTIF(Пандер!AM$3:AM$3,'Пандер ФИО'!$B4)=1,INDEX(Пандер!$B$3:$B$3,MATCH($B4,Пандер!AM$3:AM$3,0)),CONCATENATE(INDEX(Пандер!$B$3:$B$3,MATCH($B4,Пандер!AM$3:AM$3,0)),"/",INDEX(Пандер!$B$3:$B$3,MATCH($B4,Пандер!AM$3:AM$3,0)+1)))," ")</f>
        <v xml:space="preserve"> </v>
      </c>
      <c r="AG4" s="42" t="str">
        <f>IF(COUNTIF(Пандер!AN$3:AN$3,'Пандер ФИО'!$B4)&lt;&gt;0,IF(COUNTIF(Пандер!AN$3:AN$3,'Пандер ФИО'!$B4)=1,INDEX(Пандер!$B$3:$B$3,MATCH($B4,Пандер!AN$3:AN$3,0)),CONCATENATE(INDEX(Пандер!$B$3:$B$3,MATCH($B4,Пандер!AN$3:AN$3,0)),"/",INDEX(Пандер!$B$3:$B$3,MATCH($B4,Пандер!AN$3:AN$3,0)+1)))," ")</f>
        <v xml:space="preserve"> </v>
      </c>
      <c r="AH4" s="42" t="str">
        <f>IF(COUNTIF(Пандер!AO$3:AO$3,'Пандер ФИО'!$B4)&lt;&gt;0,IF(COUNTIF(Пандер!AO$3:AO$3,'Пандер ФИО'!$B4)=1,INDEX(Пандер!$B$3:$B$3,MATCH($B4,Пандер!AO$3:AO$3,0)),CONCATENATE(INDEX(Пандер!$B$3:$B$3,MATCH($B4,Пандер!AO$3:AO$3,0)),"/",INDEX(Пандер!$B$3:$B$3,MATCH($B4,Пандер!AO$3:AO$3,0)+1)))," ")</f>
        <v xml:space="preserve"> </v>
      </c>
      <c r="AI4" s="42" t="str">
        <f>IF(COUNTIF(Пандер!AP$3:AP$3,'Пандер ФИО'!$B4)&lt;&gt;0,IF(COUNTIF(Пандер!AP$3:AP$3,'Пандер ФИО'!$B4)=1,INDEX(Пандер!$B$3:$B$3,MATCH($B4,Пандер!AP$3:AP$3,0)),CONCATENATE(INDEX(Пандер!$B$3:$B$3,MATCH($B4,Пандер!AP$3:AP$3,0)),"/",INDEX(Пандер!$B$3:$B$3,MATCH($B4,Пандер!AP$3:AP$3,0)+1)))," ")</f>
        <v xml:space="preserve"> </v>
      </c>
      <c r="AJ4" s="42" t="str">
        <f>IF(COUNTIF(Пандер!AQ$3:AQ$3,'Пандер ФИО'!$B4)&lt;&gt;0,IF(COUNTIF(Пандер!AQ$3:AQ$3,'Пандер ФИО'!$B4)=1,INDEX(Пандер!$B$3:$B$3,MATCH($B4,Пандер!AQ$3:AQ$3,0)),CONCATENATE(INDEX(Пандер!$B$3:$B$3,MATCH($B4,Пандер!AQ$3:AQ$3,0)),"/",INDEX(Пандер!$B$3:$B$3,MATCH($B4,Пандер!AQ$3:AQ$3,0)+1)))," ")</f>
        <v xml:space="preserve"> </v>
      </c>
      <c r="AK4" s="42" t="str">
        <f>IF(COUNTIF(Пандер!AR$3:AR$3,'Пандер ФИО'!$B4)&lt;&gt;0,IF(COUNTIF(Пандер!AR$3:AR$3,'Пандер ФИО'!$B4)=1,INDEX(Пандер!$B$3:$B$3,MATCH($B4,Пандер!AR$3:AR$3,0)),CONCATENATE(INDEX(Пандер!$B$3:$B$3,MATCH($B4,Пандер!AR$3:AR$3,0)),"/",INDEX(Пандер!$B$3:$B$3,MATCH($B4,Пандер!AR$3:AR$3,0)+1)))," ")</f>
        <v xml:space="preserve"> </v>
      </c>
      <c r="AL4" s="42" t="str">
        <f>IF(COUNTIF(Пандер!AS$3:AS$3,'Пандер ФИО'!$B4)&lt;&gt;0,IF(COUNTIF(Пандер!AS$3:AS$3,'Пандер ФИО'!$B4)=1,INDEX(Пандер!$B$3:$B$3,MATCH($B4,Пандер!AS$3:AS$3,0)),CONCATENATE(INDEX(Пандер!$B$3:$B$3,MATCH($B4,Пандер!AS$3:AS$3,0)),"/",INDEX(Пандер!$B$3:$B$3,MATCH($B4,Пандер!AS$3:AS$3,0)+1)))," ")</f>
        <v xml:space="preserve"> </v>
      </c>
      <c r="AM4" s="42" t="str">
        <f>IF(COUNTIF(Пандер!AT$3:AT$3,'Пандер ФИО'!$B4)&lt;&gt;0,IF(COUNTIF(Пандер!AT$3:AT$3,'Пандер ФИО'!$B4)=1,INDEX(Пандер!$B$3:$B$3,MATCH($B4,Пандер!AT$3:AT$3,0)),CONCATENATE(INDEX(Пандер!$B$3:$B$3,MATCH($B4,Пандер!AT$3:AT$3,0)),"/",INDEX(Пандер!$B$3:$B$3,MATCH($B4,Пандер!AT$3:AT$3,0)+1)))," ")</f>
        <v xml:space="preserve"> </v>
      </c>
      <c r="AN4" s="42" t="str">
        <f>IF(COUNTIF(Пандер!AU$3:AU$3,'Пандер ФИО'!$B4)&lt;&gt;0,IF(COUNTIF(Пандер!AU$3:AU$3,'Пандер ФИО'!$B4)=1,INDEX(Пандер!$B$3:$B$3,MATCH($B4,Пандер!AU$3:AU$3,0)),CONCATENATE(INDEX(Пандер!$B$3:$B$3,MATCH($B4,Пандер!AU$3:AU$3,0)),"/",INDEX(Пандер!$B$3:$B$3,MATCH($B4,Пандер!AU$3:AU$3,0)+1)))," ")</f>
        <v xml:space="preserve"> </v>
      </c>
      <c r="AO4" s="42" t="str">
        <f>IF(COUNTIF(Пандер!AV$3:AV$3,'Пандер ФИО'!$B4)&lt;&gt;0,IF(COUNTIF(Пандер!AV$3:AV$3,'Пандер ФИО'!$B4)=1,INDEX(Пандер!$B$3:$B$3,MATCH($B4,Пандер!AV$3:AV$3,0)),CONCATENATE(INDEX(Пандер!$B$3:$B$3,MATCH($B4,Пандер!AV$3:AV$3,0)),"/",INDEX(Пандер!$B$3:$B$3,MATCH($B4,Пандер!AV$3:AV$3,0)+1)))," ")</f>
        <v xml:space="preserve"> </v>
      </c>
      <c r="AP4" s="42" t="str">
        <f>IF(COUNTIF(Пандер!AW$3:AW$3,'Пандер ФИО'!$B4)&lt;&gt;0,IF(COUNTIF(Пандер!AW$3:AW$3,'Пандер ФИО'!$B4)=1,INDEX(Пандер!$B$3:$B$3,MATCH($B4,Пандер!AW$3:AW$3,0)),CONCATENATE(INDEX(Пандер!$B$3:$B$3,MATCH($B4,Пандер!AW$3:AW$3,0)),"/",INDEX(Пандер!$B$3:$B$3,MATCH($B4,Пандер!AW$3:AW$3,0)+1)))," ")</f>
        <v xml:space="preserve"> </v>
      </c>
      <c r="AQ4" s="42" t="str">
        <f>IF(COUNTIF(Пандер!AX$3:AX$3,'Пандер ФИО'!$B4)&lt;&gt;0,IF(COUNTIF(Пандер!AX$3:AX$3,'Пандер ФИО'!$B4)=1,INDEX(Пандер!$B$3:$B$3,MATCH($B4,Пандер!AX$3:AX$3,0)),CONCATENATE(INDEX(Пандер!$B$3:$B$3,MATCH($B4,Пандер!AX$3:AX$3,0)),"/",INDEX(Пандер!$B$3:$B$3,MATCH($B4,Пандер!AX$3:AX$3,0)+1)))," ")</f>
        <v xml:space="preserve"> </v>
      </c>
    </row>
    <row r="5" spans="2:43" ht="33" customHeight="1" x14ac:dyDescent="0.25">
      <c r="B5" s="10" t="str">
        <f>'Пандер Балл'!B5</f>
        <v>тарих</v>
      </c>
      <c r="C5" s="42" t="str">
        <f ca="1">IF(COUNTIF(Пандер!C$3:C$75,'Пандер ФИО'!$B5)&lt;&gt;0,IF(COUNTIF(Пандер!C$3:C$75,'Пандер ФИО'!$B5)=1,INDEX(Пандер!$B$3:$B$75,MATCH($B5,Пандер!C$3:C$75,0)),CONCATENATE(INDEX(Пандер!$B$3:$B$75,MATCH($B5,Пандер!C$3:C$69,0),0),"/",INDEX(OFFSET(Пандер!$B$3:$B$75,MATCH($B5,Пандер!C$3:C$75,0),0),MATCH($B5,OFFSET(Пандер!C$3:C$75,MATCH($B5,Пандер!C$3:C$75,0),0),0),0)))," ")</f>
        <v>Утеева М.</v>
      </c>
      <c r="D5" s="42" t="str">
        <f ca="1">IF(COUNTIF(Пандер!D$3:D$75,'Пандер ФИО'!$B5)&lt;&gt;0,IF(COUNTIF(Пандер!D$3:D$75,'Пандер ФИО'!$B5)=1,INDEX(Пандер!$B$3:$B$75,MATCH($B5,Пандер!D$3:D$75,0)),CONCATENATE(INDEX(Пандер!$B$3:$B$75,MATCH($B5,Пандер!D$3:D$69,0),0),"/",INDEX(OFFSET(Пандер!$B$3:$B$75,MATCH($B5,Пандер!D$3:D$75,0),0),MATCH($B5,OFFSET(Пандер!D$3:D$75,MATCH($B5,Пандер!D$3:D$75,0),0),0),0)))," ")</f>
        <v>Мухамбетова Н.</v>
      </c>
      <c r="E5" s="42" t="str">
        <f ca="1">IF(COUNTIF(Пандер!E$3:E$75,'Пандер ФИО'!$B5)&lt;&gt;0,IF(COUNTIF(Пандер!E$3:E$75,'Пандер ФИО'!$B5)=1,INDEX(Пандер!$B$3:$B$75,MATCH($B5,Пандер!E$3:E$75,0)),CONCATENATE(INDEX(Пандер!$B$3:$B$75,MATCH($B5,Пандер!E$3:E$69,0),0),"/",INDEX(OFFSET(Пандер!$B$3:$B$75,MATCH($B5,Пандер!E$3:E$75,0),0),MATCH($B5,OFFSET(Пандер!E$3:E$75,MATCH($B5,Пандер!E$3:E$75,0),0),0),0)))," ")</f>
        <v>Кенжеева А.</v>
      </c>
      <c r="F5" s="42" t="str">
        <f ca="1">IF(COUNTIF(Пандер!F$3:F$75,'Пандер ФИО'!$B5)&lt;&gt;0,IF(COUNTIF(Пандер!F$3:F$75,'Пандер ФИО'!$B5)=1,INDEX(Пандер!$B$3:$B$75,MATCH($B5,Пандер!F$3:F$75,0)),CONCATENATE(INDEX(Пандер!$B$3:$B$75,MATCH($B5,Пандер!F$3:F$69,0),0),"/",INDEX(OFFSET(Пандер!$B$3:$B$75,MATCH($B5,Пандер!F$3:F$75,0),0),MATCH($B5,OFFSET(Пандер!F$3:F$75,MATCH($B5,Пандер!F$3:F$75,0),0),0),0)))," ")</f>
        <v>Мухамбетова Н.</v>
      </c>
      <c r="G5" s="42" t="str">
        <f ca="1">IF(COUNTIF(Пандер!G$3:G$75,'Пандер ФИО'!$B5)&lt;&gt;0,IF(COUNTIF(Пандер!G$3:G$75,'Пандер ФИО'!$B5)=1,INDEX(Пандер!$B$3:$B$75,MATCH($B5,Пандер!G$3:G$75,0)),CONCATENATE(INDEX(Пандер!$B$3:$B$75,MATCH($B5,Пандер!G$3:G$69,0),0),"/",INDEX(OFFSET(Пандер!$B$3:$B$75,MATCH($B5,Пандер!G$3:G$75,0),0),MATCH($B5,OFFSET(Пандер!G$3:G$75,MATCH($B5,Пандер!G$3:G$75,0),0),0),0)))," ")</f>
        <v>Елеусинова Г.</v>
      </c>
      <c r="H5" s="42" t="str">
        <f ca="1">IF(COUNTIF(Пандер!H$3:H$75,'Пандер ФИО'!$B5)&lt;&gt;0,IF(COUNTIF(Пандер!H$3:H$75,'Пандер ФИО'!$B5)=1,INDEX(Пандер!$B$3:$B$75,MATCH($B5,Пандер!H$3:H$75,0)),CONCATENATE(INDEX(Пандер!$B$3:$B$75,MATCH($B5,Пандер!H$3:H$69,0),0),"/",INDEX(OFFSET(Пандер!$B$3:$B$75,MATCH($B5,Пандер!H$3:H$75,0),0),MATCH($B5,OFFSET(Пандер!H$3:H$75,MATCH($B5,Пандер!H$3:H$75,0),0),0),0)))," ")</f>
        <v>Елеусинова Г.</v>
      </c>
      <c r="I5" s="42" t="str">
        <f ca="1">IF(COUNTIF(Пандер!I$3:I$75,'Пандер ФИО'!$B5)&lt;&gt;0,IF(COUNTIF(Пандер!I$3:I$75,'Пандер ФИО'!$B5)=1,INDEX(Пандер!$B$3:$B$75,MATCH($B5,Пандер!I$3:I$75,0)),CONCATENATE(INDEX(Пандер!$B$3:$B$75,MATCH($B5,Пандер!I$3:I$69,0),0),"/",INDEX(OFFSET(Пандер!$B$3:$B$75,MATCH($B5,Пандер!I$3:I$75,0),0),MATCH($B5,OFFSET(Пандер!I$3:I$75,MATCH($B5,Пандер!I$3:I$75,0),0),0),0)))," ")</f>
        <v>Кенжеева А.</v>
      </c>
      <c r="J5" s="42" t="str">
        <f ca="1">IF(COUNTIF(Пандер!J$3:J$75,'Пандер ФИО'!$B5)&lt;&gt;0,IF(COUNTIF(Пандер!J$3:J$75,'Пандер ФИО'!$B5)=1,INDEX(Пандер!$B$3:$B$75,MATCH($B5,Пандер!J$3:J$75,0)),CONCATENATE(INDEX(Пандер!$B$3:$B$75,MATCH($B5,Пандер!J$3:J$69,0),0),"/",INDEX(OFFSET(Пандер!$B$3:$B$75,MATCH($B5,Пандер!J$3:J$75,0),0),MATCH($B5,OFFSET(Пандер!J$3:J$75,MATCH($B5,Пандер!J$3:J$75,0),0),0),0)))," ")</f>
        <v xml:space="preserve"> </v>
      </c>
      <c r="K5" s="42" t="str">
        <f ca="1">IF(COUNTIF(Пандер!K$3:K$75,'Пандер ФИО'!$B5)&lt;&gt;0,IF(COUNTIF(Пандер!K$3:K$75,'Пандер ФИО'!$B5)=1,INDEX(Пандер!$B$3:$B$75,MATCH($B5,Пандер!K$3:K$75,0)),CONCATENATE(INDEX(Пандер!$B$3:$B$75,MATCH($B5,Пандер!K$3:K$69,0),0),"/",INDEX(OFFSET(Пандер!$B$3:$B$75,MATCH($B5,Пандер!K$3:K$75,0),0),MATCH($B5,OFFSET(Пандер!K$3:K$75,MATCH($B5,Пандер!K$3:K$75,0),0),0),0)))," ")</f>
        <v>Утепова Т.</v>
      </c>
      <c r="L5" s="42" t="str">
        <f ca="1">IF(COUNTIF(Пандер!L$3:L$75,'Пандер ФИО'!$B5)&lt;&gt;0,IF(COUNTIF(Пандер!L$3:L$75,'Пандер ФИО'!$B5)=1,INDEX(Пандер!$B$3:$B$75,MATCH($B5,Пандер!L$3:L$75,0)),CONCATENATE(INDEX(Пандер!$B$3:$B$75,MATCH($B5,Пандер!L$3:L$69,0),0),"/",INDEX(OFFSET(Пандер!$B$3:$B$75,MATCH($B5,Пандер!L$3:L$75,0),0),MATCH($B5,OFFSET(Пандер!L$3:L$75,MATCH($B5,Пандер!L$3:L$75,0),0),0),0)))," ")</f>
        <v>Кенжеева А.</v>
      </c>
      <c r="M5" s="42" t="str">
        <f ca="1">IF(COUNTIF(Пандер!M$3:M$75,'Пандер ФИО'!$B5)&lt;&gt;0,IF(COUNTIF(Пандер!M$3:M$75,'Пандер ФИО'!$B5)=1,INDEX(Пандер!$B$3:$B$75,MATCH($B5,Пандер!M$3:M$75,0)),CONCATENATE(INDEX(Пандер!$B$3:$B$75,MATCH($B5,Пандер!M$3:M$69,0),0),"/",INDEX(OFFSET(Пандер!$B$3:$B$75,MATCH($B5,Пандер!M$3:M$75,0),0),MATCH($B5,OFFSET(Пандер!M$3:M$75,MATCH($B5,Пандер!M$3:M$75,0),0),0),0)))," ")</f>
        <v>Мухамбетова Н.</v>
      </c>
      <c r="N5" s="42" t="str">
        <f ca="1">IF(COUNTIF(Пандер!N$3:N$75,'Пандер ФИО'!$B5)&lt;&gt;0,IF(COUNTIF(Пандер!N$3:N$75,'Пандер ФИО'!$B5)=1,INDEX(Пандер!$B$3:$B$75,MATCH($B5,Пандер!N$3:N$75,0)),CONCATENATE(INDEX(Пандер!$B$3:$B$75,MATCH($B5,Пандер!N$3:N$69,0),0),"/",INDEX(OFFSET(Пандер!$B$3:$B$75,MATCH($B5,Пандер!N$3:N$75,0),0),MATCH($B5,OFFSET(Пандер!N$3:N$75,MATCH($B5,Пандер!N$3:N$75,0),0),0),0)))," ")</f>
        <v>Кенжеева А.</v>
      </c>
      <c r="O5" s="42" t="str">
        <f ca="1">IF(COUNTIF(Пандер!O$3:O$75,'Пандер ФИО'!$B5)&lt;&gt;0,IF(COUNTIF(Пандер!O$3:O$75,'Пандер ФИО'!$B5)=1,INDEX(Пандер!$B$3:$B$75,MATCH($B5,Пандер!O$3:O$75,0)),CONCATENATE(INDEX(Пандер!$B$3:$B$75,MATCH($B5,Пандер!O$3:O$69,0),0),"/",INDEX(OFFSET(Пандер!$B$3:$B$75,MATCH($B5,Пандер!O$3:O$75,0),0),MATCH($B5,OFFSET(Пандер!O$3:O$75,MATCH($B5,Пандер!O$3:O$75,0),0),0),0)))," ")</f>
        <v>Елеусинова Г.</v>
      </c>
      <c r="P5" s="42" t="str">
        <f ca="1">IF(COUNTIF(Пандер!P$3:P$75,'Пандер ФИО'!$B5)&lt;&gt;0,IF(COUNTIF(Пандер!P$3:P$75,'Пандер ФИО'!$B5)=1,INDEX(Пандер!$B$3:$B$75,MATCH($B5,Пандер!P$3:P$75,0)),CONCATENATE(INDEX(Пандер!$B$3:$B$75,MATCH($B5,Пандер!P$3:P$69,0),0),"/",INDEX(OFFSET(Пандер!$B$3:$B$75,MATCH($B5,Пандер!P$3:P$75,0),0),MATCH($B5,OFFSET(Пандер!P$3:P$75,MATCH($B5,Пандер!P$3:P$75,0),0),0),0)))," ")</f>
        <v xml:space="preserve"> </v>
      </c>
      <c r="Q5" s="42" t="str">
        <f ca="1">IF(COUNTIF(Пандер!Q$3:Q$75,'Пандер ФИО'!$B5)&lt;&gt;0,IF(COUNTIF(Пандер!Q$3:Q$75,'Пандер ФИО'!$B5)=1,INDEX(Пандер!$B$3:$B$75,MATCH($B5,Пандер!Q$3:Q$75,0)),CONCATENATE(INDEX(Пандер!$B$3:$B$75,MATCH($B5,Пандер!Q$3:Q$69,0),0),"/",INDEX(OFFSET(Пандер!$B$3:$B$75,MATCH($B5,Пандер!Q$3:Q$75,0),0),MATCH($B5,OFFSET(Пандер!Q$3:Q$75,MATCH($B5,Пандер!Q$3:Q$75,0),0),0),0)))," ")</f>
        <v xml:space="preserve"> </v>
      </c>
      <c r="R5" s="42" t="str">
        <f ca="1">IF(COUNTIF(Пандер!R$3:R$75,'Пандер ФИО'!$B5)&lt;&gt;0,IF(COUNTIF(Пандер!R$3:R$75,'Пандер ФИО'!$B5)=1,INDEX(Пандер!$B$3:$B$75,MATCH($B5,Пандер!R$3:R$75,0)),CONCATENATE(INDEX(Пандер!$B$3:$B$75,MATCH($B5,Пандер!R$3:R$69,0),0),"/",INDEX(OFFSET(Пандер!$B$3:$B$75,MATCH($B5,Пандер!R$3:R$75,0),0),MATCH($B5,OFFSET(Пандер!R$3:R$75,MATCH($B5,Пандер!R$3:R$75,0),0),0),0)))," ")</f>
        <v xml:space="preserve"> </v>
      </c>
      <c r="S5" s="42" t="str">
        <f ca="1">IF(COUNTIF(Пандер!S$3:S$75,'Пандер ФИО'!$B5)&lt;&gt;0,IF(COUNTIF(Пандер!S$3:S$75,'Пандер ФИО'!$B5)=1,INDEX(Пандер!$B$3:$B$75,MATCH($B5,Пандер!S$3:S$75,0)),CONCATENATE(INDEX(Пандер!$B$3:$B$75,MATCH($B5,Пандер!S$3:S$69,0),0),"/",INDEX(OFFSET(Пандер!$B$3:$B$75,MATCH($B5,Пандер!S$3:S$75,0),0),MATCH($B5,OFFSET(Пандер!S$3:S$75,MATCH($B5,Пандер!S$3:S$75,0),0),0),0)))," ")</f>
        <v xml:space="preserve"> </v>
      </c>
      <c r="T5" s="42" t="str">
        <f ca="1">IF(COUNTIF(Пандер!T$3:T$75,'Пандер ФИО'!$B5)&lt;&gt;0,IF(COUNTIF(Пандер!T$3:T$75,'Пандер ФИО'!$B5)=1,INDEX(Пандер!$B$3:$B$75,MATCH($B5,Пандер!T$3:T$75,0)),CONCATENATE(INDEX(Пандер!$B$3:$B$75,MATCH($B5,Пандер!T$3:T$69,0),0),"/",INDEX(OFFSET(Пандер!$B$3:$B$75,MATCH($B5,Пандер!T$3:T$75,0),0),MATCH($B5,OFFSET(Пандер!T$3:T$75,MATCH($B5,Пандер!T$3:T$75,0),0),0),0)))," ")</f>
        <v xml:space="preserve"> </v>
      </c>
      <c r="U5" s="42" t="str">
        <f ca="1">IF(COUNTIF(Пандер!U$3:U$75,'Пандер ФИО'!$B5)&lt;&gt;0,IF(COUNTIF(Пандер!U$3:U$75,'Пандер ФИО'!$B5)=1,INDEX(Пандер!$B$3:$B$75,MATCH($B5,Пандер!U$3:U$75,0)),CONCATENATE(INDEX(Пандер!$B$3:$B$75,MATCH($B5,Пандер!U$3:U$69,0),0),"/",INDEX(OFFSET(Пандер!$B$3:$B$75,MATCH($B5,Пандер!U$3:U$75,0),0),MATCH($B5,OFFSET(Пандер!U$3:U$75,MATCH($B5,Пандер!U$3:U$75,0),0),0),0)))," ")</f>
        <v xml:space="preserve"> </v>
      </c>
      <c r="V5" s="42" t="str">
        <f ca="1">IF(COUNTIF(Пандер!V$3:V$75,'Пандер ФИО'!$B5)&lt;&gt;0,IF(COUNTIF(Пандер!V$3:V$75,'Пандер ФИО'!$B5)=1,INDEX(Пандер!$B$3:$B$75,MATCH($B5,Пандер!V$3:V$75,0)),CONCATENATE(INDEX(Пандер!$B$3:$B$75,MATCH($B5,Пандер!V$3:V$69,0),0),"/",INDEX(OFFSET(Пандер!$B$3:$B$75,MATCH($B5,Пандер!V$3:V$75,0),0),MATCH($B5,OFFSET(Пандер!V$3:V$75,MATCH($B5,Пандер!V$3:V$75,0),0),0),0)))," ")</f>
        <v xml:space="preserve"> </v>
      </c>
      <c r="W5" s="42" t="str">
        <f ca="1">IF(COUNTIF(Пандер!W$3:W$75,'Пандер ФИО'!$B5)&lt;&gt;0,IF(COUNTIF(Пандер!W$3:W$75,'Пандер ФИО'!$B5)=1,INDEX(Пандер!$B$3:$B$75,MATCH($B5,Пандер!W$3:W$75,0)),CONCATENATE(INDEX(Пандер!$B$3:$B$75,MATCH($B5,Пандер!W$3:W$69,0),0),"/",INDEX(OFFSET(Пандер!$B$3:$B$75,MATCH($B5,Пандер!W$3:W$75,0),0),MATCH($B5,OFFSET(Пандер!W$3:W$75,MATCH($B5,Пандер!W$3:W$75,0),0),0),0)))," ")</f>
        <v xml:space="preserve"> </v>
      </c>
      <c r="X5" s="42" t="str">
        <f ca="1">IF(COUNTIF(Пандер!X$3:X$75,'Пандер ФИО'!$B5)&lt;&gt;0,IF(COUNTIF(Пандер!X$3:X$75,'Пандер ФИО'!$B5)=1,INDEX(Пандер!$B$3:$B$75,MATCH($B5,Пандер!X$3:X$75,0)),CONCATENATE(INDEX(Пандер!$B$3:$B$75,MATCH($B5,Пандер!X$3:X$69,0),0),"/",INDEX(OFFSET(Пандер!$B$3:$B$75,MATCH($B5,Пандер!X$3:X$75,0),0),MATCH($B5,OFFSET(Пандер!X$3:X$75,MATCH($B5,Пандер!X$3:X$75,0),0),0),0)))," ")</f>
        <v xml:space="preserve"> </v>
      </c>
      <c r="Y5" s="42" t="str">
        <f ca="1">IF(COUNTIF(Пандер!Y$3:Y$75,'Пандер ФИО'!$B5)&lt;&gt;0,IF(COUNTIF(Пандер!Y$3:Y$75,'Пандер ФИО'!$B5)=1,INDEX(Пандер!$B$3:$B$75,MATCH($B5,Пандер!Y$3:Y$75,0)),CONCATENATE(INDEX(Пандер!$B$3:$B$75,MATCH($B5,Пандер!Y$3:Y$69,0),0),"/",INDEX(OFFSET(Пандер!$B$3:$B$75,MATCH($B5,Пандер!Y$3:Y$75,0),0),MATCH($B5,OFFSET(Пандер!Y$3:Y$75,MATCH($B5,Пандер!Y$3:Y$75,0),0),0),0)))," ")</f>
        <v xml:space="preserve"> </v>
      </c>
      <c r="Z5" s="42" t="str">
        <f ca="1">IF(COUNTIF(Пандер!Z$3:Z$75,'Пандер ФИО'!$B5)&lt;&gt;0,IF(COUNTIF(Пандер!Z$3:Z$75,'Пандер ФИО'!$B5)=1,INDEX(Пандер!$B$3:$B$75,MATCH($B5,Пандер!Z$3:Z$75,0)),CONCATENATE(INDEX(Пандер!$B$3:$B$75,MATCH($B5,Пандер!Z$3:Z$69,0),0),"/",INDEX(OFFSET(Пандер!$B$3:$B$75,MATCH($B5,Пандер!Z$3:Z$75,0),0),MATCH($B5,OFFSET(Пандер!Z$3:Z$75,MATCH($B5,Пандер!Z$3:Z$75,0),0),0),0)))," ")</f>
        <v xml:space="preserve"> </v>
      </c>
      <c r="AA5" s="42" t="str">
        <f ca="1">IF(COUNTIF(Пандер!AA$3:AA$75,'Пандер ФИО'!$B5)&lt;&gt;0,IF(COUNTIF(Пандер!AA$3:AA$75,'Пандер ФИО'!$B5)=1,INDEX(Пандер!$B$3:$B$75,MATCH($B5,Пандер!AA$3:AA$75,0)),CONCATENATE(INDEX(Пандер!$B$3:$B$75,MATCH($B5,Пандер!AA$3:AA$69,0),0),"/",INDEX(OFFSET(Пандер!$B$3:$B$75,MATCH($B5,Пандер!AA$3:AA$75,0),0),MATCH($B5,OFFSET(Пандер!AA$3:AA$75,MATCH($B5,Пандер!AA$3:AA$75,0),0),0),0)))," ")</f>
        <v xml:space="preserve"> </v>
      </c>
      <c r="AB5" s="42" t="str">
        <f>IF(COUNTIF(Пандер!AI$3:AI$3,'Пандер ФИО'!$B5)&lt;&gt;0,IF(COUNTIF(Пандер!AI$3:AI$3,'Пандер ФИО'!$B5)=1,INDEX(Пандер!$B$3:$B$3,MATCH($B5,Пандер!AI$3:AI$3,0)),CONCATENATE(INDEX(Пандер!$B$3:$B$3,MATCH($B5,Пандер!AI$3:AI$3,0)),"/",INDEX(Пандер!$B$3:$B$3,MATCH($B5,Пандер!AI$3:AI$3,0)+1)))," ")</f>
        <v xml:space="preserve"> </v>
      </c>
      <c r="AC5" s="42" t="str">
        <f>IF(COUNTIF(Пандер!AJ$3:AJ$3,'Пандер ФИО'!$B5)&lt;&gt;0,IF(COUNTIF(Пандер!AJ$3:AJ$3,'Пандер ФИО'!$B5)=1,INDEX(Пандер!$B$3:$B$3,MATCH($B5,Пандер!AJ$3:AJ$3,0)),CONCATENATE(INDEX(Пандер!$B$3:$B$3,MATCH($B5,Пандер!AJ$3:AJ$3,0)),"/",INDEX(Пандер!$B$3:$B$3,MATCH($B5,Пандер!AJ$3:AJ$3,0)+1)))," ")</f>
        <v xml:space="preserve"> </v>
      </c>
      <c r="AD5" s="42" t="str">
        <f>IF(COUNTIF(Пандер!AK$3:AK$3,'Пандер ФИО'!$B5)&lt;&gt;0,IF(COUNTIF(Пандер!AK$3:AK$3,'Пандер ФИО'!$B5)=1,INDEX(Пандер!$B$3:$B$3,MATCH($B5,Пандер!AK$3:AK$3,0)),CONCATENATE(INDEX(Пандер!$B$3:$B$3,MATCH($B5,Пандер!AK$3:AK$3,0)),"/",INDEX(Пандер!$B$3:$B$3,MATCH($B5,Пандер!AK$3:AK$3,0)+1)))," ")</f>
        <v xml:space="preserve"> </v>
      </c>
      <c r="AE5" s="42" t="str">
        <f>IF(COUNTIF(Пандер!AL$3:AL$3,'Пандер ФИО'!$B5)&lt;&gt;0,IF(COUNTIF(Пандер!AL$3:AL$3,'Пандер ФИО'!$B5)=1,INDEX(Пандер!$B$3:$B$3,MATCH($B5,Пандер!AL$3:AL$3,0)),CONCATENATE(INDEX(Пандер!$B$3:$B$3,MATCH($B5,Пандер!AL$3:AL$3,0)),"/",INDEX(Пандер!$B$3:$B$3,MATCH($B5,Пандер!AL$3:AL$3,0)+1)))," ")</f>
        <v xml:space="preserve"> </v>
      </c>
      <c r="AF5" s="42" t="str">
        <f>IF(COUNTIF(Пандер!AM$3:AM$3,'Пандер ФИО'!$B5)&lt;&gt;0,IF(COUNTIF(Пандер!AM$3:AM$3,'Пандер ФИО'!$B5)=1,INDEX(Пандер!$B$3:$B$3,MATCH($B5,Пандер!AM$3:AM$3,0)),CONCATENATE(INDEX(Пандер!$B$3:$B$3,MATCH($B5,Пандер!AM$3:AM$3,0)),"/",INDEX(Пандер!$B$3:$B$3,MATCH($B5,Пандер!AM$3:AM$3,0)+1)))," ")</f>
        <v xml:space="preserve"> </v>
      </c>
      <c r="AG5" s="42" t="str">
        <f>IF(COUNTIF(Пандер!AN$3:AN$3,'Пандер ФИО'!$B5)&lt;&gt;0,IF(COUNTIF(Пандер!AN$3:AN$3,'Пандер ФИО'!$B5)=1,INDEX(Пандер!$B$3:$B$3,MATCH($B5,Пандер!AN$3:AN$3,0)),CONCATENATE(INDEX(Пандер!$B$3:$B$3,MATCH($B5,Пандер!AN$3:AN$3,0)),"/",INDEX(Пандер!$B$3:$B$3,MATCH($B5,Пандер!AN$3:AN$3,0)+1)))," ")</f>
        <v xml:space="preserve"> </v>
      </c>
      <c r="AH5" s="42" t="str">
        <f>IF(COUNTIF(Пандер!AO$3:AO$3,'Пандер ФИО'!$B5)&lt;&gt;0,IF(COUNTIF(Пандер!AO$3:AO$3,'Пандер ФИО'!$B5)=1,INDEX(Пандер!$B$3:$B$3,MATCH($B5,Пандер!AO$3:AO$3,0)),CONCATENATE(INDEX(Пандер!$B$3:$B$3,MATCH($B5,Пандер!AO$3:AO$3,0)),"/",INDEX(Пандер!$B$3:$B$3,MATCH($B5,Пандер!AO$3:AO$3,0)+1)))," ")</f>
        <v xml:space="preserve"> </v>
      </c>
      <c r="AI5" s="42" t="str">
        <f>IF(COUNTIF(Пандер!AP$3:AP$3,'Пандер ФИО'!$B5)&lt;&gt;0,IF(COUNTIF(Пандер!AP$3:AP$3,'Пандер ФИО'!$B5)=1,INDEX(Пандер!$B$3:$B$3,MATCH($B5,Пандер!AP$3:AP$3,0)),CONCATENATE(INDEX(Пандер!$B$3:$B$3,MATCH($B5,Пандер!AP$3:AP$3,0)),"/",INDEX(Пандер!$B$3:$B$3,MATCH($B5,Пандер!AP$3:AP$3,0)+1)))," ")</f>
        <v xml:space="preserve"> </v>
      </c>
      <c r="AJ5" s="42" t="str">
        <f>IF(COUNTIF(Пандер!AQ$3:AQ$3,'Пандер ФИО'!$B5)&lt;&gt;0,IF(COUNTIF(Пандер!AQ$3:AQ$3,'Пандер ФИО'!$B5)=1,INDEX(Пандер!$B$3:$B$3,MATCH($B5,Пандер!AQ$3:AQ$3,0)),CONCATENATE(INDEX(Пандер!$B$3:$B$3,MATCH($B5,Пандер!AQ$3:AQ$3,0)),"/",INDEX(Пандер!$B$3:$B$3,MATCH($B5,Пандер!AQ$3:AQ$3,0)+1)))," ")</f>
        <v xml:space="preserve"> </v>
      </c>
      <c r="AK5" s="42" t="str">
        <f>IF(COUNTIF(Пандер!AR$3:AR$3,'Пандер ФИО'!$B5)&lt;&gt;0,IF(COUNTIF(Пандер!AR$3:AR$3,'Пандер ФИО'!$B5)=1,INDEX(Пандер!$B$3:$B$3,MATCH($B5,Пандер!AR$3:AR$3,0)),CONCATENATE(INDEX(Пандер!$B$3:$B$3,MATCH($B5,Пандер!AR$3:AR$3,0)),"/",INDEX(Пандер!$B$3:$B$3,MATCH($B5,Пандер!AR$3:AR$3,0)+1)))," ")</f>
        <v xml:space="preserve"> </v>
      </c>
      <c r="AL5" s="42" t="str">
        <f>IF(COUNTIF(Пандер!AS$3:AS$3,'Пандер ФИО'!$B5)&lt;&gt;0,IF(COUNTIF(Пандер!AS$3:AS$3,'Пандер ФИО'!$B5)=1,INDEX(Пандер!$B$3:$B$3,MATCH($B5,Пандер!AS$3:AS$3,0)),CONCATENATE(INDEX(Пандер!$B$3:$B$3,MATCH($B5,Пандер!AS$3:AS$3,0)),"/",INDEX(Пандер!$B$3:$B$3,MATCH($B5,Пандер!AS$3:AS$3,0)+1)))," ")</f>
        <v xml:space="preserve"> </v>
      </c>
      <c r="AM5" s="42" t="str">
        <f>IF(COUNTIF(Пандер!AT$3:AT$3,'Пандер ФИО'!$B5)&lt;&gt;0,IF(COUNTIF(Пандер!AT$3:AT$3,'Пандер ФИО'!$B5)=1,INDEX(Пандер!$B$3:$B$3,MATCH($B5,Пандер!AT$3:AT$3,0)),CONCATENATE(INDEX(Пандер!$B$3:$B$3,MATCH($B5,Пандер!AT$3:AT$3,0)),"/",INDEX(Пандер!$B$3:$B$3,MATCH($B5,Пандер!AT$3:AT$3,0)+1)))," ")</f>
        <v xml:space="preserve"> </v>
      </c>
      <c r="AN5" s="42" t="str">
        <f>IF(COUNTIF(Пандер!AU$3:AU$3,'Пандер ФИО'!$B5)&lt;&gt;0,IF(COUNTIF(Пандер!AU$3:AU$3,'Пандер ФИО'!$B5)=1,INDEX(Пандер!$B$3:$B$3,MATCH($B5,Пандер!AU$3:AU$3,0)),CONCATENATE(INDEX(Пандер!$B$3:$B$3,MATCH($B5,Пандер!AU$3:AU$3,0)),"/",INDEX(Пандер!$B$3:$B$3,MATCH($B5,Пандер!AU$3:AU$3,0)+1)))," ")</f>
        <v xml:space="preserve"> </v>
      </c>
      <c r="AO5" s="42" t="str">
        <f>IF(COUNTIF(Пандер!AV$3:AV$3,'Пандер ФИО'!$B5)&lt;&gt;0,IF(COUNTIF(Пандер!AV$3:AV$3,'Пандер ФИО'!$B5)=1,INDEX(Пандер!$B$3:$B$3,MATCH($B5,Пандер!AV$3:AV$3,0)),CONCATENATE(INDEX(Пандер!$B$3:$B$3,MATCH($B5,Пандер!AV$3:AV$3,0)),"/",INDEX(Пандер!$B$3:$B$3,MATCH($B5,Пандер!AV$3:AV$3,0)+1)))," ")</f>
        <v xml:space="preserve"> </v>
      </c>
      <c r="AP5" s="42" t="str">
        <f>IF(COUNTIF(Пандер!AW$3:AW$3,'Пандер ФИО'!$B5)&lt;&gt;0,IF(COUNTIF(Пандер!AW$3:AW$3,'Пандер ФИО'!$B5)=1,INDEX(Пандер!$B$3:$B$3,MATCH($B5,Пандер!AW$3:AW$3,0)),CONCATENATE(INDEX(Пандер!$B$3:$B$3,MATCH($B5,Пандер!AW$3:AW$3,0)),"/",INDEX(Пандер!$B$3:$B$3,MATCH($B5,Пандер!AW$3:AW$3,0)+1)))," ")</f>
        <v xml:space="preserve"> </v>
      </c>
      <c r="AQ5" s="42" t="str">
        <f>IF(COUNTIF(Пандер!AX$3:AX$3,'Пандер ФИО'!$B5)&lt;&gt;0,IF(COUNTIF(Пандер!AX$3:AX$3,'Пандер ФИО'!$B5)=1,INDEX(Пандер!$B$3:$B$3,MATCH($B5,Пандер!AX$3:AX$3,0)),CONCATENATE(INDEX(Пандер!$B$3:$B$3,MATCH($B5,Пандер!AX$3:AX$3,0)),"/",INDEX(Пандер!$B$3:$B$3,MATCH($B5,Пандер!AX$3:AX$3,0)+1)))," ")</f>
        <v xml:space="preserve"> </v>
      </c>
    </row>
    <row r="6" spans="2:43" ht="33" customHeight="1" x14ac:dyDescent="0.25">
      <c r="B6" s="10" t="str">
        <f>'Пандер Балл'!B6</f>
        <v>географ</v>
      </c>
      <c r="C6" s="42" t="str">
        <f ca="1">IF(COUNTIF(Пандер!C$3:C$75,'Пандер ФИО'!$B6)&lt;&gt;0,IF(COUNTIF(Пандер!C$3:C$75,'Пандер ФИО'!$B6)=1,INDEX(Пандер!$B$3:$B$75,MATCH($B6,Пандер!C$3:C$75,0)),CONCATENATE(INDEX(Пандер!$B$3:$B$75,MATCH($B6,Пандер!C$3:C$69,0),0),"/",INDEX(OFFSET(Пандер!$B$3:$B$75,MATCH($B6,Пандер!C$3:C$75,0),0),MATCH($B6,OFFSET(Пандер!C$3:C$75,MATCH($B6,Пандер!C$3:C$75,0),0),0),0)))," ")</f>
        <v xml:space="preserve"> </v>
      </c>
      <c r="D6" s="42" t="str">
        <f ca="1">IF(COUNTIF(Пандер!D$3:D$75,'Пандер ФИО'!$B6)&lt;&gt;0,IF(COUNTIF(Пандер!D$3:D$75,'Пандер ФИО'!$B6)=1,INDEX(Пандер!$B$3:$B$75,MATCH($B6,Пандер!D$3:D$75,0)),CONCATENATE(INDEX(Пандер!$B$3:$B$75,MATCH($B6,Пандер!D$3:D$69,0),0),"/",INDEX(OFFSET(Пандер!$B$3:$B$75,MATCH($B6,Пандер!D$3:D$75,0),0),MATCH($B6,OFFSET(Пандер!D$3:D$75,MATCH($B6,Пандер!D$3:D$75,0),0),0),0)))," ")</f>
        <v xml:space="preserve"> </v>
      </c>
      <c r="E6" s="42" t="str">
        <f ca="1">IF(COUNTIF(Пандер!E$3:E$75,'Пандер ФИО'!$B6)&lt;&gt;0,IF(COUNTIF(Пандер!E$3:E$75,'Пандер ФИО'!$B6)=1,INDEX(Пандер!$B$3:$B$75,MATCH($B6,Пандер!E$3:E$75,0)),CONCATENATE(INDEX(Пандер!$B$3:$B$75,MATCH($B6,Пандер!E$3:E$69,0),0),"/",INDEX(OFFSET(Пандер!$B$3:$B$75,MATCH($B6,Пандер!E$3:E$75,0),0),MATCH($B6,OFFSET(Пандер!E$3:E$75,MATCH($B6,Пандер!E$3:E$75,0),0),0),0)))," ")</f>
        <v xml:space="preserve"> </v>
      </c>
      <c r="F6" s="42" t="str">
        <f ca="1">IF(COUNTIF(Пандер!F$3:F$75,'Пандер ФИО'!$B6)&lt;&gt;0,IF(COUNTIF(Пандер!F$3:F$75,'Пандер ФИО'!$B6)=1,INDEX(Пандер!$B$3:$B$75,MATCH($B6,Пандер!F$3:F$75,0)),CONCATENATE(INDEX(Пандер!$B$3:$B$75,MATCH($B6,Пандер!F$3:F$69,0),0),"/",INDEX(OFFSET(Пандер!$B$3:$B$75,MATCH($B6,Пандер!F$3:F$75,0),0),MATCH($B6,OFFSET(Пандер!F$3:F$75,MATCH($B6,Пандер!F$3:F$75,0),0),0),0)))," ")</f>
        <v xml:space="preserve"> </v>
      </c>
      <c r="G6" s="42" t="str">
        <f ca="1">IF(COUNTIF(Пандер!G$3:G$75,'Пандер ФИО'!$B6)&lt;&gt;0,IF(COUNTIF(Пандер!G$3:G$75,'Пандер ФИО'!$B6)=1,INDEX(Пандер!$B$3:$B$75,MATCH($B6,Пандер!G$3:G$75,0)),CONCATENATE(INDEX(Пандер!$B$3:$B$75,MATCH($B6,Пандер!G$3:G$69,0),0),"/",INDEX(OFFSET(Пандер!$B$3:$B$75,MATCH($B6,Пандер!G$3:G$75,0),0),MATCH($B6,OFFSET(Пандер!G$3:G$75,MATCH($B6,Пандер!G$3:G$75,0),0),0),0)))," ")</f>
        <v xml:space="preserve"> </v>
      </c>
      <c r="H6" s="42" t="str">
        <f ca="1">IF(COUNTIF(Пандер!H$3:H$75,'Пандер ФИО'!$B6)&lt;&gt;0,IF(COUNTIF(Пандер!H$3:H$75,'Пандер ФИО'!$B6)=1,INDEX(Пандер!$B$3:$B$75,MATCH($B6,Пандер!H$3:H$75,0)),CONCATENATE(INDEX(Пандер!$B$3:$B$75,MATCH($B6,Пандер!H$3:H$69,0),0),"/",INDEX(OFFSET(Пандер!$B$3:$B$75,MATCH($B6,Пандер!H$3:H$75,0),0),MATCH($B6,OFFSET(Пандер!H$3:H$75,MATCH($B6,Пандер!H$3:H$75,0),0),0),0)))," ")</f>
        <v xml:space="preserve"> </v>
      </c>
      <c r="I6" s="42" t="str">
        <f ca="1">IF(COUNTIF(Пандер!I$3:I$75,'Пандер ФИО'!$B6)&lt;&gt;0,IF(COUNTIF(Пандер!I$3:I$75,'Пандер ФИО'!$B6)=1,INDEX(Пандер!$B$3:$B$75,MATCH($B6,Пандер!I$3:I$75,0)),CONCATENATE(INDEX(Пандер!$B$3:$B$75,MATCH($B6,Пандер!I$3:I$69,0),0),"/",INDEX(OFFSET(Пандер!$B$3:$B$75,MATCH($B6,Пандер!I$3:I$75,0),0),MATCH($B6,OFFSET(Пандер!I$3:I$75,MATCH($B6,Пандер!I$3:I$75,0),0),0),0)))," ")</f>
        <v xml:space="preserve"> </v>
      </c>
      <c r="J6" s="42" t="str">
        <f ca="1">IF(COUNTIF(Пандер!J$3:J$75,'Пандер ФИО'!$B6)&lt;&gt;0,IF(COUNTIF(Пандер!J$3:J$75,'Пандер ФИО'!$B6)=1,INDEX(Пандер!$B$3:$B$75,MATCH($B6,Пандер!J$3:J$75,0)),CONCATENATE(INDEX(Пандер!$B$3:$B$75,MATCH($B6,Пандер!J$3:J$69,0),0),"/",INDEX(OFFSET(Пандер!$B$3:$B$75,MATCH($B6,Пандер!J$3:J$75,0),0),MATCH($B6,OFFSET(Пандер!J$3:J$75,MATCH($B6,Пандер!J$3:J$75,0),0),0),0)))," ")</f>
        <v xml:space="preserve"> </v>
      </c>
      <c r="K6" s="42" t="str">
        <f ca="1">IF(COUNTIF(Пандер!K$3:K$75,'Пандер ФИО'!$B6)&lt;&gt;0,IF(COUNTIF(Пандер!K$3:K$75,'Пандер ФИО'!$B6)=1,INDEX(Пандер!$B$3:$B$75,MATCH($B6,Пандер!K$3:K$75,0)),CONCATENATE(INDEX(Пандер!$B$3:$B$75,MATCH($B6,Пандер!K$3:K$69,0),0),"/",INDEX(OFFSET(Пандер!$B$3:$B$75,MATCH($B6,Пандер!K$3:K$75,0),0),MATCH($B6,OFFSET(Пандер!K$3:K$75,MATCH($B6,Пандер!K$3:K$75,0),0),0),0)))," ")</f>
        <v>Кәрімова А.</v>
      </c>
      <c r="L6" s="42" t="str">
        <f ca="1">IF(COUNTIF(Пандер!L$3:L$75,'Пандер ФИО'!$B6)&lt;&gt;0,IF(COUNTIF(Пандер!L$3:L$75,'Пандер ФИО'!$B6)=1,INDEX(Пандер!$B$3:$B$75,MATCH($B6,Пандер!L$3:L$75,0)),CONCATENATE(INDEX(Пандер!$B$3:$B$75,MATCH($B6,Пандер!L$3:L$69,0),0),"/",INDEX(OFFSET(Пандер!$B$3:$B$75,MATCH($B6,Пандер!L$3:L$75,0),0),MATCH($B6,OFFSET(Пандер!L$3:L$75,MATCH($B6,Пандер!L$3:L$75,0),0),0),0)))," ")</f>
        <v>Кәрімова А.</v>
      </c>
      <c r="M6" s="42" t="str">
        <f ca="1">IF(COUNTIF(Пандер!M$3:M$75,'Пандер ФИО'!$B6)&lt;&gt;0,IF(COUNTIF(Пандер!M$3:M$75,'Пандер ФИО'!$B6)=1,INDEX(Пандер!$B$3:$B$75,MATCH($B6,Пандер!M$3:M$75,0)),CONCATENATE(INDEX(Пандер!$B$3:$B$75,MATCH($B6,Пандер!M$3:M$69,0),0),"/",INDEX(OFFSET(Пандер!$B$3:$B$75,MATCH($B6,Пандер!M$3:M$75,0),0),MATCH($B6,OFFSET(Пандер!M$3:M$75,MATCH($B6,Пандер!M$3:M$75,0),0),0),0)))," ")</f>
        <v>Қойшыбаева М</v>
      </c>
      <c r="N6" s="42" t="str">
        <f ca="1">IF(COUNTIF(Пандер!N$3:N$75,'Пандер ФИО'!$B6)&lt;&gt;0,IF(COUNTIF(Пандер!N$3:N$75,'Пандер ФИО'!$B6)=1,INDEX(Пандер!$B$3:$B$75,MATCH($B6,Пандер!N$3:N$75,0)),CONCATENATE(INDEX(Пандер!$B$3:$B$75,MATCH($B6,Пандер!N$3:N$69,0),0),"/",INDEX(OFFSET(Пандер!$B$3:$B$75,MATCH($B6,Пандер!N$3:N$75,0),0),MATCH($B6,OFFSET(Пандер!N$3:N$75,MATCH($B6,Пандер!N$3:N$75,0),0),0),0)))," ")</f>
        <v xml:space="preserve"> </v>
      </c>
      <c r="O6" s="42" t="str">
        <f ca="1">IF(COUNTIF(Пандер!O$3:O$75,'Пандер ФИО'!$B6)&lt;&gt;0,IF(COUNTIF(Пандер!O$3:O$75,'Пандер ФИО'!$B6)=1,INDEX(Пандер!$B$3:$B$75,MATCH($B6,Пандер!O$3:O$75,0)),CONCATENATE(INDEX(Пандер!$B$3:$B$75,MATCH($B6,Пандер!O$3:O$69,0),0),"/",INDEX(OFFSET(Пандер!$B$3:$B$75,MATCH($B6,Пандер!O$3:O$75,0),0),MATCH($B6,OFFSET(Пандер!O$3:O$75,MATCH($B6,Пандер!O$3:O$75,0),0),0),0)))," ")</f>
        <v>Қойшыбаева М</v>
      </c>
      <c r="P6" s="42" t="str">
        <f ca="1">IF(COUNTIF(Пандер!P$3:P$75,'Пандер ФИО'!$B6)&lt;&gt;0,IF(COUNTIF(Пандер!P$3:P$75,'Пандер ФИО'!$B6)=1,INDEX(Пандер!$B$3:$B$75,MATCH($B6,Пандер!P$3:P$75,0)),CONCATENATE(INDEX(Пандер!$B$3:$B$75,MATCH($B6,Пандер!P$3:P$69,0),0),"/",INDEX(OFFSET(Пандер!$B$3:$B$75,MATCH($B6,Пандер!P$3:P$75,0),0),MATCH($B6,OFFSET(Пандер!P$3:P$75,MATCH($B6,Пандер!P$3:P$75,0),0),0),0)))," ")</f>
        <v xml:space="preserve"> </v>
      </c>
      <c r="Q6" s="42" t="str">
        <f ca="1">IF(COUNTIF(Пандер!Q$3:Q$75,'Пандер ФИО'!$B6)&lt;&gt;0,IF(COUNTIF(Пандер!Q$3:Q$75,'Пандер ФИО'!$B6)=1,INDEX(Пандер!$B$3:$B$75,MATCH($B6,Пандер!Q$3:Q$75,0)),CONCATENATE(INDEX(Пандер!$B$3:$B$75,MATCH($B6,Пандер!Q$3:Q$69,0),0),"/",INDEX(OFFSET(Пандер!$B$3:$B$75,MATCH($B6,Пандер!Q$3:Q$75,0),0),MATCH($B6,OFFSET(Пандер!Q$3:Q$75,MATCH($B6,Пандер!Q$3:Q$75,0),0),0),0)))," ")</f>
        <v xml:space="preserve"> </v>
      </c>
      <c r="R6" s="42" t="str">
        <f ca="1">IF(COUNTIF(Пандер!R$3:R$75,'Пандер ФИО'!$B6)&lt;&gt;0,IF(COUNTIF(Пандер!R$3:R$75,'Пандер ФИО'!$B6)=1,INDEX(Пандер!$B$3:$B$75,MATCH($B6,Пандер!R$3:R$75,0)),CONCATENATE(INDEX(Пандер!$B$3:$B$75,MATCH($B6,Пандер!R$3:R$69,0),0),"/",INDEX(OFFSET(Пандер!$B$3:$B$75,MATCH($B6,Пандер!R$3:R$75,0),0),MATCH($B6,OFFSET(Пандер!R$3:R$75,MATCH($B6,Пандер!R$3:R$75,0),0),0),0)))," ")</f>
        <v xml:space="preserve"> </v>
      </c>
      <c r="S6" s="42" t="str">
        <f ca="1">IF(COUNTIF(Пандер!S$3:S$75,'Пандер ФИО'!$B6)&lt;&gt;0,IF(COUNTIF(Пандер!S$3:S$75,'Пандер ФИО'!$B6)=1,INDEX(Пандер!$B$3:$B$75,MATCH($B6,Пандер!S$3:S$75,0)),CONCATENATE(INDEX(Пандер!$B$3:$B$75,MATCH($B6,Пандер!S$3:S$69,0),0),"/",INDEX(OFFSET(Пандер!$B$3:$B$75,MATCH($B6,Пандер!S$3:S$75,0),0),MATCH($B6,OFFSET(Пандер!S$3:S$75,MATCH($B6,Пандер!S$3:S$75,0),0),0),0)))," ")</f>
        <v xml:space="preserve"> </v>
      </c>
      <c r="T6" s="42" t="str">
        <f ca="1">IF(COUNTIF(Пандер!T$3:T$75,'Пандер ФИО'!$B6)&lt;&gt;0,IF(COUNTIF(Пандер!T$3:T$75,'Пандер ФИО'!$B6)=1,INDEX(Пандер!$B$3:$B$75,MATCH($B6,Пандер!T$3:T$75,0)),CONCATENATE(INDEX(Пандер!$B$3:$B$75,MATCH($B6,Пандер!T$3:T$69,0),0),"/",INDEX(OFFSET(Пандер!$B$3:$B$75,MATCH($B6,Пандер!T$3:T$75,0),0),MATCH($B6,OFFSET(Пандер!T$3:T$75,MATCH($B6,Пандер!T$3:T$75,0),0),0),0)))," ")</f>
        <v xml:space="preserve"> </v>
      </c>
      <c r="U6" s="42" t="str">
        <f ca="1">IF(COUNTIF(Пандер!U$3:U$75,'Пандер ФИО'!$B6)&lt;&gt;0,IF(COUNTIF(Пандер!U$3:U$75,'Пандер ФИО'!$B6)=1,INDEX(Пандер!$B$3:$B$75,MATCH($B6,Пандер!U$3:U$75,0)),CONCATENATE(INDEX(Пандер!$B$3:$B$75,MATCH($B6,Пандер!U$3:U$69,0),0),"/",INDEX(OFFSET(Пандер!$B$3:$B$75,MATCH($B6,Пандер!U$3:U$75,0),0),MATCH($B6,OFFSET(Пандер!U$3:U$75,MATCH($B6,Пандер!U$3:U$75,0),0),0),0)))," ")</f>
        <v xml:space="preserve"> </v>
      </c>
      <c r="V6" s="42" t="str">
        <f ca="1">IF(COUNTIF(Пандер!V$3:V$75,'Пандер ФИО'!$B6)&lt;&gt;0,IF(COUNTIF(Пандер!V$3:V$75,'Пандер ФИО'!$B6)=1,INDEX(Пандер!$B$3:$B$75,MATCH($B6,Пандер!V$3:V$75,0)),CONCATENATE(INDEX(Пандер!$B$3:$B$75,MATCH($B6,Пандер!V$3:V$69,0),0),"/",INDEX(OFFSET(Пандер!$B$3:$B$75,MATCH($B6,Пандер!V$3:V$75,0),0),MATCH($B6,OFFSET(Пандер!V$3:V$75,MATCH($B6,Пандер!V$3:V$75,0),0),0),0)))," ")</f>
        <v xml:space="preserve"> </v>
      </c>
      <c r="W6" s="42" t="str">
        <f ca="1">IF(COUNTIF(Пандер!W$3:W$75,'Пандер ФИО'!$B6)&lt;&gt;0,IF(COUNTIF(Пандер!W$3:W$75,'Пандер ФИО'!$B6)=1,INDEX(Пандер!$B$3:$B$75,MATCH($B6,Пандер!W$3:W$75,0)),CONCATENATE(INDEX(Пандер!$B$3:$B$75,MATCH($B6,Пандер!W$3:W$69,0),0),"/",INDEX(OFFSET(Пандер!$B$3:$B$75,MATCH($B6,Пандер!W$3:W$75,0),0),MATCH($B6,OFFSET(Пандер!W$3:W$75,MATCH($B6,Пандер!W$3:W$75,0),0),0),0)))," ")</f>
        <v xml:space="preserve"> </v>
      </c>
      <c r="X6" s="42" t="str">
        <f ca="1">IF(COUNTIF(Пандер!X$3:X$75,'Пандер ФИО'!$B6)&lt;&gt;0,IF(COUNTIF(Пандер!X$3:X$75,'Пандер ФИО'!$B6)=1,INDEX(Пандер!$B$3:$B$75,MATCH($B6,Пандер!X$3:X$75,0)),CONCATENATE(INDEX(Пандер!$B$3:$B$75,MATCH($B6,Пандер!X$3:X$69,0),0),"/",INDEX(OFFSET(Пандер!$B$3:$B$75,MATCH($B6,Пандер!X$3:X$75,0),0),MATCH($B6,OFFSET(Пандер!X$3:X$75,MATCH($B6,Пандер!X$3:X$75,0),0),0),0)))," ")</f>
        <v xml:space="preserve"> </v>
      </c>
      <c r="Y6" s="42" t="str">
        <f ca="1">IF(COUNTIF(Пандер!Y$3:Y$75,'Пандер ФИО'!$B6)&lt;&gt;0,IF(COUNTIF(Пандер!Y$3:Y$75,'Пандер ФИО'!$B6)=1,INDEX(Пандер!$B$3:$B$75,MATCH($B6,Пандер!Y$3:Y$75,0)),CONCATENATE(INDEX(Пандер!$B$3:$B$75,MATCH($B6,Пандер!Y$3:Y$69,0),0),"/",INDEX(OFFSET(Пандер!$B$3:$B$75,MATCH($B6,Пандер!Y$3:Y$75,0),0),MATCH($B6,OFFSET(Пандер!Y$3:Y$75,MATCH($B6,Пандер!Y$3:Y$75,0),0),0),0)))," ")</f>
        <v xml:space="preserve"> </v>
      </c>
      <c r="Z6" s="42" t="str">
        <f ca="1">IF(COUNTIF(Пандер!Z$3:Z$75,'Пандер ФИО'!$B6)&lt;&gt;0,IF(COUNTIF(Пандер!Z$3:Z$75,'Пандер ФИО'!$B6)=1,INDEX(Пандер!$B$3:$B$75,MATCH($B6,Пандер!Z$3:Z$75,0)),CONCATENATE(INDEX(Пандер!$B$3:$B$75,MATCH($B6,Пандер!Z$3:Z$69,0),0),"/",INDEX(OFFSET(Пандер!$B$3:$B$75,MATCH($B6,Пандер!Z$3:Z$75,0),0),MATCH($B6,OFFSET(Пандер!Z$3:Z$75,MATCH($B6,Пандер!Z$3:Z$75,0),0),0),0)))," ")</f>
        <v xml:space="preserve"> </v>
      </c>
      <c r="AA6" s="42" t="str">
        <f ca="1">IF(COUNTIF(Пандер!AA$3:AA$75,'Пандер ФИО'!$B6)&lt;&gt;0,IF(COUNTIF(Пандер!AA$3:AA$75,'Пандер ФИО'!$B6)=1,INDEX(Пандер!$B$3:$B$75,MATCH($B6,Пандер!AA$3:AA$75,0)),CONCATENATE(INDEX(Пандер!$B$3:$B$75,MATCH($B6,Пандер!AA$3:AA$69,0),0),"/",INDEX(OFFSET(Пандер!$B$3:$B$75,MATCH($B6,Пандер!AA$3:AA$75,0),0),MATCH($B6,OFFSET(Пандер!AA$3:AA$75,MATCH($B6,Пандер!AA$3:AA$75,0),0),0),0)))," ")</f>
        <v xml:space="preserve"> </v>
      </c>
      <c r="AB6" s="42" t="str">
        <f>IF(COUNTIF(Пандер!AI$3:AI$3,'Пандер ФИО'!$B3)&lt;&gt;0,IF(COUNTIF(Пандер!AI$3:AI$3,'Пандер ФИО'!$B3)=1,INDEX(Пандер!$B$3:$B$3,MATCH($B3,Пандер!AI$3:AI$3,0)),CONCATENATE(INDEX(Пандер!$B$3:$B$3,MATCH($B3,Пандер!AI$3:AI$3,0)),"/",INDEX(Пандер!$B$3:$B$3,MATCH($B3,Пандер!AI$3:AI$3,0)+1)))," ")</f>
        <v xml:space="preserve"> </v>
      </c>
      <c r="AC6" s="42" t="str">
        <f>IF(COUNTIF(Пандер!AJ$3:AJ$3,'Пандер ФИО'!$B3)&lt;&gt;0,IF(COUNTIF(Пандер!AJ$3:AJ$3,'Пандер ФИО'!$B3)=1,INDEX(Пандер!$B$3:$B$3,MATCH($B3,Пандер!AJ$3:AJ$3,0)),CONCATENATE(INDEX(Пандер!$B$3:$B$3,MATCH($B3,Пандер!AJ$3:AJ$3,0)),"/",INDEX(Пандер!$B$3:$B$3,MATCH($B3,Пандер!AJ$3:AJ$3,0)+1)))," ")</f>
        <v xml:space="preserve"> </v>
      </c>
      <c r="AD6" s="42" t="str">
        <f>IF(COUNTIF(Пандер!AK$3:AK$3,'Пандер ФИО'!$B3)&lt;&gt;0,IF(COUNTIF(Пандер!AK$3:AK$3,'Пандер ФИО'!$B3)=1,INDEX(Пандер!$B$3:$B$3,MATCH($B3,Пандер!AK$3:AK$3,0)),CONCATENATE(INDEX(Пандер!$B$3:$B$3,MATCH($B3,Пандер!AK$3:AK$3,0)),"/",INDEX(Пандер!$B$3:$B$3,MATCH($B3,Пандер!AK$3:AK$3,0)+1)))," ")</f>
        <v xml:space="preserve"> </v>
      </c>
      <c r="AE6" s="42" t="str">
        <f>IF(COUNTIF(Пандер!AL$3:AL$3,'Пандер ФИО'!$B3)&lt;&gt;0,IF(COUNTIF(Пандер!AL$3:AL$3,'Пандер ФИО'!$B3)=1,INDEX(Пандер!$B$3:$B$3,MATCH($B3,Пандер!AL$3:AL$3,0)),CONCATENATE(INDEX(Пандер!$B$3:$B$3,MATCH($B3,Пандер!AL$3:AL$3,0)),"/",INDEX(Пандер!$B$3:$B$3,MATCH($B3,Пандер!AL$3:AL$3,0)+1)))," ")</f>
        <v xml:space="preserve"> </v>
      </c>
      <c r="AF6" s="42" t="str">
        <f>IF(COUNTIF(Пандер!AM$3:AM$3,'Пандер ФИО'!$B3)&lt;&gt;0,IF(COUNTIF(Пандер!AM$3:AM$3,'Пандер ФИО'!$B3)=1,INDEX(Пандер!$B$3:$B$3,MATCH($B3,Пандер!AM$3:AM$3,0)),CONCATENATE(INDEX(Пандер!$B$3:$B$3,MATCH($B3,Пандер!AM$3:AM$3,0)),"/",INDEX(Пандер!$B$3:$B$3,MATCH($B3,Пандер!AM$3:AM$3,0)+1)))," ")</f>
        <v xml:space="preserve"> </v>
      </c>
      <c r="AG6" s="42" t="str">
        <f>IF(COUNTIF(Пандер!AN$3:AN$3,'Пандер ФИО'!$B3)&lt;&gt;0,IF(COUNTIF(Пандер!AN$3:AN$3,'Пандер ФИО'!$B3)=1,INDEX(Пандер!$B$3:$B$3,MATCH($B3,Пандер!AN$3:AN$3,0)),CONCATENATE(INDEX(Пандер!$B$3:$B$3,MATCH($B3,Пандер!AN$3:AN$3,0)),"/",INDEX(Пандер!$B$3:$B$3,MATCH($B3,Пандер!AN$3:AN$3,0)+1)))," ")</f>
        <v xml:space="preserve"> </v>
      </c>
      <c r="AH6" s="42" t="str">
        <f>IF(COUNTIF(Пандер!AO$3:AO$3,'Пандер ФИО'!$B3)&lt;&gt;0,IF(COUNTIF(Пандер!AO$3:AO$3,'Пандер ФИО'!$B3)=1,INDEX(Пандер!$B$3:$B$3,MATCH($B3,Пандер!AO$3:AO$3,0)),CONCATENATE(INDEX(Пандер!$B$3:$B$3,MATCH($B3,Пандер!AO$3:AO$3,0)),"/",INDEX(Пандер!$B$3:$B$3,MATCH($B3,Пандер!AO$3:AO$3,0)+1)))," ")</f>
        <v xml:space="preserve"> </v>
      </c>
      <c r="AI6" s="42" t="str">
        <f>IF(COUNTIF(Пандер!AP$3:AP$3,'Пандер ФИО'!$B3)&lt;&gt;0,IF(COUNTIF(Пандер!AP$3:AP$3,'Пандер ФИО'!$B3)=1,INDEX(Пандер!$B$3:$B$3,MATCH($B3,Пандер!AP$3:AP$3,0)),CONCATENATE(INDEX(Пандер!$B$3:$B$3,MATCH($B3,Пандер!AP$3:AP$3,0)),"/",INDEX(Пандер!$B$3:$B$3,MATCH($B3,Пандер!AP$3:AP$3,0)+1)))," ")</f>
        <v xml:space="preserve"> </v>
      </c>
      <c r="AJ6" s="42" t="str">
        <f>IF(COUNTIF(Пандер!AQ$3:AQ$3,'Пандер ФИО'!$B3)&lt;&gt;0,IF(COUNTIF(Пандер!AQ$3:AQ$3,'Пандер ФИО'!$B3)=1,INDEX(Пандер!$B$3:$B$3,MATCH($B3,Пандер!AQ$3:AQ$3,0)),CONCATENATE(INDEX(Пандер!$B$3:$B$3,MATCH($B3,Пандер!AQ$3:AQ$3,0)),"/",INDEX(Пандер!$B$3:$B$3,MATCH($B3,Пандер!AQ$3:AQ$3,0)+1)))," ")</f>
        <v xml:space="preserve"> </v>
      </c>
      <c r="AK6" s="42" t="str">
        <f>IF(COUNTIF(Пандер!AR$3:AR$3,'Пандер ФИО'!$B3)&lt;&gt;0,IF(COUNTIF(Пандер!AR$3:AR$3,'Пандер ФИО'!$B3)=1,INDEX(Пандер!$B$3:$B$3,MATCH($B3,Пандер!AR$3:AR$3,0)),CONCATENATE(INDEX(Пандер!$B$3:$B$3,MATCH($B3,Пандер!AR$3:AR$3,0)),"/",INDEX(Пандер!$B$3:$B$3,MATCH($B3,Пандер!AR$3:AR$3,0)+1)))," ")</f>
        <v xml:space="preserve"> </v>
      </c>
      <c r="AL6" s="42" t="str">
        <f>IF(COUNTIF(Пандер!AS$3:AS$3,'Пандер ФИО'!$B3)&lt;&gt;0,IF(COUNTIF(Пандер!AS$3:AS$3,'Пандер ФИО'!$B3)=1,INDEX(Пандер!$B$3:$B$3,MATCH($B3,Пандер!AS$3:AS$3,0)),CONCATENATE(INDEX(Пандер!$B$3:$B$3,MATCH($B3,Пандер!AS$3:AS$3,0)),"/",INDEX(Пандер!$B$3:$B$3,MATCH($B3,Пандер!AS$3:AS$3,0)+1)))," ")</f>
        <v xml:space="preserve"> </v>
      </c>
      <c r="AM6" s="42" t="str">
        <f>IF(COUNTIF(Пандер!AT$3:AT$3,'Пандер ФИО'!$B3)&lt;&gt;0,IF(COUNTIF(Пандер!AT$3:AT$3,'Пандер ФИО'!$B3)=1,INDEX(Пандер!$B$3:$B$3,MATCH($B3,Пандер!AT$3:AT$3,0)),CONCATENATE(INDEX(Пандер!$B$3:$B$3,MATCH($B3,Пандер!AT$3:AT$3,0)),"/",INDEX(Пандер!$B$3:$B$3,MATCH($B3,Пандер!AT$3:AT$3,0)+1)))," ")</f>
        <v xml:space="preserve"> </v>
      </c>
      <c r="AN6" s="42" t="str">
        <f>IF(COUNTIF(Пандер!AU$3:AU$3,'Пандер ФИО'!$B3)&lt;&gt;0,IF(COUNTIF(Пандер!AU$3:AU$3,'Пандер ФИО'!$B3)=1,INDEX(Пандер!$B$3:$B$3,MATCH($B3,Пандер!AU$3:AU$3,0)),CONCATENATE(INDEX(Пандер!$B$3:$B$3,MATCH($B3,Пандер!AU$3:AU$3,0)),"/",INDEX(Пандер!$B$3:$B$3,MATCH($B3,Пандер!AU$3:AU$3,0)+1)))," ")</f>
        <v xml:space="preserve"> </v>
      </c>
      <c r="AO6" s="42" t="str">
        <f>IF(COUNTIF(Пандер!AV$3:AV$3,'Пандер ФИО'!$B3)&lt;&gt;0,IF(COUNTIF(Пандер!AV$3:AV$3,'Пандер ФИО'!$B3)=1,INDEX(Пандер!$B$3:$B$3,MATCH($B3,Пандер!AV$3:AV$3,0)),CONCATENATE(INDEX(Пандер!$B$3:$B$3,MATCH($B3,Пандер!AV$3:AV$3,0)),"/",INDEX(Пандер!$B$3:$B$3,MATCH($B3,Пандер!AV$3:AV$3,0)+1)))," ")</f>
        <v xml:space="preserve"> </v>
      </c>
      <c r="AP6" s="42" t="str">
        <f>IF(COUNTIF(Пандер!AW$3:AW$3,'Пандер ФИО'!$B3)&lt;&gt;0,IF(COUNTIF(Пандер!AW$3:AW$3,'Пандер ФИО'!$B3)=1,INDEX(Пандер!$B$3:$B$3,MATCH($B3,Пандер!AW$3:AW$3,0)),CONCATENATE(INDEX(Пандер!$B$3:$B$3,MATCH($B3,Пандер!AW$3:AW$3,0)),"/",INDEX(Пандер!$B$3:$B$3,MATCH($B3,Пандер!AW$3:AW$3,0)+1)))," ")</f>
        <v xml:space="preserve"> </v>
      </c>
      <c r="AQ6" s="42" t="str">
        <f>IF(COUNTIF(Пандер!AX$3:AX$3,'Пандер ФИО'!$B3)&lt;&gt;0,IF(COUNTIF(Пандер!AX$3:AX$3,'Пандер ФИО'!$B3)=1,INDEX(Пандер!$B$3:$B$3,MATCH($B3,Пандер!AX$3:AX$3,0)),CONCATENATE(INDEX(Пандер!$B$3:$B$3,MATCH($B3,Пандер!AX$3:AX$3,0)),"/",INDEX(Пандер!$B$3:$B$3,MATCH($B3,Пандер!AX$3:AX$3,0)+1)))," ")</f>
        <v xml:space="preserve"> </v>
      </c>
    </row>
    <row r="7" spans="2:43" ht="33" customHeight="1" x14ac:dyDescent="0.25">
      <c r="B7" s="10" t="str">
        <f>'Пандер Балл'!B7</f>
        <v>қазақ тілі</v>
      </c>
      <c r="C7" s="42" t="str">
        <f ca="1">IF(COUNTIF(Пандер!C$3:C$75,'Пандер ФИО'!$B7)&lt;&gt;0,IF(COUNTIF(Пандер!C$3:C$75,'Пандер ФИО'!$B7)=1,INDEX(Пандер!$B$3:$B$75,MATCH($B7,Пандер!C$3:C$75,0)),CONCATENATE(INDEX(Пандер!$B$3:$B$75,MATCH($B7,Пандер!C$3:C$69,0),0),"/",INDEX(OFFSET(Пандер!$B$3:$B$75,MATCH($B7,Пандер!C$3:C$75,0),0),MATCH($B7,OFFSET(Пандер!C$3:C$75,MATCH($B7,Пандер!C$3:C$75,0),0),0),0)))," ")</f>
        <v>Каюпова Ж</v>
      </c>
      <c r="D7" s="42" t="str">
        <f ca="1">IF(COUNTIF(Пандер!D$3:D$75,'Пандер ФИО'!$B7)&lt;&gt;0,IF(COUNTIF(Пандер!D$3:D$75,'Пандер ФИО'!$B7)=1,INDEX(Пандер!$B$3:$B$75,MATCH($B7,Пандер!D$3:D$75,0)),CONCATENATE(INDEX(Пандер!$B$3:$B$75,MATCH($B7,Пандер!D$3:D$69,0),0),"/",INDEX(OFFSET(Пандер!$B$3:$B$75,MATCH($B7,Пандер!D$3:D$75,0),0),MATCH($B7,OFFSET(Пандер!D$3:D$75,MATCH($B7,Пандер!D$3:D$75,0),0),0),0)))," ")</f>
        <v>Куншыгарова К.</v>
      </c>
      <c r="E7" s="42" t="str">
        <f ca="1">IF(COUNTIF(Пандер!E$3:E$75,'Пандер ФИО'!$B7)&lt;&gt;0,IF(COUNTIF(Пандер!E$3:E$75,'Пандер ФИО'!$B7)=1,INDEX(Пандер!$B$3:$B$75,MATCH($B7,Пандер!E$3:E$75,0)),CONCATENATE(INDEX(Пандер!$B$3:$B$75,MATCH($B7,Пандер!E$3:E$69,0),0),"/",INDEX(OFFSET(Пандер!$B$3:$B$75,MATCH($B7,Пандер!E$3:E$75,0),0),MATCH($B7,OFFSET(Пандер!E$3:E$75,MATCH($B7,Пандер!E$3:E$75,0),0),0),0)))," ")</f>
        <v>Куншыгарова К.</v>
      </c>
      <c r="F7" s="42" t="str">
        <f ca="1">IF(COUNTIF(Пандер!F$3:F$75,'Пандер ФИО'!$B7)&lt;&gt;0,IF(COUNTIF(Пандер!F$3:F$75,'Пандер ФИО'!$B7)=1,INDEX(Пандер!$B$3:$B$75,MATCH($B7,Пандер!F$3:F$75,0)),CONCATENATE(INDEX(Пандер!$B$3:$B$75,MATCH($B7,Пандер!F$3:F$69,0),0),"/",INDEX(OFFSET(Пандер!$B$3:$B$75,MATCH($B7,Пандер!F$3:F$75,0),0),MATCH($B7,OFFSET(Пандер!F$3:F$75,MATCH($B7,Пандер!F$3:F$75,0),0),0),0)))," ")</f>
        <v>Мутигуллина Г.</v>
      </c>
      <c r="G7" s="42" t="str">
        <f ca="1">IF(COUNTIF(Пандер!G$3:G$75,'Пандер ФИО'!$B7)&lt;&gt;0,IF(COUNTIF(Пандер!G$3:G$75,'Пандер ФИО'!$B7)=1,INDEX(Пандер!$B$3:$B$75,MATCH($B7,Пандер!G$3:G$75,0)),CONCATENATE(INDEX(Пандер!$B$3:$B$75,MATCH($B7,Пандер!G$3:G$69,0),0),"/",INDEX(OFFSET(Пандер!$B$3:$B$75,MATCH($B7,Пандер!G$3:G$75,0),0),MATCH($B7,OFFSET(Пандер!G$3:G$75,MATCH($B7,Пандер!G$3:G$75,0),0),0),0)))," ")</f>
        <v>Каюпова Ж</v>
      </c>
      <c r="H7" s="42" t="str">
        <f ca="1">IF(COUNTIF(Пандер!H$3:H$75,'Пандер ФИО'!$B7)&lt;&gt;0,IF(COUNTIF(Пандер!H$3:H$75,'Пандер ФИО'!$B7)=1,INDEX(Пандер!$B$3:$B$75,MATCH($B7,Пандер!H$3:H$75,0)),CONCATENATE(INDEX(Пандер!$B$3:$B$75,MATCH($B7,Пандер!H$3:H$69,0),0),"/",INDEX(OFFSET(Пандер!$B$3:$B$75,MATCH($B7,Пандер!H$3:H$75,0),0),MATCH($B7,OFFSET(Пандер!H$3:H$75,MATCH($B7,Пандер!H$3:H$75,0),0),0),0)))," ")</f>
        <v>Каюпова Ж</v>
      </c>
      <c r="I7" s="42" t="str">
        <f ca="1">IF(COUNTIF(Пандер!I$3:I$75,'Пандер ФИО'!$B7)&lt;&gt;0,IF(COUNTIF(Пандер!I$3:I$75,'Пандер ФИО'!$B7)=1,INDEX(Пандер!$B$3:$B$75,MATCH($B7,Пандер!I$3:I$75,0)),CONCATENATE(INDEX(Пандер!$B$3:$B$75,MATCH($B7,Пандер!I$3:I$69,0),0),"/",INDEX(OFFSET(Пандер!$B$3:$B$75,MATCH($B7,Пандер!I$3:I$75,0),0),MATCH($B7,OFFSET(Пандер!I$3:I$75,MATCH($B7,Пандер!I$3:I$75,0),0),0),0)))," ")</f>
        <v>Жанәділова м.</v>
      </c>
      <c r="J7" s="42" t="str">
        <f ca="1">IF(COUNTIF(Пандер!J$3:J$75,'Пандер ФИО'!$B7)&lt;&gt;0,IF(COUNTIF(Пандер!J$3:J$75,'Пандер ФИО'!$B7)=1,INDEX(Пандер!$B$3:$B$75,MATCH($B7,Пандер!J$3:J$75,0)),CONCATENATE(INDEX(Пандер!$B$3:$B$75,MATCH($B7,Пандер!J$3:J$69,0),0),"/",INDEX(OFFSET(Пандер!$B$3:$B$75,MATCH($B7,Пандер!J$3:J$75,0),0),MATCH($B7,OFFSET(Пандер!J$3:J$75,MATCH($B7,Пандер!J$3:J$75,0),0),0),0)))," ")</f>
        <v>Қисметова Ш.</v>
      </c>
      <c r="K7" s="42" t="str">
        <f ca="1">IF(COUNTIF(Пандер!K$3:K$75,'Пандер ФИО'!$B7)&lt;&gt;0,IF(COUNTIF(Пандер!K$3:K$75,'Пандер ФИО'!$B7)=1,INDEX(Пандер!$B$3:$B$75,MATCH($B7,Пандер!K$3:K$75,0)),CONCATENATE(INDEX(Пандер!$B$3:$B$75,MATCH($B7,Пандер!K$3:K$69,0),0),"/",INDEX(OFFSET(Пандер!$B$3:$B$75,MATCH($B7,Пандер!K$3:K$75,0),0),MATCH($B7,OFFSET(Пандер!K$3:K$75,MATCH($B7,Пандер!K$3:K$75,0),0),0),0)))," ")</f>
        <v>Каюпова Ж</v>
      </c>
      <c r="L7" s="42" t="str">
        <f ca="1">IF(COUNTIF(Пандер!L$3:L$75,'Пандер ФИО'!$B7)&lt;&gt;0,IF(COUNTIF(Пандер!L$3:L$75,'Пандер ФИО'!$B7)=1,INDEX(Пандер!$B$3:$B$75,MATCH($B7,Пандер!L$3:L$75,0)),CONCATENATE(INDEX(Пандер!$B$3:$B$75,MATCH($B7,Пандер!L$3:L$69,0),0),"/",INDEX(OFFSET(Пандер!$B$3:$B$75,MATCH($B7,Пандер!L$3:L$75,0),0),MATCH($B7,OFFSET(Пандер!L$3:L$75,MATCH($B7,Пандер!L$3:L$75,0),0),0),0)))," ")</f>
        <v>Ележанова Ж.</v>
      </c>
      <c r="M7" s="42" t="str">
        <f ca="1">IF(COUNTIF(Пандер!M$3:M$75,'Пандер ФИО'!$B7)&lt;&gt;0,IF(COUNTIF(Пандер!M$3:M$75,'Пандер ФИО'!$B7)=1,INDEX(Пандер!$B$3:$B$75,MATCH($B7,Пандер!M$3:M$75,0)),CONCATENATE(INDEX(Пандер!$B$3:$B$75,MATCH($B7,Пандер!M$3:M$69,0),0),"/",INDEX(OFFSET(Пандер!$B$3:$B$75,MATCH($B7,Пандер!M$3:M$75,0),0),MATCH($B7,OFFSET(Пандер!M$3:M$75,MATCH($B7,Пандер!M$3:M$75,0),0),0),0)))," ")</f>
        <v>Куанова К.</v>
      </c>
      <c r="N7" s="42" t="str">
        <f ca="1">IF(COUNTIF(Пандер!N$3:N$75,'Пандер ФИО'!$B7)&lt;&gt;0,IF(COUNTIF(Пандер!N$3:N$75,'Пандер ФИО'!$B7)=1,INDEX(Пандер!$B$3:$B$75,MATCH($B7,Пандер!N$3:N$75,0)),CONCATENATE(INDEX(Пандер!$B$3:$B$75,MATCH($B7,Пандер!N$3:N$69,0),0),"/",INDEX(OFFSET(Пандер!$B$3:$B$75,MATCH($B7,Пандер!N$3:N$75,0),0),MATCH($B7,OFFSET(Пандер!N$3:N$75,MATCH($B7,Пандер!N$3:N$75,0),0),0),0)))," ")</f>
        <v>Тілекқабыл Б.</v>
      </c>
      <c r="O7" s="42" t="str">
        <f ca="1">IF(COUNTIF(Пандер!O$3:O$75,'Пандер ФИО'!$B7)&lt;&gt;0,IF(COUNTIF(Пандер!O$3:O$75,'Пандер ФИО'!$B7)=1,INDEX(Пандер!$B$3:$B$75,MATCH($B7,Пандер!O$3:O$75,0)),CONCATENATE(INDEX(Пандер!$B$3:$B$75,MATCH($B7,Пандер!O$3:O$69,0),0),"/",INDEX(OFFSET(Пандер!$B$3:$B$75,MATCH($B7,Пандер!O$3:O$75,0),0),MATCH($B7,OFFSET(Пандер!O$3:O$75,MATCH($B7,Пандер!O$3:O$75,0),0),0),0)))," ")</f>
        <v>Куншыгарова К.</v>
      </c>
      <c r="P7" s="42" t="str">
        <f ca="1">IF(COUNTIF(Пандер!P$3:P$75,'Пандер ФИО'!$B7)&lt;&gt;0,IF(COUNTIF(Пандер!P$3:P$75,'Пандер ФИО'!$B7)=1,INDEX(Пандер!$B$3:$B$75,MATCH($B7,Пандер!P$3:P$75,0)),CONCATENATE(INDEX(Пандер!$B$3:$B$75,MATCH($B7,Пандер!P$3:P$69,0),0),"/",INDEX(OFFSET(Пандер!$B$3:$B$75,MATCH($B7,Пандер!P$3:P$75,0),0),MATCH($B7,OFFSET(Пандер!P$3:P$75,MATCH($B7,Пандер!P$3:P$75,0),0),0),0)))," ")</f>
        <v xml:space="preserve"> </v>
      </c>
      <c r="Q7" s="42" t="str">
        <f ca="1">IF(COUNTIF(Пандер!Q$3:Q$75,'Пандер ФИО'!$B7)&lt;&gt;0,IF(COUNTIF(Пандер!Q$3:Q$75,'Пандер ФИО'!$B7)=1,INDEX(Пандер!$B$3:$B$75,MATCH($B7,Пандер!Q$3:Q$75,0)),CONCATENATE(INDEX(Пандер!$B$3:$B$75,MATCH($B7,Пандер!Q$3:Q$69,0),0),"/",INDEX(OFFSET(Пандер!$B$3:$B$75,MATCH($B7,Пандер!Q$3:Q$75,0),0),MATCH($B7,OFFSET(Пандер!Q$3:Q$75,MATCH($B7,Пандер!Q$3:Q$75,0),0),0),0)))," ")</f>
        <v xml:space="preserve"> </v>
      </c>
      <c r="R7" s="42" t="str">
        <f ca="1">IF(COUNTIF(Пандер!R$3:R$75,'Пандер ФИО'!$B7)&lt;&gt;0,IF(COUNTIF(Пандер!R$3:R$75,'Пандер ФИО'!$B7)=1,INDEX(Пандер!$B$3:$B$75,MATCH($B7,Пандер!R$3:R$75,0)),CONCATENATE(INDEX(Пандер!$B$3:$B$75,MATCH($B7,Пандер!R$3:R$69,0),0),"/",INDEX(OFFSET(Пандер!$B$3:$B$75,MATCH($B7,Пандер!R$3:R$75,0),0),MATCH($B7,OFFSET(Пандер!R$3:R$75,MATCH($B7,Пандер!R$3:R$75,0),0),0),0)))," ")</f>
        <v xml:space="preserve"> </v>
      </c>
      <c r="S7" s="42" t="str">
        <f ca="1">IF(COUNTIF(Пандер!S$3:S$75,'Пандер ФИО'!$B7)&lt;&gt;0,IF(COUNTIF(Пандер!S$3:S$75,'Пандер ФИО'!$B7)=1,INDEX(Пандер!$B$3:$B$75,MATCH($B7,Пандер!S$3:S$75,0)),CONCATENATE(INDEX(Пандер!$B$3:$B$75,MATCH($B7,Пандер!S$3:S$69,0),0),"/",INDEX(OFFSET(Пандер!$B$3:$B$75,MATCH($B7,Пандер!S$3:S$75,0),0),MATCH($B7,OFFSET(Пандер!S$3:S$75,MATCH($B7,Пандер!S$3:S$75,0),0),0),0)))," ")</f>
        <v xml:space="preserve"> </v>
      </c>
      <c r="T7" s="42" t="str">
        <f ca="1">IF(COUNTIF(Пандер!T$3:T$75,'Пандер ФИО'!$B7)&lt;&gt;0,IF(COUNTIF(Пандер!T$3:T$75,'Пандер ФИО'!$B7)=1,INDEX(Пандер!$B$3:$B$75,MATCH($B7,Пандер!T$3:T$75,0)),CONCATENATE(INDEX(Пандер!$B$3:$B$75,MATCH($B7,Пандер!T$3:T$69,0),0),"/",INDEX(OFFSET(Пандер!$B$3:$B$75,MATCH($B7,Пандер!T$3:T$75,0),0),MATCH($B7,OFFSET(Пандер!T$3:T$75,MATCH($B7,Пандер!T$3:T$75,0),0),0),0)))," ")</f>
        <v xml:space="preserve"> </v>
      </c>
      <c r="U7" s="42" t="str">
        <f ca="1">IF(COUNTIF(Пандер!U$3:U$75,'Пандер ФИО'!$B7)&lt;&gt;0,IF(COUNTIF(Пандер!U$3:U$75,'Пандер ФИО'!$B7)=1,INDEX(Пандер!$B$3:$B$75,MATCH($B7,Пандер!U$3:U$75,0)),CONCATENATE(INDEX(Пандер!$B$3:$B$75,MATCH($B7,Пандер!U$3:U$69,0),0),"/",INDEX(OFFSET(Пандер!$B$3:$B$75,MATCH($B7,Пандер!U$3:U$75,0),0),MATCH($B7,OFFSET(Пандер!U$3:U$75,MATCH($B7,Пандер!U$3:U$75,0),0),0),0)))," ")</f>
        <v xml:space="preserve"> </v>
      </c>
      <c r="V7" s="42" t="str">
        <f ca="1">IF(COUNTIF(Пандер!V$3:V$75,'Пандер ФИО'!$B7)&lt;&gt;0,IF(COUNTIF(Пандер!V$3:V$75,'Пандер ФИО'!$B7)=1,INDEX(Пандер!$B$3:$B$75,MATCH($B7,Пандер!V$3:V$75,0)),CONCATENATE(INDEX(Пандер!$B$3:$B$75,MATCH($B7,Пандер!V$3:V$69,0),0),"/",INDEX(OFFSET(Пандер!$B$3:$B$75,MATCH($B7,Пандер!V$3:V$75,0),0),MATCH($B7,OFFSET(Пандер!V$3:V$75,MATCH($B7,Пандер!V$3:V$75,0),0),0),0)))," ")</f>
        <v xml:space="preserve"> </v>
      </c>
      <c r="W7" s="42" t="str">
        <f ca="1">IF(COUNTIF(Пандер!W$3:W$75,'Пандер ФИО'!$B7)&lt;&gt;0,IF(COUNTIF(Пандер!W$3:W$75,'Пандер ФИО'!$B7)=1,INDEX(Пандер!$B$3:$B$75,MATCH($B7,Пандер!W$3:W$75,0)),CONCATENATE(INDEX(Пандер!$B$3:$B$75,MATCH($B7,Пандер!W$3:W$69,0),0),"/",INDEX(OFFSET(Пандер!$B$3:$B$75,MATCH($B7,Пандер!W$3:W$75,0),0),MATCH($B7,OFFSET(Пандер!W$3:W$75,MATCH($B7,Пандер!W$3:W$75,0),0),0),0)))," ")</f>
        <v xml:space="preserve"> </v>
      </c>
      <c r="X7" s="42" t="str">
        <f ca="1">IF(COUNTIF(Пандер!X$3:X$75,'Пандер ФИО'!$B7)&lt;&gt;0,IF(COUNTIF(Пандер!X$3:X$75,'Пандер ФИО'!$B7)=1,INDEX(Пандер!$B$3:$B$75,MATCH($B7,Пандер!X$3:X$75,0)),CONCATENATE(INDEX(Пандер!$B$3:$B$75,MATCH($B7,Пандер!X$3:X$69,0),0),"/",INDEX(OFFSET(Пандер!$B$3:$B$75,MATCH($B7,Пандер!X$3:X$75,0),0),MATCH($B7,OFFSET(Пандер!X$3:X$75,MATCH($B7,Пандер!X$3:X$75,0),0),0),0)))," ")</f>
        <v xml:space="preserve"> </v>
      </c>
      <c r="Y7" s="42" t="str">
        <f ca="1">IF(COUNTIF(Пандер!Y$3:Y$75,'Пандер ФИО'!$B7)&lt;&gt;0,IF(COUNTIF(Пандер!Y$3:Y$75,'Пандер ФИО'!$B7)=1,INDEX(Пандер!$B$3:$B$75,MATCH($B7,Пандер!Y$3:Y$75,0)),CONCATENATE(INDEX(Пандер!$B$3:$B$75,MATCH($B7,Пандер!Y$3:Y$69,0),0),"/",INDEX(OFFSET(Пандер!$B$3:$B$75,MATCH($B7,Пандер!Y$3:Y$75,0),0),MATCH($B7,OFFSET(Пандер!Y$3:Y$75,MATCH($B7,Пандер!Y$3:Y$75,0),0),0),0)))," ")</f>
        <v xml:space="preserve"> </v>
      </c>
      <c r="Z7" s="42" t="str">
        <f ca="1">IF(COUNTIF(Пандер!Z$3:Z$75,'Пандер ФИО'!$B7)&lt;&gt;0,IF(COUNTIF(Пандер!Z$3:Z$75,'Пандер ФИО'!$B7)=1,INDEX(Пандер!$B$3:$B$75,MATCH($B7,Пандер!Z$3:Z$75,0)),CONCATENATE(INDEX(Пандер!$B$3:$B$75,MATCH($B7,Пандер!Z$3:Z$69,0),0),"/",INDEX(OFFSET(Пандер!$B$3:$B$75,MATCH($B7,Пандер!Z$3:Z$75,0),0),MATCH($B7,OFFSET(Пандер!Z$3:Z$75,MATCH($B7,Пандер!Z$3:Z$75,0),0),0),0)))," ")</f>
        <v xml:space="preserve"> </v>
      </c>
      <c r="AA7" s="42" t="str">
        <f ca="1">IF(COUNTIF(Пандер!AA$3:AA$75,'Пандер ФИО'!$B7)&lt;&gt;0,IF(COUNTIF(Пандер!AA$3:AA$75,'Пандер ФИО'!$B7)=1,INDEX(Пандер!$B$3:$B$75,MATCH($B7,Пандер!AA$3:AA$75,0)),CONCATENATE(INDEX(Пандер!$B$3:$B$75,MATCH($B7,Пандер!AA$3:AA$69,0),0),"/",INDEX(OFFSET(Пандер!$B$3:$B$75,MATCH($B7,Пандер!AA$3:AA$75,0),0),MATCH($B7,OFFSET(Пандер!AA$3:AA$75,MATCH($B7,Пандер!AA$3:AA$75,0),0),0),0)))," ")</f>
        <v xml:space="preserve"> </v>
      </c>
      <c r="AB7" s="42" t="str">
        <f>IF(COUNTIF(Пандер!AI$3:AI$3,'Пандер ФИО'!$B7)&lt;&gt;0,IF(COUNTIF(Пандер!AI$3:AI$3,'Пандер ФИО'!$B7)=1,INDEX(Пандер!$B$3:$B$3,MATCH($B7,Пандер!AI$3:AI$3,0)),CONCATENATE(INDEX(Пандер!$B$3:$B$3,MATCH($B7,Пандер!AI$3:AI$3,0)),"/",INDEX(Пандер!$B$3:$B$3,MATCH($B7,Пандер!AI$3:AI$3,0)+1)))," ")</f>
        <v xml:space="preserve"> </v>
      </c>
      <c r="AC7" s="42" t="str">
        <f>IF(COUNTIF(Пандер!AJ$3:AJ$3,'Пандер ФИО'!$B7)&lt;&gt;0,IF(COUNTIF(Пандер!AJ$3:AJ$3,'Пандер ФИО'!$B7)=1,INDEX(Пандер!$B$3:$B$3,MATCH($B7,Пандер!AJ$3:AJ$3,0)),CONCATENATE(INDEX(Пандер!$B$3:$B$3,MATCH($B7,Пандер!AJ$3:AJ$3,0)),"/",INDEX(Пандер!$B$3:$B$3,MATCH($B7,Пандер!AJ$3:AJ$3,0)+1)))," ")</f>
        <v xml:space="preserve"> </v>
      </c>
      <c r="AD7" s="42" t="str">
        <f>IF(COUNTIF(Пандер!AK$3:AK$3,'Пандер ФИО'!$B7)&lt;&gt;0,IF(COUNTIF(Пандер!AK$3:AK$3,'Пандер ФИО'!$B7)=1,INDEX(Пандер!$B$3:$B$3,MATCH($B7,Пандер!AK$3:AK$3,0)),CONCATENATE(INDEX(Пандер!$B$3:$B$3,MATCH($B7,Пандер!AK$3:AK$3,0)),"/",INDEX(Пандер!$B$3:$B$3,MATCH($B7,Пандер!AK$3:AK$3,0)+1)))," ")</f>
        <v xml:space="preserve"> </v>
      </c>
      <c r="AE7" s="42" t="str">
        <f>IF(COUNTIF(Пандер!AL$3:AL$3,'Пандер ФИО'!$B7)&lt;&gt;0,IF(COUNTIF(Пандер!AL$3:AL$3,'Пандер ФИО'!$B7)=1,INDEX(Пандер!$B$3:$B$3,MATCH($B7,Пандер!AL$3:AL$3,0)),CONCATENATE(INDEX(Пандер!$B$3:$B$3,MATCH($B7,Пандер!AL$3:AL$3,0)),"/",INDEX(Пандер!$B$3:$B$3,MATCH($B7,Пандер!AL$3:AL$3,0)+1)))," ")</f>
        <v xml:space="preserve"> </v>
      </c>
      <c r="AF7" s="42" t="str">
        <f>IF(COUNTIF(Пандер!AM$3:AM$3,'Пандер ФИО'!$B7)&lt;&gt;0,IF(COUNTIF(Пандер!AM$3:AM$3,'Пандер ФИО'!$B7)=1,INDEX(Пандер!$B$3:$B$3,MATCH($B7,Пандер!AM$3:AM$3,0)),CONCATENATE(INDEX(Пандер!$B$3:$B$3,MATCH($B7,Пандер!AM$3:AM$3,0)),"/",INDEX(Пандер!$B$3:$B$3,MATCH($B7,Пандер!AM$3:AM$3,0)+1)))," ")</f>
        <v xml:space="preserve"> </v>
      </c>
      <c r="AG7" s="42" t="str">
        <f>IF(COUNTIF(Пандер!AN$3:AN$3,'Пандер ФИО'!$B7)&lt;&gt;0,IF(COUNTIF(Пандер!AN$3:AN$3,'Пандер ФИО'!$B7)=1,INDEX(Пандер!$B$3:$B$3,MATCH($B7,Пандер!AN$3:AN$3,0)),CONCATENATE(INDEX(Пандер!$B$3:$B$3,MATCH($B7,Пандер!AN$3:AN$3,0)),"/",INDEX(Пандер!$B$3:$B$3,MATCH($B7,Пандер!AN$3:AN$3,0)+1)))," ")</f>
        <v xml:space="preserve"> </v>
      </c>
      <c r="AH7" s="42" t="str">
        <f>IF(COUNTIF(Пандер!AO$3:AO$3,'Пандер ФИО'!$B7)&lt;&gt;0,IF(COUNTIF(Пандер!AO$3:AO$3,'Пандер ФИО'!$B7)=1,INDEX(Пандер!$B$3:$B$3,MATCH($B7,Пандер!AO$3:AO$3,0)),CONCATENATE(INDEX(Пандер!$B$3:$B$3,MATCH($B7,Пандер!AO$3:AO$3,0)),"/",INDEX(Пандер!$B$3:$B$3,MATCH($B7,Пандер!AO$3:AO$3,0)+1)))," ")</f>
        <v xml:space="preserve"> </v>
      </c>
      <c r="AI7" s="42" t="str">
        <f>IF(COUNTIF(Пандер!AP$3:AP$3,'Пандер ФИО'!$B7)&lt;&gt;0,IF(COUNTIF(Пандер!AP$3:AP$3,'Пандер ФИО'!$B7)=1,INDEX(Пандер!$B$3:$B$3,MATCH($B7,Пандер!AP$3:AP$3,0)),CONCATENATE(INDEX(Пандер!$B$3:$B$3,MATCH($B7,Пандер!AP$3:AP$3,0)),"/",INDEX(Пандер!$B$3:$B$3,MATCH($B7,Пандер!AP$3:AP$3,0)+1)))," ")</f>
        <v xml:space="preserve"> </v>
      </c>
      <c r="AJ7" s="42" t="str">
        <f>IF(COUNTIF(Пандер!AQ$3:AQ$3,'Пандер ФИО'!$B7)&lt;&gt;0,IF(COUNTIF(Пандер!AQ$3:AQ$3,'Пандер ФИО'!$B7)=1,INDEX(Пандер!$B$3:$B$3,MATCH($B7,Пандер!AQ$3:AQ$3,0)),CONCATENATE(INDEX(Пандер!$B$3:$B$3,MATCH($B7,Пандер!AQ$3:AQ$3,0)),"/",INDEX(Пандер!$B$3:$B$3,MATCH($B7,Пандер!AQ$3:AQ$3,0)+1)))," ")</f>
        <v xml:space="preserve"> </v>
      </c>
      <c r="AK7" s="42" t="str">
        <f>IF(COUNTIF(Пандер!AR$3:AR$3,'Пандер ФИО'!$B7)&lt;&gt;0,IF(COUNTIF(Пандер!AR$3:AR$3,'Пандер ФИО'!$B7)=1,INDEX(Пандер!$B$3:$B$3,MATCH($B7,Пандер!AR$3:AR$3,0)),CONCATENATE(INDEX(Пандер!$B$3:$B$3,MATCH($B7,Пандер!AR$3:AR$3,0)),"/",INDEX(Пандер!$B$3:$B$3,MATCH($B7,Пандер!AR$3:AR$3,0)+1)))," ")</f>
        <v xml:space="preserve"> </v>
      </c>
      <c r="AL7" s="42" t="str">
        <f>IF(COUNTIF(Пандер!AS$3:AS$3,'Пандер ФИО'!$B7)&lt;&gt;0,IF(COUNTIF(Пандер!AS$3:AS$3,'Пандер ФИО'!$B7)=1,INDEX(Пандер!$B$3:$B$3,MATCH($B7,Пандер!AS$3:AS$3,0)),CONCATENATE(INDEX(Пандер!$B$3:$B$3,MATCH($B7,Пандер!AS$3:AS$3,0)),"/",INDEX(Пандер!$B$3:$B$3,MATCH($B7,Пандер!AS$3:AS$3,0)+1)))," ")</f>
        <v xml:space="preserve"> </v>
      </c>
      <c r="AM7" s="42" t="str">
        <f>IF(COUNTIF(Пандер!AT$3:AT$3,'Пандер ФИО'!$B7)&lt;&gt;0,IF(COUNTIF(Пандер!AT$3:AT$3,'Пандер ФИО'!$B7)=1,INDEX(Пандер!$B$3:$B$3,MATCH($B7,Пандер!AT$3:AT$3,0)),CONCATENATE(INDEX(Пандер!$B$3:$B$3,MATCH($B7,Пандер!AT$3:AT$3,0)),"/",INDEX(Пандер!$B$3:$B$3,MATCH($B7,Пандер!AT$3:AT$3,0)+1)))," ")</f>
        <v xml:space="preserve"> </v>
      </c>
      <c r="AN7" s="42" t="str">
        <f>IF(COUNTIF(Пандер!AU$3:AU$3,'Пандер ФИО'!$B7)&lt;&gt;0,IF(COUNTIF(Пандер!AU$3:AU$3,'Пандер ФИО'!$B7)=1,INDEX(Пандер!$B$3:$B$3,MATCH($B7,Пандер!AU$3:AU$3,0)),CONCATENATE(INDEX(Пандер!$B$3:$B$3,MATCH($B7,Пандер!AU$3:AU$3,0)),"/",INDEX(Пандер!$B$3:$B$3,MATCH($B7,Пандер!AU$3:AU$3,0)+1)))," ")</f>
        <v xml:space="preserve"> </v>
      </c>
      <c r="AO7" s="42" t="str">
        <f>IF(COUNTIF(Пандер!AV$3:AV$3,'Пандер ФИО'!$B7)&lt;&gt;0,IF(COUNTIF(Пандер!AV$3:AV$3,'Пандер ФИО'!$B7)=1,INDEX(Пандер!$B$3:$B$3,MATCH($B7,Пандер!AV$3:AV$3,0)),CONCATENATE(INDEX(Пандер!$B$3:$B$3,MATCH($B7,Пандер!AV$3:AV$3,0)),"/",INDEX(Пандер!$B$3:$B$3,MATCH($B7,Пандер!AV$3:AV$3,0)+1)))," ")</f>
        <v xml:space="preserve"> </v>
      </c>
      <c r="AP7" s="42" t="str">
        <f>IF(COUNTIF(Пандер!AW$3:AW$3,'Пандер ФИО'!$B7)&lt;&gt;0,IF(COUNTIF(Пандер!AW$3:AW$3,'Пандер ФИО'!$B7)=1,INDEX(Пандер!$B$3:$B$3,MATCH($B7,Пандер!AW$3:AW$3,0)),CONCATENATE(INDEX(Пандер!$B$3:$B$3,MATCH($B7,Пандер!AW$3:AW$3,0)),"/",INDEX(Пандер!$B$3:$B$3,MATCH($B7,Пандер!AW$3:AW$3,0)+1)))," ")</f>
        <v xml:space="preserve"> </v>
      </c>
      <c r="AQ7" s="42" t="str">
        <f>IF(COUNTIF(Пандер!AX$3:AX$3,'Пандер ФИО'!$B7)&lt;&gt;0,IF(COUNTIF(Пандер!AX$3:AX$3,'Пандер ФИО'!$B7)=1,INDEX(Пандер!$B$3:$B$3,MATCH($B7,Пандер!AX$3:AX$3,0)),CONCATENATE(INDEX(Пандер!$B$3:$B$3,MATCH($B7,Пандер!AX$3:AX$3,0)),"/",INDEX(Пандер!$B$3:$B$3,MATCH($B7,Пандер!AX$3:AX$3,0)+1)))," ")</f>
        <v xml:space="preserve"> </v>
      </c>
    </row>
    <row r="8" spans="2:43" ht="33" customHeight="1" x14ac:dyDescent="0.25">
      <c r="B8" s="10" t="str">
        <f>'Пандер Балл'!B8</f>
        <v>матем</v>
      </c>
      <c r="C8" s="42" t="str">
        <f ca="1">IF(COUNTIF(Пандер!C$3:C$75,'Пандер ФИО'!$B8)&lt;&gt;0,IF(COUNTIF(Пандер!C$3:C$75,'Пандер ФИО'!$B8)=1,INDEX(Пандер!$B$3:$B$75,MATCH($B8,Пандер!C$3:C$75,0)),CONCATENATE(INDEX(Пандер!$B$3:$B$75,MATCH($B8,Пандер!C$3:C$69,0),0),"/",INDEX(OFFSET(Пандер!$B$3:$B$75,MATCH($B8,Пандер!C$3:C$75,0),0),MATCH($B8,OFFSET(Пандер!C$3:C$75,MATCH($B8,Пандер!C$3:C$75,0),0),0),0)))," ")</f>
        <v>Кадиркулова Г.</v>
      </c>
      <c r="D8" s="42" t="str">
        <f ca="1">IF(COUNTIF(Пандер!D$3:D$75,'Пандер ФИО'!$B8)&lt;&gt;0,IF(COUNTIF(Пандер!D$3:D$75,'Пандер ФИО'!$B8)=1,INDEX(Пандер!$B$3:$B$75,MATCH($B8,Пандер!D$3:D$75,0)),CONCATENATE(INDEX(Пандер!$B$3:$B$75,MATCH($B8,Пандер!D$3:D$69,0),0),"/",INDEX(OFFSET(Пандер!$B$3:$B$75,MATCH($B8,Пандер!D$3:D$75,0),0),MATCH($B8,OFFSET(Пандер!D$3:D$75,MATCH($B8,Пандер!D$3:D$75,0),0),0),0)))," ")</f>
        <v>Бисенғали Г.</v>
      </c>
      <c r="E8" s="42" t="str">
        <f ca="1">IF(COUNTIF(Пандер!E$3:E$75,'Пандер ФИО'!$B8)&lt;&gt;0,IF(COUNTIF(Пандер!E$3:E$75,'Пандер ФИО'!$B8)=1,INDEX(Пандер!$B$3:$B$75,MATCH($B8,Пандер!E$3:E$75,0)),CONCATENATE(INDEX(Пандер!$B$3:$B$75,MATCH($B8,Пандер!E$3:E$69,0),0),"/",INDEX(OFFSET(Пандер!$B$3:$B$75,MATCH($B8,Пандер!E$3:E$75,0),0),MATCH($B8,OFFSET(Пандер!E$3:E$75,MATCH($B8,Пандер!E$3:E$75,0),0),0),0)))," ")</f>
        <v>Жумашова З.</v>
      </c>
      <c r="F8" s="42" t="str">
        <f ca="1">IF(COUNTIF(Пандер!F$3:F$75,'Пандер ФИО'!$B8)&lt;&gt;0,IF(COUNTIF(Пандер!F$3:F$75,'Пандер ФИО'!$B8)=1,INDEX(Пандер!$B$3:$B$75,MATCH($B8,Пандер!F$3:F$75,0)),CONCATENATE(INDEX(Пандер!$B$3:$B$75,MATCH($B8,Пандер!F$3:F$69,0),0),"/",INDEX(OFFSET(Пандер!$B$3:$B$75,MATCH($B8,Пандер!F$3:F$75,0),0),MATCH($B8,OFFSET(Пандер!F$3:F$75,MATCH($B8,Пандер!F$3:F$75,0),0),0),0)))," ")</f>
        <v>Жумашова З.</v>
      </c>
      <c r="G8" s="42" t="str">
        <f ca="1">IF(COUNTIF(Пандер!G$3:G$75,'Пандер ФИО'!$B8)&lt;&gt;0,IF(COUNTIF(Пандер!G$3:G$75,'Пандер ФИО'!$B8)=1,INDEX(Пандер!$B$3:$B$75,MATCH($B8,Пандер!G$3:G$75,0)),CONCATENATE(INDEX(Пандер!$B$3:$B$75,MATCH($B8,Пандер!G$3:G$69,0),0),"/",INDEX(OFFSET(Пандер!$B$3:$B$75,MATCH($B8,Пандер!G$3:G$75,0),0),MATCH($B8,OFFSET(Пандер!G$3:G$75,MATCH($B8,Пандер!G$3:G$75,0),0),0),0)))," ")</f>
        <v>Махамбетова Г.</v>
      </c>
      <c r="H8" s="42" t="str">
        <f ca="1">IF(COUNTIF(Пандер!H$3:H$75,'Пандер ФИО'!$B8)&lt;&gt;0,IF(COUNTIF(Пандер!H$3:H$75,'Пандер ФИО'!$B8)=1,INDEX(Пандер!$B$3:$B$75,MATCH($B8,Пандер!H$3:H$75,0)),CONCATENATE(INDEX(Пандер!$B$3:$B$75,MATCH($B8,Пандер!H$3:H$69,0),0),"/",INDEX(OFFSET(Пандер!$B$3:$B$75,MATCH($B8,Пандер!H$3:H$75,0),0),MATCH($B8,OFFSET(Пандер!H$3:H$75,MATCH($B8,Пандер!H$3:H$75,0),0),0),0)))," ")</f>
        <v>Махамбетова Г.</v>
      </c>
      <c r="I8" s="42" t="str">
        <f ca="1">IF(COUNTIF(Пандер!I$3:I$75,'Пандер ФИО'!$B8)&lt;&gt;0,IF(COUNTIF(Пандер!I$3:I$75,'Пандер ФИО'!$B8)=1,INDEX(Пандер!$B$3:$B$75,MATCH($B8,Пандер!I$3:I$75,0)),CONCATENATE(INDEX(Пандер!$B$3:$B$75,MATCH($B8,Пандер!I$3:I$69,0),0),"/",INDEX(OFFSET(Пандер!$B$3:$B$75,MATCH($B8,Пандер!I$3:I$75,0),0),MATCH($B8,OFFSET(Пандер!I$3:I$75,MATCH($B8,Пандер!I$3:I$75,0),0),0),0)))," ")</f>
        <v>Бисенғали Г.</v>
      </c>
      <c r="J8" s="42" t="str">
        <f ca="1">IF(COUNTIF(Пандер!J$3:J$75,'Пандер ФИО'!$B8)&lt;&gt;0,IF(COUNTIF(Пандер!J$3:J$75,'Пандер ФИО'!$B8)=1,INDEX(Пандер!$B$3:$B$75,MATCH($B8,Пандер!J$3:J$75,0)),CONCATENATE(INDEX(Пандер!$B$3:$B$75,MATCH($B8,Пандер!J$3:J$69,0),0),"/",INDEX(OFFSET(Пандер!$B$3:$B$75,MATCH($B8,Пандер!J$3:J$75,0),0),MATCH($B8,OFFSET(Пандер!J$3:J$75,MATCH($B8,Пандер!J$3:J$75,0),0),0),0)))," ")</f>
        <v>Кадиркулова Г.</v>
      </c>
      <c r="K8" s="42" t="str">
        <f ca="1">IF(COUNTIF(Пандер!K$3:K$75,'Пандер ФИО'!$B8)&lt;&gt;0,IF(COUNTIF(Пандер!K$3:K$75,'Пандер ФИО'!$B8)=1,INDEX(Пандер!$B$3:$B$75,MATCH($B8,Пандер!K$3:K$75,0)),CONCATENATE(INDEX(Пандер!$B$3:$B$75,MATCH($B8,Пандер!K$3:K$69,0),0),"/",INDEX(OFFSET(Пандер!$B$3:$B$75,MATCH($B8,Пандер!K$3:K$75,0),0),MATCH($B8,OFFSET(Пандер!K$3:K$75,MATCH($B8,Пандер!K$3:K$75,0),0),0),0)))," ")</f>
        <v>Бисенғали Г.</v>
      </c>
      <c r="L8" s="42" t="str">
        <f ca="1">IF(COUNTIF(Пандер!L$3:L$75,'Пандер ФИО'!$B8)&lt;&gt;0,IF(COUNTIF(Пандер!L$3:L$75,'Пандер ФИО'!$B8)=1,INDEX(Пандер!$B$3:$B$75,MATCH($B8,Пандер!L$3:L$75,0)),CONCATENATE(INDEX(Пандер!$B$3:$B$75,MATCH($B8,Пандер!L$3:L$69,0),0),"/",INDEX(OFFSET(Пандер!$B$3:$B$75,MATCH($B8,Пандер!L$3:L$75,0),0),MATCH($B8,OFFSET(Пандер!L$3:L$75,MATCH($B8,Пандер!L$3:L$75,0),0),0),0)))," ")</f>
        <v>Кадиркулова Г.</v>
      </c>
      <c r="M8" s="42" t="str">
        <f ca="1">IF(COUNTIF(Пандер!M$3:M$75,'Пандер ФИО'!$B8)&lt;&gt;0,IF(COUNTIF(Пандер!M$3:M$75,'Пандер ФИО'!$B8)=1,INDEX(Пандер!$B$3:$B$75,MATCH($B8,Пандер!M$3:M$75,0)),CONCATENATE(INDEX(Пандер!$B$3:$B$75,MATCH($B8,Пандер!M$3:M$69,0),0),"/",INDEX(OFFSET(Пандер!$B$3:$B$75,MATCH($B8,Пандер!M$3:M$75,0),0),MATCH($B8,OFFSET(Пандер!M$3:M$75,MATCH($B8,Пандер!M$3:M$75,0),0),0),0)))," ")</f>
        <v>Бисенғали Г.</v>
      </c>
      <c r="N8" s="42" t="str">
        <f ca="1">IF(COUNTIF(Пандер!N$3:N$75,'Пандер ФИО'!$B8)&lt;&gt;0,IF(COUNTIF(Пандер!N$3:N$75,'Пандер ФИО'!$B8)=1,INDEX(Пандер!$B$3:$B$75,MATCH($B8,Пандер!N$3:N$75,0)),CONCATENATE(INDEX(Пандер!$B$3:$B$75,MATCH($B8,Пандер!N$3:N$69,0),0),"/",INDEX(OFFSET(Пандер!$B$3:$B$75,MATCH($B8,Пандер!N$3:N$75,0),0),MATCH($B8,OFFSET(Пандер!N$3:N$75,MATCH($B8,Пандер!N$3:N$75,0),0),0),0)))," ")</f>
        <v>Махамбетова Г.</v>
      </c>
      <c r="O8" s="42" t="str">
        <f ca="1">IF(COUNTIF(Пандер!O$3:O$75,'Пандер ФИО'!$B8)&lt;&gt;0,IF(COUNTIF(Пандер!O$3:O$75,'Пандер ФИО'!$B8)=1,INDEX(Пандер!$B$3:$B$75,MATCH($B8,Пандер!O$3:O$75,0)),CONCATENATE(INDEX(Пандер!$B$3:$B$75,MATCH($B8,Пандер!O$3:O$69,0),0),"/",INDEX(OFFSET(Пандер!$B$3:$B$75,MATCH($B8,Пандер!O$3:O$75,0),0),MATCH($B8,OFFSET(Пандер!O$3:O$75,MATCH($B8,Пандер!O$3:O$75,0),0),0),0)))," ")</f>
        <v>Жумашова З.</v>
      </c>
      <c r="P8" s="42" t="str">
        <f ca="1">IF(COUNTIF(Пандер!P$3:P$75,'Пандер ФИО'!$B8)&lt;&gt;0,IF(COUNTIF(Пандер!P$3:P$75,'Пандер ФИО'!$B8)=1,INDEX(Пандер!$B$3:$B$75,MATCH($B8,Пандер!P$3:P$75,0)),CONCATENATE(INDEX(Пандер!$B$3:$B$75,MATCH($B8,Пандер!P$3:P$69,0),0),"/",INDEX(OFFSET(Пандер!$B$3:$B$75,MATCH($B8,Пандер!P$3:P$75,0),0),MATCH($B8,OFFSET(Пандер!P$3:P$75,MATCH($B8,Пандер!P$3:P$75,0),0),0),0)))," ")</f>
        <v xml:space="preserve"> </v>
      </c>
      <c r="Q8" s="42" t="str">
        <f ca="1">IF(COUNTIF(Пандер!Q$3:Q$75,'Пандер ФИО'!$B8)&lt;&gt;0,IF(COUNTIF(Пандер!Q$3:Q$75,'Пандер ФИО'!$B8)=1,INDEX(Пандер!$B$3:$B$75,MATCH($B8,Пандер!Q$3:Q$75,0)),CONCATENATE(INDEX(Пандер!$B$3:$B$75,MATCH($B8,Пандер!Q$3:Q$69,0),0),"/",INDEX(OFFSET(Пандер!$B$3:$B$75,MATCH($B8,Пандер!Q$3:Q$75,0),0),MATCH($B8,OFFSET(Пандер!Q$3:Q$75,MATCH($B8,Пандер!Q$3:Q$75,0),0),0),0)))," ")</f>
        <v xml:space="preserve"> </v>
      </c>
      <c r="R8" s="42" t="str">
        <f ca="1">IF(COUNTIF(Пандер!R$3:R$75,'Пандер ФИО'!$B8)&lt;&gt;0,IF(COUNTIF(Пандер!R$3:R$75,'Пандер ФИО'!$B8)=1,INDEX(Пандер!$B$3:$B$75,MATCH($B8,Пандер!R$3:R$75,0)),CONCATENATE(INDEX(Пандер!$B$3:$B$75,MATCH($B8,Пандер!R$3:R$69,0),0),"/",INDEX(OFFSET(Пандер!$B$3:$B$75,MATCH($B8,Пандер!R$3:R$75,0),0),MATCH($B8,OFFSET(Пандер!R$3:R$75,MATCH($B8,Пандер!R$3:R$75,0),0),0),0)))," ")</f>
        <v xml:space="preserve"> </v>
      </c>
      <c r="S8" s="42" t="str">
        <f ca="1">IF(COUNTIF(Пандер!S$3:S$75,'Пандер ФИО'!$B8)&lt;&gt;0,IF(COUNTIF(Пандер!S$3:S$75,'Пандер ФИО'!$B8)=1,INDEX(Пандер!$B$3:$B$75,MATCH($B8,Пандер!S$3:S$75,0)),CONCATENATE(INDEX(Пандер!$B$3:$B$75,MATCH($B8,Пандер!S$3:S$69,0),0),"/",INDEX(OFFSET(Пандер!$B$3:$B$75,MATCH($B8,Пандер!S$3:S$75,0),0),MATCH($B8,OFFSET(Пандер!S$3:S$75,MATCH($B8,Пандер!S$3:S$75,0),0),0),0)))," ")</f>
        <v xml:space="preserve"> </v>
      </c>
      <c r="T8" s="42" t="str">
        <f ca="1">IF(COUNTIF(Пандер!T$3:T$75,'Пандер ФИО'!$B8)&lt;&gt;0,IF(COUNTIF(Пандер!T$3:T$75,'Пандер ФИО'!$B8)=1,INDEX(Пандер!$B$3:$B$75,MATCH($B8,Пандер!T$3:T$75,0)),CONCATENATE(INDEX(Пандер!$B$3:$B$75,MATCH($B8,Пандер!T$3:T$69,0),0),"/",INDEX(OFFSET(Пандер!$B$3:$B$75,MATCH($B8,Пандер!T$3:T$75,0),0),MATCH($B8,OFFSET(Пандер!T$3:T$75,MATCH($B8,Пандер!T$3:T$75,0),0),0),0)))," ")</f>
        <v xml:space="preserve"> </v>
      </c>
      <c r="U8" s="42" t="str">
        <f ca="1">IF(COUNTIF(Пандер!U$3:U$75,'Пандер ФИО'!$B8)&lt;&gt;0,IF(COUNTIF(Пандер!U$3:U$75,'Пандер ФИО'!$B8)=1,INDEX(Пандер!$B$3:$B$75,MATCH($B8,Пандер!U$3:U$75,0)),CONCATENATE(INDEX(Пандер!$B$3:$B$75,MATCH($B8,Пандер!U$3:U$69,0),0),"/",INDEX(OFFSET(Пандер!$B$3:$B$75,MATCH($B8,Пандер!U$3:U$75,0),0),MATCH($B8,OFFSET(Пандер!U$3:U$75,MATCH($B8,Пандер!U$3:U$75,0),0),0),0)))," ")</f>
        <v xml:space="preserve"> </v>
      </c>
      <c r="V8" s="42" t="str">
        <f ca="1">IF(COUNTIF(Пандер!V$3:V$75,'Пандер ФИО'!$B8)&lt;&gt;0,IF(COUNTIF(Пандер!V$3:V$75,'Пандер ФИО'!$B8)=1,INDEX(Пандер!$B$3:$B$75,MATCH($B8,Пандер!V$3:V$75,0)),CONCATENATE(INDEX(Пандер!$B$3:$B$75,MATCH($B8,Пандер!V$3:V$69,0),0),"/",INDEX(OFFSET(Пандер!$B$3:$B$75,MATCH($B8,Пандер!V$3:V$75,0),0),MATCH($B8,OFFSET(Пандер!V$3:V$75,MATCH($B8,Пандер!V$3:V$75,0),0),0),0)))," ")</f>
        <v xml:space="preserve"> </v>
      </c>
      <c r="W8" s="42" t="str">
        <f ca="1">IF(COUNTIF(Пандер!W$3:W$75,'Пандер ФИО'!$B8)&lt;&gt;0,IF(COUNTIF(Пандер!W$3:W$75,'Пандер ФИО'!$B8)=1,INDEX(Пандер!$B$3:$B$75,MATCH($B8,Пандер!W$3:W$75,0)),CONCATENATE(INDEX(Пандер!$B$3:$B$75,MATCH($B8,Пандер!W$3:W$69,0),0),"/",INDEX(OFFSET(Пандер!$B$3:$B$75,MATCH($B8,Пандер!W$3:W$75,0),0),MATCH($B8,OFFSET(Пандер!W$3:W$75,MATCH($B8,Пандер!W$3:W$75,0),0),0),0)))," ")</f>
        <v xml:space="preserve"> </v>
      </c>
      <c r="X8" s="42" t="str">
        <f ca="1">IF(COUNTIF(Пандер!X$3:X$75,'Пандер ФИО'!$B8)&lt;&gt;0,IF(COUNTIF(Пандер!X$3:X$75,'Пандер ФИО'!$B8)=1,INDEX(Пандер!$B$3:$B$75,MATCH($B8,Пандер!X$3:X$75,0)),CONCATENATE(INDEX(Пандер!$B$3:$B$75,MATCH($B8,Пандер!X$3:X$69,0),0),"/",INDEX(OFFSET(Пандер!$B$3:$B$75,MATCH($B8,Пандер!X$3:X$75,0),0),MATCH($B8,OFFSET(Пандер!X$3:X$75,MATCH($B8,Пандер!X$3:X$75,0),0),0),0)))," ")</f>
        <v xml:space="preserve"> </v>
      </c>
      <c r="Y8" s="42" t="str">
        <f ca="1">IF(COUNTIF(Пандер!Y$3:Y$75,'Пандер ФИО'!$B8)&lt;&gt;0,IF(COUNTIF(Пандер!Y$3:Y$75,'Пандер ФИО'!$B8)=1,INDEX(Пандер!$B$3:$B$75,MATCH($B8,Пандер!Y$3:Y$75,0)),CONCATENATE(INDEX(Пандер!$B$3:$B$75,MATCH($B8,Пандер!Y$3:Y$69,0),0),"/",INDEX(OFFSET(Пандер!$B$3:$B$75,MATCH($B8,Пандер!Y$3:Y$75,0),0),MATCH($B8,OFFSET(Пандер!Y$3:Y$75,MATCH($B8,Пандер!Y$3:Y$75,0),0),0),0)))," ")</f>
        <v xml:space="preserve"> </v>
      </c>
      <c r="Z8" s="42" t="str">
        <f ca="1">IF(COUNTIF(Пандер!Z$3:Z$75,'Пандер ФИО'!$B8)&lt;&gt;0,IF(COUNTIF(Пандер!Z$3:Z$75,'Пандер ФИО'!$B8)=1,INDEX(Пандер!$B$3:$B$75,MATCH($B8,Пандер!Z$3:Z$75,0)),CONCATENATE(INDEX(Пандер!$B$3:$B$75,MATCH($B8,Пандер!Z$3:Z$69,0),0),"/",INDEX(OFFSET(Пандер!$B$3:$B$75,MATCH($B8,Пандер!Z$3:Z$75,0),0),MATCH($B8,OFFSET(Пандер!Z$3:Z$75,MATCH($B8,Пандер!Z$3:Z$75,0),0),0),0)))," ")</f>
        <v xml:space="preserve"> </v>
      </c>
      <c r="AA8" s="42" t="str">
        <f ca="1">IF(COUNTIF(Пандер!AA$3:AA$75,'Пандер ФИО'!$B8)&lt;&gt;0,IF(COUNTIF(Пандер!AA$3:AA$75,'Пандер ФИО'!$B8)=1,INDEX(Пандер!$B$3:$B$75,MATCH($B8,Пандер!AA$3:AA$75,0)),CONCATENATE(INDEX(Пандер!$B$3:$B$75,MATCH($B8,Пандер!AA$3:AA$69,0),0),"/",INDEX(OFFSET(Пандер!$B$3:$B$75,MATCH($B8,Пандер!AA$3:AA$75,0),0),MATCH($B8,OFFSET(Пандер!AA$3:AA$75,MATCH($B8,Пандер!AA$3:AA$75,0),0),0),0)))," ")</f>
        <v xml:space="preserve"> </v>
      </c>
      <c r="AB8" s="42" t="str">
        <f>IF(COUNTIF(Пандер!AI$3:AI$3,'Пандер ФИО'!$B8)&lt;&gt;0,IF(COUNTIF(Пандер!AI$3:AI$3,'Пандер ФИО'!$B8)=1,INDEX(Пандер!$B$3:$B$3,MATCH($B8,Пандер!AI$3:AI$3,0)),CONCATENATE(INDEX(Пандер!$B$3:$B$3,MATCH($B8,Пандер!AI$3:AI$3,0)),"/",INDEX(Пандер!$B$3:$B$3,MATCH($B8,Пандер!AI$3:AI$3,0)+1)))," ")</f>
        <v xml:space="preserve"> </v>
      </c>
      <c r="AC8" s="42" t="str">
        <f>IF(COUNTIF(Пандер!AJ$3:AJ$3,'Пандер ФИО'!$B8)&lt;&gt;0,IF(COUNTIF(Пандер!AJ$3:AJ$3,'Пандер ФИО'!$B8)=1,INDEX(Пандер!$B$3:$B$3,MATCH($B8,Пандер!AJ$3:AJ$3,0)),CONCATENATE(INDEX(Пандер!$B$3:$B$3,MATCH($B8,Пандер!AJ$3:AJ$3,0)),"/",INDEX(Пандер!$B$3:$B$3,MATCH($B8,Пандер!AJ$3:AJ$3,0)+1)))," ")</f>
        <v xml:space="preserve"> </v>
      </c>
      <c r="AD8" s="42" t="str">
        <f>IF(COUNTIF(Пандер!AK$3:AK$3,'Пандер ФИО'!$B8)&lt;&gt;0,IF(COUNTIF(Пандер!AK$3:AK$3,'Пандер ФИО'!$B8)=1,INDEX(Пандер!$B$3:$B$3,MATCH($B8,Пандер!AK$3:AK$3,0)),CONCATENATE(INDEX(Пандер!$B$3:$B$3,MATCH($B8,Пандер!AK$3:AK$3,0)),"/",INDEX(Пандер!$B$3:$B$3,MATCH($B8,Пандер!AK$3:AK$3,0)+1)))," ")</f>
        <v xml:space="preserve"> </v>
      </c>
      <c r="AE8" s="42" t="str">
        <f>IF(COUNTIF(Пандер!AL$3:AL$3,'Пандер ФИО'!$B8)&lt;&gt;0,IF(COUNTIF(Пандер!AL$3:AL$3,'Пандер ФИО'!$B8)=1,INDEX(Пандер!$B$3:$B$3,MATCH($B8,Пандер!AL$3:AL$3,0)),CONCATENATE(INDEX(Пандер!$B$3:$B$3,MATCH($B8,Пандер!AL$3:AL$3,0)),"/",INDEX(Пандер!$B$3:$B$3,MATCH($B8,Пандер!AL$3:AL$3,0)+1)))," ")</f>
        <v xml:space="preserve"> </v>
      </c>
      <c r="AF8" s="42" t="str">
        <f>IF(COUNTIF(Пандер!AM$3:AM$3,'Пандер ФИО'!$B8)&lt;&gt;0,IF(COUNTIF(Пандер!AM$3:AM$3,'Пандер ФИО'!$B8)=1,INDEX(Пандер!$B$3:$B$3,MATCH($B8,Пандер!AM$3:AM$3,0)),CONCATENATE(INDEX(Пандер!$B$3:$B$3,MATCH($B8,Пандер!AM$3:AM$3,0)),"/",INDEX(Пандер!$B$3:$B$3,MATCH($B8,Пандер!AM$3:AM$3,0)+1)))," ")</f>
        <v xml:space="preserve"> </v>
      </c>
      <c r="AG8" s="42" t="str">
        <f>IF(COUNTIF(Пандер!AN$3:AN$3,'Пандер ФИО'!$B8)&lt;&gt;0,IF(COUNTIF(Пандер!AN$3:AN$3,'Пандер ФИО'!$B8)=1,INDEX(Пандер!$B$3:$B$3,MATCH($B8,Пандер!AN$3:AN$3,0)),CONCATENATE(INDEX(Пандер!$B$3:$B$3,MATCH($B8,Пандер!AN$3:AN$3,0)),"/",INDEX(Пандер!$B$3:$B$3,MATCH($B8,Пандер!AN$3:AN$3,0)+1)))," ")</f>
        <v xml:space="preserve"> </v>
      </c>
      <c r="AH8" s="42" t="str">
        <f>IF(COUNTIF(Пандер!AO$3:AO$3,'Пандер ФИО'!$B8)&lt;&gt;0,IF(COUNTIF(Пандер!AO$3:AO$3,'Пандер ФИО'!$B8)=1,INDEX(Пандер!$B$3:$B$3,MATCH($B8,Пандер!AO$3:AO$3,0)),CONCATENATE(INDEX(Пандер!$B$3:$B$3,MATCH($B8,Пандер!AO$3:AO$3,0)),"/",INDEX(Пандер!$B$3:$B$3,MATCH($B8,Пандер!AO$3:AO$3,0)+1)))," ")</f>
        <v xml:space="preserve"> </v>
      </c>
      <c r="AI8" s="42" t="str">
        <f>IF(COUNTIF(Пандер!AP$3:AP$3,'Пандер ФИО'!$B8)&lt;&gt;0,IF(COUNTIF(Пандер!AP$3:AP$3,'Пандер ФИО'!$B8)=1,INDEX(Пандер!$B$3:$B$3,MATCH($B8,Пандер!AP$3:AP$3,0)),CONCATENATE(INDEX(Пандер!$B$3:$B$3,MATCH($B8,Пандер!AP$3:AP$3,0)),"/",INDEX(Пандер!$B$3:$B$3,MATCH($B8,Пандер!AP$3:AP$3,0)+1)))," ")</f>
        <v xml:space="preserve"> </v>
      </c>
      <c r="AJ8" s="42" t="str">
        <f>IF(COUNTIF(Пандер!AQ$3:AQ$3,'Пандер ФИО'!$B8)&lt;&gt;0,IF(COUNTIF(Пандер!AQ$3:AQ$3,'Пандер ФИО'!$B8)=1,INDEX(Пандер!$B$3:$B$3,MATCH($B8,Пандер!AQ$3:AQ$3,0)),CONCATENATE(INDEX(Пандер!$B$3:$B$3,MATCH($B8,Пандер!AQ$3:AQ$3,0)),"/",INDEX(Пандер!$B$3:$B$3,MATCH($B8,Пандер!AQ$3:AQ$3,0)+1)))," ")</f>
        <v xml:space="preserve"> </v>
      </c>
      <c r="AK8" s="42" t="str">
        <f>IF(COUNTIF(Пандер!AR$3:AR$3,'Пандер ФИО'!$B8)&lt;&gt;0,IF(COUNTIF(Пандер!AR$3:AR$3,'Пандер ФИО'!$B8)=1,INDEX(Пандер!$B$3:$B$3,MATCH($B8,Пандер!AR$3:AR$3,0)),CONCATENATE(INDEX(Пандер!$B$3:$B$3,MATCH($B8,Пандер!AR$3:AR$3,0)),"/",INDEX(Пандер!$B$3:$B$3,MATCH($B8,Пандер!AR$3:AR$3,0)+1)))," ")</f>
        <v xml:space="preserve"> </v>
      </c>
      <c r="AL8" s="42" t="str">
        <f>IF(COUNTIF(Пандер!AS$3:AS$3,'Пандер ФИО'!$B8)&lt;&gt;0,IF(COUNTIF(Пандер!AS$3:AS$3,'Пандер ФИО'!$B8)=1,INDEX(Пандер!$B$3:$B$3,MATCH($B8,Пандер!AS$3:AS$3,0)),CONCATENATE(INDEX(Пандер!$B$3:$B$3,MATCH($B8,Пандер!AS$3:AS$3,0)),"/",INDEX(Пандер!$B$3:$B$3,MATCH($B8,Пандер!AS$3:AS$3,0)+1)))," ")</f>
        <v xml:space="preserve"> </v>
      </c>
      <c r="AM8" s="42" t="str">
        <f>IF(COUNTIF(Пандер!AT$3:AT$3,'Пандер ФИО'!$B8)&lt;&gt;0,IF(COUNTIF(Пандер!AT$3:AT$3,'Пандер ФИО'!$B8)=1,INDEX(Пандер!$B$3:$B$3,MATCH($B8,Пандер!AT$3:AT$3,0)),CONCATENATE(INDEX(Пандер!$B$3:$B$3,MATCH($B8,Пандер!AT$3:AT$3,0)),"/",INDEX(Пандер!$B$3:$B$3,MATCH($B8,Пандер!AT$3:AT$3,0)+1)))," ")</f>
        <v xml:space="preserve"> </v>
      </c>
      <c r="AN8" s="42" t="str">
        <f>IF(COUNTIF(Пандер!AU$3:AU$3,'Пандер ФИО'!$B8)&lt;&gt;0,IF(COUNTIF(Пандер!AU$3:AU$3,'Пандер ФИО'!$B8)=1,INDEX(Пандер!$B$3:$B$3,MATCH($B8,Пандер!AU$3:AU$3,0)),CONCATENATE(INDEX(Пандер!$B$3:$B$3,MATCH($B8,Пандер!AU$3:AU$3,0)),"/",INDEX(Пандер!$B$3:$B$3,MATCH($B8,Пандер!AU$3:AU$3,0)+1)))," ")</f>
        <v xml:space="preserve"> </v>
      </c>
      <c r="AO8" s="42" t="str">
        <f>IF(COUNTIF(Пандер!AV$3:AV$3,'Пандер ФИО'!$B8)&lt;&gt;0,IF(COUNTIF(Пандер!AV$3:AV$3,'Пандер ФИО'!$B8)=1,INDEX(Пандер!$B$3:$B$3,MATCH($B8,Пандер!AV$3:AV$3,0)),CONCATENATE(INDEX(Пандер!$B$3:$B$3,MATCH($B8,Пандер!AV$3:AV$3,0)),"/",INDEX(Пандер!$B$3:$B$3,MATCH($B8,Пандер!AV$3:AV$3,0)+1)))," ")</f>
        <v xml:space="preserve"> </v>
      </c>
      <c r="AP8" s="42" t="str">
        <f>IF(COUNTIF(Пандер!AW$3:AW$3,'Пандер ФИО'!$B8)&lt;&gt;0,IF(COUNTIF(Пандер!AW$3:AW$3,'Пандер ФИО'!$B8)=1,INDEX(Пандер!$B$3:$B$3,MATCH($B8,Пандер!AW$3:AW$3,0)),CONCATENATE(INDEX(Пандер!$B$3:$B$3,MATCH($B8,Пандер!AW$3:AW$3,0)),"/",INDEX(Пандер!$B$3:$B$3,MATCH($B8,Пандер!AW$3:AW$3,0)+1)))," ")</f>
        <v xml:space="preserve"> </v>
      </c>
      <c r="AQ8" s="42" t="str">
        <f>IF(COUNTIF(Пандер!AX$3:AX$3,'Пандер ФИО'!$B8)&lt;&gt;0,IF(COUNTIF(Пандер!AX$3:AX$3,'Пандер ФИО'!$B8)=1,INDEX(Пандер!$B$3:$B$3,MATCH($B8,Пандер!AX$3:AX$3,0)),CONCATENATE(INDEX(Пандер!$B$3:$B$3,MATCH($B8,Пандер!AX$3:AX$3,0)),"/",INDEX(Пандер!$B$3:$B$3,MATCH($B8,Пандер!AX$3:AX$3,0)+1)))," ")</f>
        <v xml:space="preserve"> </v>
      </c>
    </row>
    <row r="9" spans="2:43" ht="42" customHeight="1" x14ac:dyDescent="0.25">
      <c r="B9" s="10" t="str">
        <f>'Пандер Балл'!B9</f>
        <v>орыс тілі</v>
      </c>
      <c r="C9" s="42" t="str">
        <f ca="1">IF(COUNTIF(Пандер!C$3:C$75,'Пандер ФИО'!$B9)&lt;&gt;0,IF(COUNTIF(Пандер!C$3:C$75,'Пандер ФИО'!$B9)=1,INDEX(Пандер!$B$3:$B$75,MATCH($B9,Пандер!C$3:C$75,0)),CONCATENATE(INDEX(Пандер!$B$3:$B$75,MATCH($B9,Пандер!C$3:C$69,0),0),"/",INDEX(OFFSET(Пандер!$B$3:$B$75,MATCH($B9,Пандер!C$3:C$75,0),0),MATCH($B9,OFFSET(Пандер!C$3:C$75,MATCH($B9,Пандер!C$3:C$75,0),0),0),0)))," ")</f>
        <v>Агашина Д./Тулепбаева К.</v>
      </c>
      <c r="D9" s="42" t="str">
        <f ca="1">IF(COUNTIF(Пандер!D$3:D$75,'Пандер ФИО'!$B9)&lt;&gt;0,IF(COUNTIF(Пандер!D$3:D$75,'Пандер ФИО'!$B9)=1,INDEX(Пандер!$B$3:$B$75,MATCH($B9,Пандер!D$3:D$75,0)),CONCATENATE(INDEX(Пандер!$B$3:$B$75,MATCH($B9,Пандер!D$3:D$69,0),0),"/",INDEX(OFFSET(Пандер!$B$3:$B$75,MATCH($B9,Пандер!D$3:D$75,0),0),MATCH($B9,OFFSET(Пандер!D$3:D$75,MATCH($B9,Пандер!D$3:D$75,0),0),0),0)))," ")</f>
        <v>Агашина Д./Тулепбаева К.</v>
      </c>
      <c r="E9" s="42" t="str">
        <f ca="1">IF(COUNTIF(Пандер!E$3:E$75,'Пандер ФИО'!$B9)&lt;&gt;0,IF(COUNTIF(Пандер!E$3:E$75,'Пандер ФИО'!$B9)=1,INDEX(Пандер!$B$3:$B$75,MATCH($B9,Пандер!E$3:E$75,0)),CONCATENATE(INDEX(Пандер!$B$3:$B$75,MATCH($B9,Пандер!E$3:E$69,0),0),"/",INDEX(OFFSET(Пандер!$B$3:$B$75,MATCH($B9,Пандер!E$3:E$75,0),0),MATCH($B9,OFFSET(Пандер!E$3:E$75,MATCH($B9,Пандер!E$3:E$75,0),0),0),0)))," ")</f>
        <v>Агашина Д./Тулепбаева К.</v>
      </c>
      <c r="F9" s="42" t="str">
        <f ca="1">IF(COUNTIF(Пандер!F$3:F$75,'Пандер ФИО'!$B9)&lt;&gt;0,IF(COUNTIF(Пандер!F$3:F$75,'Пандер ФИО'!$B9)=1,INDEX(Пандер!$B$3:$B$75,MATCH($B9,Пандер!F$3:F$75,0)),CONCATENATE(INDEX(Пандер!$B$3:$B$75,MATCH($B9,Пандер!F$3:F$69,0),0),"/",INDEX(OFFSET(Пандер!$B$3:$B$75,MATCH($B9,Пандер!F$3:F$75,0),0),MATCH($B9,OFFSET(Пандер!F$3:F$75,MATCH($B9,Пандер!F$3:F$75,0),0),0),0)))," ")</f>
        <v>Камалова /Аты жоқ</v>
      </c>
      <c r="G9" s="42" t="str">
        <f ca="1">IF(COUNTIF(Пандер!G$3:G$75,'Пандер ФИО'!$B9)&lt;&gt;0,IF(COUNTIF(Пандер!G$3:G$75,'Пандер ФИО'!$B9)=1,INDEX(Пандер!$B$3:$B$75,MATCH($B9,Пандер!G$3:G$75,0)),CONCATENATE(INDEX(Пандер!$B$3:$B$75,MATCH($B9,Пандер!G$3:G$69,0),0),"/",INDEX(OFFSET(Пандер!$B$3:$B$75,MATCH($B9,Пандер!G$3:G$75,0),0),MATCH($B9,OFFSET(Пандер!G$3:G$75,MATCH($B9,Пандер!G$3:G$75,0),0),0),0)))," ")</f>
        <v>Камалова /Аты жоқ</v>
      </c>
      <c r="H9" s="42" t="str">
        <f ca="1">IF(COUNTIF(Пандер!H$3:H$75,'Пандер ФИО'!$B9)&lt;&gt;0,IF(COUNTIF(Пандер!H$3:H$75,'Пандер ФИО'!$B9)=1,INDEX(Пандер!$B$3:$B$75,MATCH($B9,Пандер!H$3:H$75,0)),CONCATENATE(INDEX(Пандер!$B$3:$B$75,MATCH($B9,Пандер!H$3:H$69,0),0),"/",INDEX(OFFSET(Пандер!$B$3:$B$75,MATCH($B9,Пандер!H$3:H$75,0),0),MATCH($B9,OFFSET(Пандер!H$3:H$75,MATCH($B9,Пандер!H$3:H$75,0),0),0),0)))," ")</f>
        <v xml:space="preserve">Агашина Д./Камалова </v>
      </c>
      <c r="I9" s="42" t="str">
        <f ca="1">IF(COUNTIF(Пандер!I$3:I$75,'Пандер ФИО'!$B9)&lt;&gt;0,IF(COUNTIF(Пандер!I$3:I$75,'Пандер ФИО'!$B9)=1,INDEX(Пандер!$B$3:$B$75,MATCH($B9,Пандер!I$3:I$75,0)),CONCATENATE(INDEX(Пандер!$B$3:$B$75,MATCH($B9,Пандер!I$3:I$69,0),0),"/",INDEX(OFFSET(Пандер!$B$3:$B$75,MATCH($B9,Пандер!I$3:I$75,0),0),MATCH($B9,OFFSET(Пандер!I$3:I$75,MATCH($B9,Пандер!I$3:I$75,0),0),0),0)))," ")</f>
        <v xml:space="preserve">Шунгулова Н./Камалова </v>
      </c>
      <c r="J9" s="42" t="str">
        <f ca="1">IF(COUNTIF(Пандер!J$3:J$75,'Пандер ФИО'!$B9)&lt;&gt;0,IF(COUNTIF(Пандер!J$3:J$75,'Пандер ФИО'!$B9)=1,INDEX(Пандер!$B$3:$B$75,MATCH($B9,Пандер!J$3:J$75,0)),CONCATENATE(INDEX(Пандер!$B$3:$B$75,MATCH($B9,Пандер!J$3:J$69,0),0),"/",INDEX(OFFSET(Пандер!$B$3:$B$75,MATCH($B9,Пандер!J$3:J$75,0),0),MATCH($B9,OFFSET(Пандер!J$3:J$75,MATCH($B9,Пандер!J$3:J$75,0),0),0),0)))," ")</f>
        <v xml:space="preserve">Камалова </v>
      </c>
      <c r="K9" s="42" t="str">
        <f ca="1">IF(COUNTIF(Пандер!K$3:K$75,'Пандер ФИО'!$B9)&lt;&gt;0,IF(COUNTIF(Пандер!K$3:K$75,'Пандер ФИО'!$B9)=1,INDEX(Пандер!$B$3:$B$75,MATCH($B9,Пандер!K$3:K$75,0)),CONCATENATE(INDEX(Пандер!$B$3:$B$75,MATCH($B9,Пандер!K$3:K$69,0),0),"/",INDEX(OFFSET(Пандер!$B$3:$B$75,MATCH($B9,Пандер!K$3:K$75,0),0),MATCH($B9,OFFSET(Пандер!K$3:K$75,MATCH($B9,Пандер!K$3:K$75,0),0),0),0)))," ")</f>
        <v>Агашина Д./Тапанова А.</v>
      </c>
      <c r="L9" s="42" t="str">
        <f ca="1">IF(COUNTIF(Пандер!L$3:L$75,'Пандер ФИО'!$B9)&lt;&gt;0,IF(COUNTIF(Пандер!L$3:L$75,'Пандер ФИО'!$B9)=1,INDEX(Пандер!$B$3:$B$75,MATCH($B9,Пандер!L$3:L$75,0)),CONCATENATE(INDEX(Пандер!$B$3:$B$75,MATCH($B9,Пандер!L$3:L$69,0),0),"/",INDEX(OFFSET(Пандер!$B$3:$B$75,MATCH($B9,Пандер!L$3:L$75,0),0),MATCH($B9,OFFSET(Пандер!L$3:L$75,MATCH($B9,Пандер!L$3:L$75,0),0),0),0)))," ")</f>
        <v>Агашина Д./Шунгулова Н.</v>
      </c>
      <c r="M9" s="42" t="str">
        <f ca="1">IF(COUNTIF(Пандер!M$3:M$75,'Пандер ФИО'!$B9)&lt;&gt;0,IF(COUNTIF(Пандер!M$3:M$75,'Пандер ФИО'!$B9)=1,INDEX(Пандер!$B$3:$B$75,MATCH($B9,Пандер!M$3:M$75,0)),CONCATENATE(INDEX(Пандер!$B$3:$B$75,MATCH($B9,Пандер!M$3:M$69,0),0),"/",INDEX(OFFSET(Пандер!$B$3:$B$75,MATCH($B9,Пандер!M$3:M$75,0),0),MATCH($B9,OFFSET(Пандер!M$3:M$75,MATCH($B9,Пандер!M$3:M$75,0),0),0),0)))," ")</f>
        <v>Агашина Д./Сарсемалиева Р.</v>
      </c>
      <c r="N9" s="42" t="str">
        <f ca="1">IF(COUNTIF(Пандер!N$3:N$75,'Пандер ФИО'!$B9)&lt;&gt;0,IF(COUNTIF(Пандер!N$3:N$75,'Пандер ФИО'!$B9)=1,INDEX(Пандер!$B$3:$B$75,MATCH($B9,Пандер!N$3:N$75,0)),CONCATENATE(INDEX(Пандер!$B$3:$B$75,MATCH($B9,Пандер!N$3:N$69,0),0),"/",INDEX(OFFSET(Пандер!$B$3:$B$75,MATCH($B9,Пандер!N$3:N$75,0),0),MATCH($B9,OFFSET(Пандер!N$3:N$75,MATCH($B9,Пандер!N$3:N$75,0),0),0),0)))," ")</f>
        <v>Тулепбаева К./Кунашева Г.</v>
      </c>
      <c r="O9" s="42" t="str">
        <f ca="1">IF(COUNTIF(Пандер!O$3:O$75,'Пандер ФИО'!$B9)&lt;&gt;0,IF(COUNTIF(Пандер!O$3:O$75,'Пандер ФИО'!$B9)=1,INDEX(Пандер!$B$3:$B$75,MATCH($B9,Пандер!O$3:O$75,0)),CONCATENATE(INDEX(Пандер!$B$3:$B$75,MATCH($B9,Пандер!O$3:O$69,0),0),"/",INDEX(OFFSET(Пандер!$B$3:$B$75,MATCH($B9,Пандер!O$3:O$75,0),0),MATCH($B9,OFFSET(Пандер!O$3:O$75,MATCH($B9,Пандер!O$3:O$75,0),0),0),0)))," ")</f>
        <v>Тулепбаева К./Кунашева Г.</v>
      </c>
      <c r="P9" s="42" t="str">
        <f ca="1">IF(COUNTIF(Пандер!P$3:P$75,'Пандер ФИО'!$B9)&lt;&gt;0,IF(COUNTIF(Пандер!P$3:P$75,'Пандер ФИО'!$B9)=1,INDEX(Пандер!$B$3:$B$75,MATCH($B9,Пандер!P$3:P$75,0)),CONCATENATE(INDEX(Пандер!$B$3:$B$75,MATCH($B9,Пандер!P$3:P$69,0),0),"/",INDEX(OFFSET(Пандер!$B$3:$B$75,MATCH($B9,Пандер!P$3:P$75,0),0),MATCH($B9,OFFSET(Пандер!P$3:P$75,MATCH($B9,Пандер!P$3:P$75,0),0),0),0)))," ")</f>
        <v xml:space="preserve"> </v>
      </c>
      <c r="Q9" s="42" t="str">
        <f ca="1">IF(COUNTIF(Пандер!Q$3:Q$75,'Пандер ФИО'!$B9)&lt;&gt;0,IF(COUNTIF(Пандер!Q$3:Q$75,'Пандер ФИО'!$B9)=1,INDEX(Пандер!$B$3:$B$75,MATCH($B9,Пандер!Q$3:Q$75,0)),CONCATENATE(INDEX(Пандер!$B$3:$B$75,MATCH($B9,Пандер!Q$3:Q$69,0),0),"/",INDEX(OFFSET(Пандер!$B$3:$B$75,MATCH($B9,Пандер!Q$3:Q$75,0),0),MATCH($B9,OFFSET(Пандер!Q$3:Q$75,MATCH($B9,Пандер!Q$3:Q$75,0),0),0),0)))," ")</f>
        <v xml:space="preserve"> </v>
      </c>
      <c r="R9" s="42" t="str">
        <f ca="1">IF(COUNTIF(Пандер!R$3:R$75,'Пандер ФИО'!$B9)&lt;&gt;0,IF(COUNTIF(Пандер!R$3:R$75,'Пандер ФИО'!$B9)=1,INDEX(Пандер!$B$3:$B$75,MATCH($B9,Пандер!R$3:R$75,0)),CONCATENATE(INDEX(Пандер!$B$3:$B$75,MATCH($B9,Пандер!R$3:R$69,0),0),"/",INDEX(OFFSET(Пандер!$B$3:$B$75,MATCH($B9,Пандер!R$3:R$75,0),0),MATCH($B9,OFFSET(Пандер!R$3:R$75,MATCH($B9,Пандер!R$3:R$75,0),0),0),0)))," ")</f>
        <v xml:space="preserve"> </v>
      </c>
      <c r="S9" s="42" t="str">
        <f ca="1">IF(COUNTIF(Пандер!S$3:S$75,'Пандер ФИО'!$B9)&lt;&gt;0,IF(COUNTIF(Пандер!S$3:S$75,'Пандер ФИО'!$B9)=1,INDEX(Пандер!$B$3:$B$75,MATCH($B9,Пандер!S$3:S$75,0)),CONCATENATE(INDEX(Пандер!$B$3:$B$75,MATCH($B9,Пандер!S$3:S$69,0),0),"/",INDEX(OFFSET(Пандер!$B$3:$B$75,MATCH($B9,Пандер!S$3:S$75,0),0),MATCH($B9,OFFSET(Пандер!S$3:S$75,MATCH($B9,Пандер!S$3:S$75,0),0),0),0)))," ")</f>
        <v xml:space="preserve"> </v>
      </c>
      <c r="T9" s="42" t="str">
        <f ca="1">IF(COUNTIF(Пандер!T$3:T$75,'Пандер ФИО'!$B9)&lt;&gt;0,IF(COUNTIF(Пандер!T$3:T$75,'Пандер ФИО'!$B9)=1,INDEX(Пандер!$B$3:$B$75,MATCH($B9,Пандер!T$3:T$75,0)),CONCATENATE(INDEX(Пандер!$B$3:$B$75,MATCH($B9,Пандер!T$3:T$69,0),0),"/",INDEX(OFFSET(Пандер!$B$3:$B$75,MATCH($B9,Пандер!T$3:T$75,0),0),MATCH($B9,OFFSET(Пандер!T$3:T$75,MATCH($B9,Пандер!T$3:T$75,0),0),0),0)))," ")</f>
        <v xml:space="preserve"> </v>
      </c>
      <c r="U9" s="42" t="str">
        <f ca="1">IF(COUNTIF(Пандер!U$3:U$75,'Пандер ФИО'!$B9)&lt;&gt;0,IF(COUNTIF(Пандер!U$3:U$75,'Пандер ФИО'!$B9)=1,INDEX(Пандер!$B$3:$B$75,MATCH($B9,Пандер!U$3:U$75,0)),CONCATENATE(INDEX(Пандер!$B$3:$B$75,MATCH($B9,Пандер!U$3:U$69,0),0),"/",INDEX(OFFSET(Пандер!$B$3:$B$75,MATCH($B9,Пандер!U$3:U$75,0),0),MATCH($B9,OFFSET(Пандер!U$3:U$75,MATCH($B9,Пандер!U$3:U$75,0),0),0),0)))," ")</f>
        <v xml:space="preserve"> </v>
      </c>
      <c r="V9" s="42" t="str">
        <f ca="1">IF(COUNTIF(Пандер!V$3:V$75,'Пандер ФИО'!$B9)&lt;&gt;0,IF(COUNTIF(Пандер!V$3:V$75,'Пандер ФИО'!$B9)=1,INDEX(Пандер!$B$3:$B$75,MATCH($B9,Пандер!V$3:V$75,0)),CONCATENATE(INDEX(Пандер!$B$3:$B$75,MATCH($B9,Пандер!V$3:V$69,0),0),"/",INDEX(OFFSET(Пандер!$B$3:$B$75,MATCH($B9,Пандер!V$3:V$75,0),0),MATCH($B9,OFFSET(Пандер!V$3:V$75,MATCH($B9,Пандер!V$3:V$75,0),0),0),0)))," ")</f>
        <v xml:space="preserve"> </v>
      </c>
      <c r="W9" s="42" t="str">
        <f ca="1">IF(COUNTIF(Пандер!W$3:W$75,'Пандер ФИО'!$B9)&lt;&gt;0,IF(COUNTIF(Пандер!W$3:W$75,'Пандер ФИО'!$B9)=1,INDEX(Пандер!$B$3:$B$75,MATCH($B9,Пандер!W$3:W$75,0)),CONCATENATE(INDEX(Пандер!$B$3:$B$75,MATCH($B9,Пандер!W$3:W$69,0),0),"/",INDEX(OFFSET(Пандер!$B$3:$B$75,MATCH($B9,Пандер!W$3:W$75,0),0),MATCH($B9,OFFSET(Пандер!W$3:W$75,MATCH($B9,Пандер!W$3:W$75,0),0),0),0)))," ")</f>
        <v xml:space="preserve"> </v>
      </c>
      <c r="X9" s="42" t="str">
        <f ca="1">IF(COUNTIF(Пандер!X$3:X$75,'Пандер ФИО'!$B9)&lt;&gt;0,IF(COUNTIF(Пандер!X$3:X$75,'Пандер ФИО'!$B9)=1,INDEX(Пандер!$B$3:$B$75,MATCH($B9,Пандер!X$3:X$75,0)),CONCATENATE(INDEX(Пандер!$B$3:$B$75,MATCH($B9,Пандер!X$3:X$69,0),0),"/",INDEX(OFFSET(Пандер!$B$3:$B$75,MATCH($B9,Пандер!X$3:X$75,0),0),MATCH($B9,OFFSET(Пандер!X$3:X$75,MATCH($B9,Пандер!X$3:X$75,0),0),0),0)))," ")</f>
        <v xml:space="preserve"> </v>
      </c>
      <c r="Y9" s="42" t="str">
        <f ca="1">IF(COUNTIF(Пандер!Y$3:Y$75,'Пандер ФИО'!$B9)&lt;&gt;0,IF(COUNTIF(Пандер!Y$3:Y$75,'Пандер ФИО'!$B9)=1,INDEX(Пандер!$B$3:$B$75,MATCH($B9,Пандер!Y$3:Y$75,0)),CONCATENATE(INDEX(Пандер!$B$3:$B$75,MATCH($B9,Пандер!Y$3:Y$69,0),0),"/",INDEX(OFFSET(Пандер!$B$3:$B$75,MATCH($B9,Пандер!Y$3:Y$75,0),0),MATCH($B9,OFFSET(Пандер!Y$3:Y$75,MATCH($B9,Пандер!Y$3:Y$75,0),0),0),0)))," ")</f>
        <v xml:space="preserve"> </v>
      </c>
      <c r="Z9" s="42" t="str">
        <f ca="1">IF(COUNTIF(Пандер!Z$3:Z$75,'Пандер ФИО'!$B9)&lt;&gt;0,IF(COUNTIF(Пандер!Z$3:Z$75,'Пандер ФИО'!$B9)=1,INDEX(Пандер!$B$3:$B$75,MATCH($B9,Пандер!Z$3:Z$75,0)),CONCATENATE(INDEX(Пандер!$B$3:$B$75,MATCH($B9,Пандер!Z$3:Z$69,0),0),"/",INDEX(OFFSET(Пандер!$B$3:$B$75,MATCH($B9,Пандер!Z$3:Z$75,0),0),MATCH($B9,OFFSET(Пандер!Z$3:Z$75,MATCH($B9,Пандер!Z$3:Z$75,0),0),0),0)))," ")</f>
        <v xml:space="preserve"> </v>
      </c>
      <c r="AA9" s="42" t="str">
        <f ca="1">IF(COUNTIF(Пандер!AA$3:AA$75,'Пандер ФИО'!$B9)&lt;&gt;0,IF(COUNTIF(Пандер!AA$3:AA$75,'Пандер ФИО'!$B9)=1,INDEX(Пандер!$B$3:$B$75,MATCH($B9,Пандер!AA$3:AA$75,0)),CONCATENATE(INDEX(Пандер!$B$3:$B$75,MATCH($B9,Пандер!AA$3:AA$69,0),0),"/",INDEX(OFFSET(Пандер!$B$3:$B$75,MATCH($B9,Пандер!AA$3:AA$75,0),0),MATCH($B9,OFFSET(Пандер!AA$3:AA$75,MATCH($B9,Пандер!AA$3:AA$75,0),0),0),0)))," ")</f>
        <v xml:space="preserve"> </v>
      </c>
      <c r="AB9" s="42" t="str">
        <f>IF(COUNTIF(Пандер!AI$3:AI$3,'Пандер ФИО'!$B9)&lt;&gt;0,IF(COUNTIF(Пандер!AI$3:AI$3,'Пандер ФИО'!$B9)=1,INDEX(Пандер!$B$3:$B$3,MATCH($B9,Пандер!AI$3:AI$3,0)),CONCATENATE(INDEX(Пандер!$B$3:$B$3,MATCH($B9,Пандер!AI$3:AI$3,0)),"/",INDEX(Пандер!$B$3:$B$3,MATCH($B9,Пандер!AI$3:AI$3,0)+1)))," ")</f>
        <v xml:space="preserve"> </v>
      </c>
      <c r="AC9" s="42" t="str">
        <f>IF(COUNTIF(Пандер!AJ$3:AJ$3,'Пандер ФИО'!$B9)&lt;&gt;0,IF(COUNTIF(Пандер!AJ$3:AJ$3,'Пандер ФИО'!$B9)=1,INDEX(Пандер!$B$3:$B$3,MATCH($B9,Пандер!AJ$3:AJ$3,0)),CONCATENATE(INDEX(Пандер!$B$3:$B$3,MATCH($B9,Пандер!AJ$3:AJ$3,0)),"/",INDEX(Пандер!$B$3:$B$3,MATCH($B9,Пандер!AJ$3:AJ$3,0)+1)))," ")</f>
        <v xml:space="preserve"> </v>
      </c>
      <c r="AD9" s="42" t="str">
        <f>IF(COUNTIF(Пандер!AK$3:AK$3,'Пандер ФИО'!$B9)&lt;&gt;0,IF(COUNTIF(Пандер!AK$3:AK$3,'Пандер ФИО'!$B9)=1,INDEX(Пандер!$B$3:$B$3,MATCH($B9,Пандер!AK$3:AK$3,0)),CONCATENATE(INDEX(Пандер!$B$3:$B$3,MATCH($B9,Пандер!AK$3:AK$3,0)),"/",INDEX(Пандер!$B$3:$B$3,MATCH($B9,Пандер!AK$3:AK$3,0)+1)))," ")</f>
        <v xml:space="preserve"> </v>
      </c>
      <c r="AE9" s="42" t="str">
        <f>IF(COUNTIF(Пандер!AL$3:AL$3,'Пандер ФИО'!$B9)&lt;&gt;0,IF(COUNTIF(Пандер!AL$3:AL$3,'Пандер ФИО'!$B9)=1,INDEX(Пандер!$B$3:$B$3,MATCH($B9,Пандер!AL$3:AL$3,0)),CONCATENATE(INDEX(Пандер!$B$3:$B$3,MATCH($B9,Пандер!AL$3:AL$3,0)),"/",INDEX(Пандер!$B$3:$B$3,MATCH($B9,Пандер!AL$3:AL$3,0)+1)))," ")</f>
        <v xml:space="preserve"> </v>
      </c>
      <c r="AF9" s="42" t="str">
        <f>IF(COUNTIF(Пандер!AM$3:AM$3,'Пандер ФИО'!$B9)&lt;&gt;0,IF(COUNTIF(Пандер!AM$3:AM$3,'Пандер ФИО'!$B9)=1,INDEX(Пандер!$B$3:$B$3,MATCH($B9,Пандер!AM$3:AM$3,0)),CONCATENATE(INDEX(Пандер!$B$3:$B$3,MATCH($B9,Пандер!AM$3:AM$3,0)),"/",INDEX(Пандер!$B$3:$B$3,MATCH($B9,Пандер!AM$3:AM$3,0)+1)))," ")</f>
        <v xml:space="preserve"> </v>
      </c>
      <c r="AG9" s="42" t="str">
        <f>IF(COUNTIF(Пандер!AN$3:AN$3,'Пандер ФИО'!$B9)&lt;&gt;0,IF(COUNTIF(Пандер!AN$3:AN$3,'Пандер ФИО'!$B9)=1,INDEX(Пандер!$B$3:$B$3,MATCH($B9,Пандер!AN$3:AN$3,0)),CONCATENATE(INDEX(Пандер!$B$3:$B$3,MATCH($B9,Пандер!AN$3:AN$3,0)),"/",INDEX(Пандер!$B$3:$B$3,MATCH($B9,Пандер!AN$3:AN$3,0)+1)))," ")</f>
        <v xml:space="preserve"> </v>
      </c>
      <c r="AH9" s="42" t="str">
        <f>IF(COUNTIF(Пандер!AO$3:AO$3,'Пандер ФИО'!$B9)&lt;&gt;0,IF(COUNTIF(Пандер!AO$3:AO$3,'Пандер ФИО'!$B9)=1,INDEX(Пандер!$B$3:$B$3,MATCH($B9,Пандер!AO$3:AO$3,0)),CONCATENATE(INDEX(Пандер!$B$3:$B$3,MATCH($B9,Пандер!AO$3:AO$3,0)),"/",INDEX(Пандер!$B$3:$B$3,MATCH($B9,Пандер!AO$3:AO$3,0)+1)))," ")</f>
        <v xml:space="preserve"> </v>
      </c>
      <c r="AI9" s="42" t="str">
        <f>IF(COUNTIF(Пандер!AP$3:AP$3,'Пандер ФИО'!$B9)&lt;&gt;0,IF(COUNTIF(Пандер!AP$3:AP$3,'Пандер ФИО'!$B9)=1,INDEX(Пандер!$B$3:$B$3,MATCH($B9,Пандер!AP$3:AP$3,0)),CONCATENATE(INDEX(Пандер!$B$3:$B$3,MATCH($B9,Пандер!AP$3:AP$3,0)),"/",INDEX(Пандер!$B$3:$B$3,MATCH($B9,Пандер!AP$3:AP$3,0)+1)))," ")</f>
        <v xml:space="preserve"> </v>
      </c>
      <c r="AJ9" s="42" t="str">
        <f>IF(COUNTIF(Пандер!AQ$3:AQ$3,'Пандер ФИО'!$B9)&lt;&gt;0,IF(COUNTIF(Пандер!AQ$3:AQ$3,'Пандер ФИО'!$B9)=1,INDEX(Пандер!$B$3:$B$3,MATCH($B9,Пандер!AQ$3:AQ$3,0)),CONCATENATE(INDEX(Пандер!$B$3:$B$3,MATCH($B9,Пандер!AQ$3:AQ$3,0)),"/",INDEX(Пандер!$B$3:$B$3,MATCH($B9,Пандер!AQ$3:AQ$3,0)+1)))," ")</f>
        <v xml:space="preserve"> </v>
      </c>
      <c r="AK9" s="42" t="str">
        <f>IF(COUNTIF(Пандер!AR$3:AR$3,'Пандер ФИО'!$B9)&lt;&gt;0,IF(COUNTIF(Пандер!AR$3:AR$3,'Пандер ФИО'!$B9)=1,INDEX(Пандер!$B$3:$B$3,MATCH($B9,Пандер!AR$3:AR$3,0)),CONCATENATE(INDEX(Пандер!$B$3:$B$3,MATCH($B9,Пандер!AR$3:AR$3,0)),"/",INDEX(Пандер!$B$3:$B$3,MATCH($B9,Пандер!AR$3:AR$3,0)+1)))," ")</f>
        <v xml:space="preserve"> </v>
      </c>
      <c r="AL9" s="42" t="str">
        <f>IF(COUNTIF(Пандер!AS$3:AS$3,'Пандер ФИО'!$B9)&lt;&gt;0,IF(COUNTIF(Пандер!AS$3:AS$3,'Пандер ФИО'!$B9)=1,INDEX(Пандер!$B$3:$B$3,MATCH($B9,Пандер!AS$3:AS$3,0)),CONCATENATE(INDEX(Пандер!$B$3:$B$3,MATCH($B9,Пандер!AS$3:AS$3,0)),"/",INDEX(Пандер!$B$3:$B$3,MATCH($B9,Пандер!AS$3:AS$3,0)+1)))," ")</f>
        <v xml:space="preserve"> </v>
      </c>
      <c r="AM9" s="42" t="str">
        <f>IF(COUNTIF(Пандер!AT$3:AT$3,'Пандер ФИО'!$B9)&lt;&gt;0,IF(COUNTIF(Пандер!AT$3:AT$3,'Пандер ФИО'!$B9)=1,INDEX(Пандер!$B$3:$B$3,MATCH($B9,Пандер!AT$3:AT$3,0)),CONCATENATE(INDEX(Пандер!$B$3:$B$3,MATCH($B9,Пандер!AT$3:AT$3,0)),"/",INDEX(Пандер!$B$3:$B$3,MATCH($B9,Пандер!AT$3:AT$3,0)+1)))," ")</f>
        <v xml:space="preserve"> </v>
      </c>
      <c r="AN9" s="42" t="str">
        <f>IF(COUNTIF(Пандер!AU$3:AU$3,'Пандер ФИО'!$B9)&lt;&gt;0,IF(COUNTIF(Пандер!AU$3:AU$3,'Пандер ФИО'!$B9)=1,INDEX(Пандер!$B$3:$B$3,MATCH($B9,Пандер!AU$3:AU$3,0)),CONCATENATE(INDEX(Пандер!$B$3:$B$3,MATCH($B9,Пандер!AU$3:AU$3,0)),"/",INDEX(Пандер!$B$3:$B$3,MATCH($B9,Пандер!AU$3:AU$3,0)+1)))," ")</f>
        <v xml:space="preserve"> </v>
      </c>
      <c r="AO9" s="42" t="str">
        <f>IF(COUNTIF(Пандер!AV$3:AV$3,'Пандер ФИО'!$B9)&lt;&gt;0,IF(COUNTIF(Пандер!AV$3:AV$3,'Пандер ФИО'!$B9)=1,INDEX(Пандер!$B$3:$B$3,MATCH($B9,Пандер!AV$3:AV$3,0)),CONCATENATE(INDEX(Пандер!$B$3:$B$3,MATCH($B9,Пандер!AV$3:AV$3,0)),"/",INDEX(Пандер!$B$3:$B$3,MATCH($B9,Пандер!AV$3:AV$3,0)+1)))," ")</f>
        <v xml:space="preserve"> </v>
      </c>
      <c r="AP9" s="42" t="str">
        <f>IF(COUNTIF(Пандер!AW$3:AW$3,'Пандер ФИО'!$B9)&lt;&gt;0,IF(COUNTIF(Пандер!AW$3:AW$3,'Пандер ФИО'!$B9)=1,INDEX(Пандер!$B$3:$B$3,MATCH($B9,Пандер!AW$3:AW$3,0)),CONCATENATE(INDEX(Пандер!$B$3:$B$3,MATCH($B9,Пандер!AW$3:AW$3,0)),"/",INDEX(Пандер!$B$3:$B$3,MATCH($B9,Пандер!AW$3:AW$3,0)+1)))," ")</f>
        <v xml:space="preserve"> </v>
      </c>
      <c r="AQ9" s="42" t="str">
        <f>IF(COUNTIF(Пандер!AX$3:AX$3,'Пандер ФИО'!$B9)&lt;&gt;0,IF(COUNTIF(Пандер!AX$3:AX$3,'Пандер ФИО'!$B9)=1,INDEX(Пандер!$B$3:$B$3,MATCH($B9,Пандер!AX$3:AX$3,0)),CONCATENATE(INDEX(Пандер!$B$3:$B$3,MATCH($B9,Пандер!AX$3:AX$3,0)),"/",INDEX(Пандер!$B$3:$B$3,MATCH($B9,Пандер!AX$3:AX$3,0)+1)))," ")</f>
        <v xml:space="preserve"> </v>
      </c>
    </row>
    <row r="10" spans="2:43" ht="33" customHeight="1" x14ac:dyDescent="0.25">
      <c r="B10" s="10" t="str">
        <f>'Пандер Балл'!B10</f>
        <v>дш</v>
      </c>
      <c r="C10" s="42" t="str">
        <f ca="1">IF(COUNTIF(Пандер!C$3:C$75,'Пандер ФИО'!$B10)&lt;&gt;0,IF(COUNTIF(Пандер!C$3:C$75,'Пандер ФИО'!$B10)=1,INDEX(Пандер!$B$3:$B$75,MATCH($B10,Пандер!C$3:C$75,0)),CONCATENATE(INDEX(Пандер!$B$3:$B$75,MATCH($B10,Пандер!C$3:C$69,0),0),"/",INDEX(OFFSET(Пандер!$B$3:$B$75,MATCH($B10,Пандер!C$3:C$75,0),0),MATCH($B10,OFFSET(Пандер!C$3:C$75,MATCH($B10,Пандер!C$3:C$75,0),0),0),0)))," ")</f>
        <v>Избасарова А./Жексембаев с.</v>
      </c>
      <c r="D10" s="42" t="str">
        <f ca="1">IF(COUNTIF(Пандер!D$3:D$75,'Пандер ФИО'!$B10)&lt;&gt;0,IF(COUNTIF(Пандер!D$3:D$75,'Пандер ФИО'!$B10)=1,INDEX(Пандер!$B$3:$B$75,MATCH($B10,Пандер!D$3:D$75,0)),CONCATENATE(INDEX(Пандер!$B$3:$B$75,MATCH($B10,Пандер!D$3:D$69,0),0),"/",INDEX(OFFSET(Пандер!$B$3:$B$75,MATCH($B10,Пандер!D$3:D$75,0),0),MATCH($B10,OFFSET(Пандер!D$3:D$75,MATCH($B10,Пандер!D$3:D$75,0),0),0),0)))," ")</f>
        <v>Избасарова А./Жексембаев с.</v>
      </c>
      <c r="E10" s="42" t="str">
        <f ca="1">IF(COUNTIF(Пандер!E$3:E$75,'Пандер ФИО'!$B10)&lt;&gt;0,IF(COUNTIF(Пандер!E$3:E$75,'Пандер ФИО'!$B10)=1,INDEX(Пандер!$B$3:$B$75,MATCH($B10,Пандер!E$3:E$75,0)),CONCATENATE(INDEX(Пандер!$B$3:$B$75,MATCH($B10,Пандер!E$3:E$69,0),0),"/",INDEX(OFFSET(Пандер!$B$3:$B$75,MATCH($B10,Пандер!E$3:E$75,0),0),MATCH($B10,OFFSET(Пандер!E$3:E$75,MATCH($B10,Пандер!E$3:E$75,0),0),0),0)))," ")</f>
        <v>Избасарова А./Жексембаев с.</v>
      </c>
      <c r="F10" s="42" t="str">
        <f ca="1">IF(COUNTIF(Пандер!F$3:F$75,'Пандер ФИО'!$B10)&lt;&gt;0,IF(COUNTIF(Пандер!F$3:F$75,'Пандер ФИО'!$B10)=1,INDEX(Пандер!$B$3:$B$75,MATCH($B10,Пандер!F$3:F$75,0)),CONCATENATE(INDEX(Пандер!$B$3:$B$75,MATCH($B10,Пандер!F$3:F$69,0),0),"/",INDEX(OFFSET(Пандер!$B$3:$B$75,MATCH($B10,Пандер!F$3:F$75,0),0),MATCH($B10,OFFSET(Пандер!F$3:F$75,MATCH($B10,Пандер!F$3:F$75,0),0),0),0)))," ")</f>
        <v>Унайбаева А./Садауов Қ</v>
      </c>
      <c r="G10" s="42" t="str">
        <f ca="1">IF(COUNTIF(Пандер!G$3:G$75,'Пандер ФИО'!$B10)&lt;&gt;0,IF(COUNTIF(Пандер!G$3:G$75,'Пандер ФИО'!$B10)=1,INDEX(Пандер!$B$3:$B$75,MATCH($B10,Пандер!G$3:G$75,0)),CONCATENATE(INDEX(Пандер!$B$3:$B$75,MATCH($B10,Пандер!G$3:G$69,0),0),"/",INDEX(OFFSET(Пандер!$B$3:$B$75,MATCH($B10,Пандер!G$3:G$75,0),0),MATCH($B10,OFFSET(Пандер!G$3:G$75,MATCH($B10,Пандер!G$3:G$75,0),0),0),0)))," ")</f>
        <v>Мұхтар Ш./Ниетқалиев Н.</v>
      </c>
      <c r="H10" s="42" t="str">
        <f ca="1">IF(COUNTIF(Пандер!H$3:H$75,'Пандер ФИО'!$B10)&lt;&gt;0,IF(COUNTIF(Пандер!H$3:H$75,'Пандер ФИО'!$B10)=1,INDEX(Пандер!$B$3:$B$75,MATCH($B10,Пандер!H$3:H$75,0)),CONCATENATE(INDEX(Пандер!$B$3:$B$75,MATCH($B10,Пандер!H$3:H$69,0),0),"/",INDEX(OFFSET(Пандер!$B$3:$B$75,MATCH($B10,Пандер!H$3:H$75,0),0),MATCH($B10,OFFSET(Пандер!H$3:H$75,MATCH($B10,Пандер!H$3:H$75,0),0),0),0)))," ")</f>
        <v>Избасарова А./Ниетқалиев Н.</v>
      </c>
      <c r="I10" s="42" t="str">
        <f ca="1">IF(COUNTIF(Пандер!I$3:I$75,'Пандер ФИО'!$B10)&lt;&gt;0,IF(COUNTIF(Пандер!I$3:I$75,'Пандер ФИО'!$B10)=1,INDEX(Пандер!$B$3:$B$75,MATCH($B10,Пандер!I$3:I$75,0)),CONCATENATE(INDEX(Пандер!$B$3:$B$75,MATCH($B10,Пандер!I$3:I$69,0),0),"/",INDEX(OFFSET(Пандер!$B$3:$B$75,MATCH($B10,Пандер!I$3:I$75,0),0),MATCH($B10,OFFSET(Пандер!I$3:I$75,MATCH($B10,Пандер!I$3:I$75,0),0),0),0)))," ")</f>
        <v>Унайбаева А./Мұхтар Ш.</v>
      </c>
      <c r="J10" s="42" t="str">
        <f ca="1">IF(COUNTIF(Пандер!J$3:J$75,'Пандер ФИО'!$B10)&lt;&gt;0,IF(COUNTIF(Пандер!J$3:J$75,'Пандер ФИО'!$B10)=1,INDEX(Пандер!$B$3:$B$75,MATCH($B10,Пандер!J$3:J$75,0)),CONCATENATE(INDEX(Пандер!$B$3:$B$75,MATCH($B10,Пандер!J$3:J$69,0),0),"/",INDEX(OFFSET(Пандер!$B$3:$B$75,MATCH($B10,Пандер!J$3:J$75,0),0),MATCH($B10,OFFSET(Пандер!J$3:J$75,MATCH($B10,Пандер!J$3:J$75,0),0),0),0)))," ")</f>
        <v>Избасарова А./Мұхтар Ш.</v>
      </c>
      <c r="K10" s="42" t="str">
        <f ca="1">IF(COUNTIF(Пандер!K$3:K$75,'Пандер ФИО'!$B10)&lt;&gt;0,IF(COUNTIF(Пандер!K$3:K$75,'Пандер ФИО'!$B10)=1,INDEX(Пандер!$B$3:$B$75,MATCH($B10,Пандер!K$3:K$75,0)),CONCATENATE(INDEX(Пандер!$B$3:$B$75,MATCH($B10,Пандер!K$3:K$69,0),0),"/",INDEX(OFFSET(Пандер!$B$3:$B$75,MATCH($B10,Пандер!K$3:K$75,0),0),MATCH($B10,OFFSET(Пандер!K$3:K$75,MATCH($B10,Пандер!K$3:K$75,0),0),0),0)))," ")</f>
        <v>Ниетқалиев Н./Тлеумуханов А.</v>
      </c>
      <c r="L10" s="42" t="str">
        <f ca="1">IF(COUNTIF(Пандер!L$3:L$75,'Пандер ФИО'!$B10)&lt;&gt;0,IF(COUNTIF(Пандер!L$3:L$75,'Пандер ФИО'!$B10)=1,INDEX(Пандер!$B$3:$B$75,MATCH($B10,Пандер!L$3:L$75,0)),CONCATENATE(INDEX(Пандер!$B$3:$B$75,MATCH($B10,Пандер!L$3:L$69,0),0),"/",INDEX(OFFSET(Пандер!$B$3:$B$75,MATCH($B10,Пандер!L$3:L$75,0),0),MATCH($B10,OFFSET(Пандер!L$3:L$75,MATCH($B10,Пандер!L$3:L$75,0),0),0),0)))," ")</f>
        <v>Ниетқалиев Н./Айтмуханов А.</v>
      </c>
      <c r="M10" s="42" t="str">
        <f ca="1">IF(COUNTIF(Пандер!M$3:M$75,'Пандер ФИО'!$B10)&lt;&gt;0,IF(COUNTIF(Пандер!M$3:M$75,'Пандер ФИО'!$B10)=1,INDEX(Пандер!$B$3:$B$75,MATCH($B10,Пандер!M$3:M$75,0)),CONCATENATE(INDEX(Пандер!$B$3:$B$75,MATCH($B10,Пандер!M$3:M$69,0),0),"/",INDEX(OFFSET(Пандер!$B$3:$B$75,MATCH($B10,Пандер!M$3:M$75,0),0),MATCH($B10,OFFSET(Пандер!M$3:M$75,MATCH($B10,Пандер!M$3:M$75,0),0),0),0)))," ")</f>
        <v>Мұхтар Ш./Ниетқалиев Н.</v>
      </c>
      <c r="N10" s="42" t="str">
        <f ca="1">IF(COUNTIF(Пандер!N$3:N$75,'Пандер ФИО'!$B10)&lt;&gt;0,IF(COUNTIF(Пандер!N$3:N$75,'Пандер ФИО'!$B10)=1,INDEX(Пандер!$B$3:$B$75,MATCH($B10,Пандер!N$3:N$75,0)),CONCATENATE(INDEX(Пандер!$B$3:$B$75,MATCH($B10,Пандер!N$3:N$69,0),0),"/",INDEX(OFFSET(Пандер!$B$3:$B$75,MATCH($B10,Пандер!N$3:N$75,0),0),MATCH($B10,OFFSET(Пандер!N$3:N$75,MATCH($B10,Пандер!N$3:N$75,0),0),0),0)))," ")</f>
        <v>Тлеумуханов А./Амиров Н.</v>
      </c>
      <c r="O10" s="42" t="str">
        <f ca="1">IF(COUNTIF(Пандер!O$3:O$75,'Пандер ФИО'!$B10)&lt;&gt;0,IF(COUNTIF(Пандер!O$3:O$75,'Пандер ФИО'!$B10)=1,INDEX(Пандер!$B$3:$B$75,MATCH($B10,Пандер!O$3:O$75,0)),CONCATENATE(INDEX(Пандер!$B$3:$B$75,MATCH($B10,Пандер!O$3:O$69,0),0),"/",INDEX(OFFSET(Пандер!$B$3:$B$75,MATCH($B10,Пандер!O$3:O$75,0),0),MATCH($B10,OFFSET(Пандер!O$3:O$75,MATCH($B10,Пандер!O$3:O$75,0),0),0),0)))," ")</f>
        <v>Избасарова А./Амиров Н.</v>
      </c>
      <c r="P10" s="42" t="str">
        <f ca="1">IF(COUNTIF(Пандер!P$3:P$75,'Пандер ФИО'!$B10)&lt;&gt;0,IF(COUNTIF(Пандер!P$3:P$75,'Пандер ФИО'!$B10)=1,INDEX(Пандер!$B$3:$B$75,MATCH($B10,Пандер!P$3:P$75,0)),CONCATENATE(INDEX(Пандер!$B$3:$B$75,MATCH($B10,Пандер!P$3:P$69,0),0),"/",INDEX(OFFSET(Пандер!$B$3:$B$75,MATCH($B10,Пандер!P$3:P$75,0),0),MATCH($B10,OFFSET(Пандер!P$3:P$75,MATCH($B10,Пандер!P$3:P$75,0),0),0),0)))," ")</f>
        <v xml:space="preserve"> </v>
      </c>
      <c r="Q10" s="42" t="str">
        <f ca="1">IF(COUNTIF(Пандер!Q$3:Q$75,'Пандер ФИО'!$B10)&lt;&gt;0,IF(COUNTIF(Пандер!Q$3:Q$75,'Пандер ФИО'!$B10)=1,INDEX(Пандер!$B$3:$B$75,MATCH($B10,Пандер!Q$3:Q$75,0)),CONCATENATE(INDEX(Пандер!$B$3:$B$75,MATCH($B10,Пандер!Q$3:Q$69,0),0),"/",INDEX(OFFSET(Пандер!$B$3:$B$75,MATCH($B10,Пандер!Q$3:Q$75,0),0),MATCH($B10,OFFSET(Пандер!Q$3:Q$75,MATCH($B10,Пандер!Q$3:Q$75,0),0),0),0)))," ")</f>
        <v xml:space="preserve"> </v>
      </c>
      <c r="R10" s="42" t="str">
        <f ca="1">IF(COUNTIF(Пандер!R$3:R$75,'Пандер ФИО'!$B10)&lt;&gt;0,IF(COUNTIF(Пандер!R$3:R$75,'Пандер ФИО'!$B10)=1,INDEX(Пандер!$B$3:$B$75,MATCH($B10,Пандер!R$3:R$75,0)),CONCATENATE(INDEX(Пандер!$B$3:$B$75,MATCH($B10,Пандер!R$3:R$69,0),0),"/",INDEX(OFFSET(Пандер!$B$3:$B$75,MATCH($B10,Пандер!R$3:R$75,0),0),MATCH($B10,OFFSET(Пандер!R$3:R$75,MATCH($B10,Пандер!R$3:R$75,0),0),0),0)))," ")</f>
        <v xml:space="preserve"> </v>
      </c>
      <c r="S10" s="42" t="str">
        <f ca="1">IF(COUNTIF(Пандер!S$3:S$75,'Пандер ФИО'!$B10)&lt;&gt;0,IF(COUNTIF(Пандер!S$3:S$75,'Пандер ФИО'!$B10)=1,INDEX(Пандер!$B$3:$B$75,MATCH($B10,Пандер!S$3:S$75,0)),CONCATENATE(INDEX(Пандер!$B$3:$B$75,MATCH($B10,Пандер!S$3:S$69,0),0),"/",INDEX(OFFSET(Пандер!$B$3:$B$75,MATCH($B10,Пандер!S$3:S$75,0),0),MATCH($B10,OFFSET(Пандер!S$3:S$75,MATCH($B10,Пандер!S$3:S$75,0),0),0),0)))," ")</f>
        <v xml:space="preserve"> </v>
      </c>
      <c r="T10" s="42" t="str">
        <f ca="1">IF(COUNTIF(Пандер!T$3:T$75,'Пандер ФИО'!$B10)&lt;&gt;0,IF(COUNTIF(Пандер!T$3:T$75,'Пандер ФИО'!$B10)=1,INDEX(Пандер!$B$3:$B$75,MATCH($B10,Пандер!T$3:T$75,0)),CONCATENATE(INDEX(Пандер!$B$3:$B$75,MATCH($B10,Пандер!T$3:T$69,0),0),"/",INDEX(OFFSET(Пандер!$B$3:$B$75,MATCH($B10,Пандер!T$3:T$75,0),0),MATCH($B10,OFFSET(Пандер!T$3:T$75,MATCH($B10,Пандер!T$3:T$75,0),0),0),0)))," ")</f>
        <v xml:space="preserve"> </v>
      </c>
      <c r="U10" s="42" t="str">
        <f ca="1">IF(COUNTIF(Пандер!U$3:U$75,'Пандер ФИО'!$B10)&lt;&gt;0,IF(COUNTIF(Пандер!U$3:U$75,'Пандер ФИО'!$B10)=1,INDEX(Пандер!$B$3:$B$75,MATCH($B10,Пандер!U$3:U$75,0)),CONCATENATE(INDEX(Пандер!$B$3:$B$75,MATCH($B10,Пандер!U$3:U$69,0),0),"/",INDEX(OFFSET(Пандер!$B$3:$B$75,MATCH($B10,Пандер!U$3:U$75,0),0),MATCH($B10,OFFSET(Пандер!U$3:U$75,MATCH($B10,Пандер!U$3:U$75,0),0),0),0)))," ")</f>
        <v xml:space="preserve"> </v>
      </c>
      <c r="V10" s="42" t="str">
        <f ca="1">IF(COUNTIF(Пандер!V$3:V$75,'Пандер ФИО'!$B10)&lt;&gt;0,IF(COUNTIF(Пандер!V$3:V$75,'Пандер ФИО'!$B10)=1,INDEX(Пандер!$B$3:$B$75,MATCH($B10,Пандер!V$3:V$75,0)),CONCATENATE(INDEX(Пандер!$B$3:$B$75,MATCH($B10,Пандер!V$3:V$69,0),0),"/",INDEX(OFFSET(Пандер!$B$3:$B$75,MATCH($B10,Пандер!V$3:V$75,0),0),MATCH($B10,OFFSET(Пандер!V$3:V$75,MATCH($B10,Пандер!V$3:V$75,0),0),0),0)))," ")</f>
        <v xml:space="preserve"> </v>
      </c>
      <c r="W10" s="42" t="str">
        <f ca="1">IF(COUNTIF(Пандер!W$3:W$75,'Пандер ФИО'!$B10)&lt;&gt;0,IF(COUNTIF(Пандер!W$3:W$75,'Пандер ФИО'!$B10)=1,INDEX(Пандер!$B$3:$B$75,MATCH($B10,Пандер!W$3:W$75,0)),CONCATENATE(INDEX(Пандер!$B$3:$B$75,MATCH($B10,Пандер!W$3:W$69,0),0),"/",INDEX(OFFSET(Пандер!$B$3:$B$75,MATCH($B10,Пандер!W$3:W$75,0),0),MATCH($B10,OFFSET(Пандер!W$3:W$75,MATCH($B10,Пандер!W$3:W$75,0),0),0),0)))," ")</f>
        <v xml:space="preserve"> </v>
      </c>
      <c r="X10" s="42" t="str">
        <f ca="1">IF(COUNTIF(Пандер!X$3:X$75,'Пандер ФИО'!$B10)&lt;&gt;0,IF(COUNTIF(Пандер!X$3:X$75,'Пандер ФИО'!$B10)=1,INDEX(Пандер!$B$3:$B$75,MATCH($B10,Пандер!X$3:X$75,0)),CONCATENATE(INDEX(Пандер!$B$3:$B$75,MATCH($B10,Пандер!X$3:X$69,0),0),"/",INDEX(OFFSET(Пандер!$B$3:$B$75,MATCH($B10,Пандер!X$3:X$75,0),0),MATCH($B10,OFFSET(Пандер!X$3:X$75,MATCH($B10,Пандер!X$3:X$75,0),0),0),0)))," ")</f>
        <v xml:space="preserve"> </v>
      </c>
      <c r="Y10" s="42" t="str">
        <f ca="1">IF(COUNTIF(Пандер!Y$3:Y$75,'Пандер ФИО'!$B10)&lt;&gt;0,IF(COUNTIF(Пандер!Y$3:Y$75,'Пандер ФИО'!$B10)=1,INDEX(Пандер!$B$3:$B$75,MATCH($B10,Пандер!Y$3:Y$75,0)),CONCATENATE(INDEX(Пандер!$B$3:$B$75,MATCH($B10,Пандер!Y$3:Y$69,0),0),"/",INDEX(OFFSET(Пандер!$B$3:$B$75,MATCH($B10,Пандер!Y$3:Y$75,0),0),MATCH($B10,OFFSET(Пандер!Y$3:Y$75,MATCH($B10,Пандер!Y$3:Y$75,0),0),0),0)))," ")</f>
        <v xml:space="preserve"> </v>
      </c>
      <c r="Z10" s="42" t="str">
        <f ca="1">IF(COUNTIF(Пандер!Z$3:Z$75,'Пандер ФИО'!$B10)&lt;&gt;0,IF(COUNTIF(Пандер!Z$3:Z$75,'Пандер ФИО'!$B10)=1,INDEX(Пандер!$B$3:$B$75,MATCH($B10,Пандер!Z$3:Z$75,0)),CONCATENATE(INDEX(Пандер!$B$3:$B$75,MATCH($B10,Пандер!Z$3:Z$69,0),0),"/",INDEX(OFFSET(Пандер!$B$3:$B$75,MATCH($B10,Пандер!Z$3:Z$75,0),0),MATCH($B10,OFFSET(Пандер!Z$3:Z$75,MATCH($B10,Пандер!Z$3:Z$75,0),0),0),0)))," ")</f>
        <v xml:space="preserve"> </v>
      </c>
      <c r="AA10" s="42" t="str">
        <f ca="1">IF(COUNTIF(Пандер!AA$3:AA$75,'Пандер ФИО'!$B10)&lt;&gt;0,IF(COUNTIF(Пандер!AA$3:AA$75,'Пандер ФИО'!$B10)=1,INDEX(Пандер!$B$3:$B$75,MATCH($B10,Пандер!AA$3:AA$75,0)),CONCATENATE(INDEX(Пандер!$B$3:$B$75,MATCH($B10,Пандер!AA$3:AA$69,0),0),"/",INDEX(OFFSET(Пандер!$B$3:$B$75,MATCH($B10,Пандер!AA$3:AA$75,0),0),MATCH($B10,OFFSET(Пандер!AA$3:AA$75,MATCH($B10,Пандер!AA$3:AA$75,0),0),0),0)))," ")</f>
        <v xml:space="preserve"> </v>
      </c>
      <c r="AB10" s="42" t="str">
        <f>IF(COUNTIF(Пандер!AI$3:AI$3,'Пандер ФИО'!$B10)&lt;&gt;0,IF(COUNTIF(Пандер!AI$3:AI$3,'Пандер ФИО'!$B10)=1,INDEX(Пандер!$B$3:$B$3,MATCH($B10,Пандер!AI$3:AI$3,0)),CONCATENATE(INDEX(Пандер!$B$3:$B$3,MATCH($B10,Пандер!AI$3:AI$3,0)),"/",INDEX(Пандер!$B$3:$B$3,MATCH($B10,Пандер!AI$3:AI$3,0)+1)))," ")</f>
        <v xml:space="preserve"> </v>
      </c>
      <c r="AC10" s="42" t="str">
        <f>IF(COUNTIF(Пандер!AJ$3:AJ$3,'Пандер ФИО'!$B10)&lt;&gt;0,IF(COUNTIF(Пандер!AJ$3:AJ$3,'Пандер ФИО'!$B10)=1,INDEX(Пандер!$B$3:$B$3,MATCH($B10,Пандер!AJ$3:AJ$3,0)),CONCATENATE(INDEX(Пандер!$B$3:$B$3,MATCH($B10,Пандер!AJ$3:AJ$3,0)),"/",INDEX(Пандер!$B$3:$B$3,MATCH($B10,Пандер!AJ$3:AJ$3,0)+1)))," ")</f>
        <v xml:space="preserve"> </v>
      </c>
      <c r="AD10" s="42" t="str">
        <f>IF(COUNTIF(Пандер!AK$3:AK$3,'Пандер ФИО'!$B10)&lt;&gt;0,IF(COUNTIF(Пандер!AK$3:AK$3,'Пандер ФИО'!$B10)=1,INDEX(Пандер!$B$3:$B$3,MATCH($B10,Пандер!AK$3:AK$3,0)),CONCATENATE(INDEX(Пандер!$B$3:$B$3,MATCH($B10,Пандер!AK$3:AK$3,0)),"/",INDEX(Пандер!$B$3:$B$3,MATCH($B10,Пандер!AK$3:AK$3,0)+1)))," ")</f>
        <v xml:space="preserve"> </v>
      </c>
      <c r="AE10" s="42" t="str">
        <f>IF(COUNTIF(Пандер!AL$3:AL$3,'Пандер ФИО'!$B10)&lt;&gt;0,IF(COUNTIF(Пандер!AL$3:AL$3,'Пандер ФИО'!$B10)=1,INDEX(Пандер!$B$3:$B$3,MATCH($B10,Пандер!AL$3:AL$3,0)),CONCATENATE(INDEX(Пандер!$B$3:$B$3,MATCH($B10,Пандер!AL$3:AL$3,0)),"/",INDEX(Пандер!$B$3:$B$3,MATCH($B10,Пандер!AL$3:AL$3,0)+1)))," ")</f>
        <v xml:space="preserve"> </v>
      </c>
      <c r="AF10" s="42" t="str">
        <f>IF(COUNTIF(Пандер!AM$3:AM$3,'Пандер ФИО'!$B10)&lt;&gt;0,IF(COUNTIF(Пандер!AM$3:AM$3,'Пандер ФИО'!$B10)=1,INDEX(Пандер!$B$3:$B$3,MATCH($B10,Пандер!AM$3:AM$3,0)),CONCATENATE(INDEX(Пандер!$B$3:$B$3,MATCH($B10,Пандер!AM$3:AM$3,0)),"/",INDEX(Пандер!$B$3:$B$3,MATCH($B10,Пандер!AM$3:AM$3,0)+1)))," ")</f>
        <v xml:space="preserve"> </v>
      </c>
      <c r="AG10" s="42" t="str">
        <f>IF(COUNTIF(Пандер!AN$3:AN$3,'Пандер ФИО'!$B10)&lt;&gt;0,IF(COUNTIF(Пандер!AN$3:AN$3,'Пандер ФИО'!$B10)=1,INDEX(Пандер!$B$3:$B$3,MATCH($B10,Пандер!AN$3:AN$3,0)),CONCATENATE(INDEX(Пандер!$B$3:$B$3,MATCH($B10,Пандер!AN$3:AN$3,0)),"/",INDEX(Пандер!$B$3:$B$3,MATCH($B10,Пандер!AN$3:AN$3,0)+1)))," ")</f>
        <v xml:space="preserve"> </v>
      </c>
      <c r="AH10" s="42" t="str">
        <f>IF(COUNTIF(Пандер!AO$3:AO$3,'Пандер ФИО'!$B10)&lt;&gt;0,IF(COUNTIF(Пандер!AO$3:AO$3,'Пандер ФИО'!$B10)=1,INDEX(Пандер!$B$3:$B$3,MATCH($B10,Пандер!AO$3:AO$3,0)),CONCATENATE(INDEX(Пандер!$B$3:$B$3,MATCH($B10,Пандер!AO$3:AO$3,0)),"/",INDEX(Пандер!$B$3:$B$3,MATCH($B10,Пандер!AO$3:AO$3,0)+1)))," ")</f>
        <v xml:space="preserve"> </v>
      </c>
      <c r="AI10" s="42" t="str">
        <f>IF(COUNTIF(Пандер!AP$3:AP$3,'Пандер ФИО'!$B10)&lt;&gt;0,IF(COUNTIF(Пандер!AP$3:AP$3,'Пандер ФИО'!$B10)=1,INDEX(Пандер!$B$3:$B$3,MATCH($B10,Пандер!AP$3:AP$3,0)),CONCATENATE(INDEX(Пандер!$B$3:$B$3,MATCH($B10,Пандер!AP$3:AP$3,0)),"/",INDEX(Пандер!$B$3:$B$3,MATCH($B10,Пандер!AP$3:AP$3,0)+1)))," ")</f>
        <v xml:space="preserve"> </v>
      </c>
      <c r="AJ10" s="42" t="str">
        <f>IF(COUNTIF(Пандер!AQ$3:AQ$3,'Пандер ФИО'!$B10)&lt;&gt;0,IF(COUNTIF(Пандер!AQ$3:AQ$3,'Пандер ФИО'!$B10)=1,INDEX(Пандер!$B$3:$B$3,MATCH($B10,Пандер!AQ$3:AQ$3,0)),CONCATENATE(INDEX(Пандер!$B$3:$B$3,MATCH($B10,Пандер!AQ$3:AQ$3,0)),"/",INDEX(Пандер!$B$3:$B$3,MATCH($B10,Пандер!AQ$3:AQ$3,0)+1)))," ")</f>
        <v xml:space="preserve"> </v>
      </c>
      <c r="AK10" s="42" t="str">
        <f>IF(COUNTIF(Пандер!AR$3:AR$3,'Пандер ФИО'!$B10)&lt;&gt;0,IF(COUNTIF(Пандер!AR$3:AR$3,'Пандер ФИО'!$B10)=1,INDEX(Пандер!$B$3:$B$3,MATCH($B10,Пандер!AR$3:AR$3,0)),CONCATENATE(INDEX(Пандер!$B$3:$B$3,MATCH($B10,Пандер!AR$3:AR$3,0)),"/",INDEX(Пандер!$B$3:$B$3,MATCH($B10,Пандер!AR$3:AR$3,0)+1)))," ")</f>
        <v xml:space="preserve"> </v>
      </c>
      <c r="AL10" s="42" t="str">
        <f>IF(COUNTIF(Пандер!AS$3:AS$3,'Пандер ФИО'!$B10)&lt;&gt;0,IF(COUNTIF(Пандер!AS$3:AS$3,'Пандер ФИО'!$B10)=1,INDEX(Пандер!$B$3:$B$3,MATCH($B10,Пандер!AS$3:AS$3,0)),CONCATENATE(INDEX(Пандер!$B$3:$B$3,MATCH($B10,Пандер!AS$3:AS$3,0)),"/",INDEX(Пандер!$B$3:$B$3,MATCH($B10,Пандер!AS$3:AS$3,0)+1)))," ")</f>
        <v xml:space="preserve"> </v>
      </c>
      <c r="AM10" s="42" t="str">
        <f>IF(COUNTIF(Пандер!AT$3:AT$3,'Пандер ФИО'!$B10)&lt;&gt;0,IF(COUNTIF(Пандер!AT$3:AT$3,'Пандер ФИО'!$B10)=1,INDEX(Пандер!$B$3:$B$3,MATCH($B10,Пандер!AT$3:AT$3,0)),CONCATENATE(INDEX(Пандер!$B$3:$B$3,MATCH($B10,Пандер!AT$3:AT$3,0)),"/",INDEX(Пандер!$B$3:$B$3,MATCH($B10,Пандер!AT$3:AT$3,0)+1)))," ")</f>
        <v xml:space="preserve"> </v>
      </c>
      <c r="AN10" s="42" t="str">
        <f>IF(COUNTIF(Пандер!AU$3:AU$3,'Пандер ФИО'!$B10)&lt;&gt;0,IF(COUNTIF(Пандер!AU$3:AU$3,'Пандер ФИО'!$B10)=1,INDEX(Пандер!$B$3:$B$3,MATCH($B10,Пандер!AU$3:AU$3,0)),CONCATENATE(INDEX(Пандер!$B$3:$B$3,MATCH($B10,Пандер!AU$3:AU$3,0)),"/",INDEX(Пандер!$B$3:$B$3,MATCH($B10,Пандер!AU$3:AU$3,0)+1)))," ")</f>
        <v xml:space="preserve"> </v>
      </c>
      <c r="AO10" s="42" t="str">
        <f>IF(COUNTIF(Пандер!AV$3:AV$3,'Пандер ФИО'!$B10)&lt;&gt;0,IF(COUNTIF(Пандер!AV$3:AV$3,'Пандер ФИО'!$B10)=1,INDEX(Пандер!$B$3:$B$3,MATCH($B10,Пандер!AV$3:AV$3,0)),CONCATENATE(INDEX(Пандер!$B$3:$B$3,MATCH($B10,Пандер!AV$3:AV$3,0)),"/",INDEX(Пандер!$B$3:$B$3,MATCH($B10,Пандер!AV$3:AV$3,0)+1)))," ")</f>
        <v xml:space="preserve"> </v>
      </c>
      <c r="AP10" s="42" t="str">
        <f>IF(COUNTIF(Пандер!AW$3:AW$3,'Пандер ФИО'!$B10)&lt;&gt;0,IF(COUNTIF(Пандер!AW$3:AW$3,'Пандер ФИО'!$B10)=1,INDEX(Пандер!$B$3:$B$3,MATCH($B10,Пандер!AW$3:AW$3,0)),CONCATENATE(INDEX(Пандер!$B$3:$B$3,MATCH($B10,Пандер!AW$3:AW$3,0)),"/",INDEX(Пандер!$B$3:$B$3,MATCH($B10,Пандер!AW$3:AW$3,0)+1)))," ")</f>
        <v xml:space="preserve"> </v>
      </c>
      <c r="AQ10" s="42" t="str">
        <f>IF(COUNTIF(Пандер!AX$3:AX$3,'Пандер ФИО'!$B10)&lt;&gt;0,IF(COUNTIF(Пандер!AX$3:AX$3,'Пандер ФИО'!$B10)=1,INDEX(Пандер!$B$3:$B$3,MATCH($B10,Пандер!AX$3:AX$3,0)),CONCATENATE(INDEX(Пандер!$B$3:$B$3,MATCH($B10,Пандер!AX$3:AX$3,0)),"/",INDEX(Пандер!$B$3:$B$3,MATCH($B10,Пандер!AX$3:AX$3,0)+1)))," ")</f>
        <v xml:space="preserve"> </v>
      </c>
    </row>
    <row r="11" spans="2:43" ht="33" customHeight="1" x14ac:dyDescent="0.25">
      <c r="B11" s="10" t="str">
        <f>'Пандер Балл'!B11</f>
        <v>физика</v>
      </c>
      <c r="C11" s="42" t="str">
        <f ca="1">IF(COUNTIF(Пандер!C$3:C$75,'Пандер ФИО'!$B11)&lt;&gt;0,IF(COUNTIF(Пандер!C$3:C$75,'Пандер ФИО'!$B11)=1,INDEX(Пандер!$B$3:$B$75,MATCH($B11,Пандер!C$3:C$75,0)),CONCATENATE(INDEX(Пандер!$B$3:$B$75,MATCH($B11,Пандер!C$3:C$69,0),0),"/",INDEX(OFFSET(Пандер!$B$3:$B$75,MATCH($B11,Пандер!C$3:C$75,0),0),MATCH($B11,OFFSET(Пандер!C$3:C$75,MATCH($B11,Пандер!C$3:C$75,0),0),0),0)))," ")</f>
        <v xml:space="preserve"> </v>
      </c>
      <c r="D11" s="42" t="str">
        <f ca="1">IF(COUNTIF(Пандер!D$3:D$75,'Пандер ФИО'!$B11)&lt;&gt;0,IF(COUNTIF(Пандер!D$3:D$75,'Пандер ФИО'!$B11)=1,INDEX(Пандер!$B$3:$B$75,MATCH($B11,Пандер!D$3:D$75,0)),CONCATENATE(INDEX(Пандер!$B$3:$B$75,MATCH($B11,Пандер!D$3:D$69,0),0),"/",INDEX(OFFSET(Пандер!$B$3:$B$75,MATCH($B11,Пандер!D$3:D$75,0),0),MATCH($B11,OFFSET(Пандер!D$3:D$75,MATCH($B11,Пандер!D$3:D$75,0),0),0),0)))," ")</f>
        <v xml:space="preserve"> </v>
      </c>
      <c r="E11" s="42" t="str">
        <f ca="1">IF(COUNTIF(Пандер!E$3:E$75,'Пандер ФИО'!$B11)&lt;&gt;0,IF(COUNTIF(Пандер!E$3:E$75,'Пандер ФИО'!$B11)=1,INDEX(Пандер!$B$3:$B$75,MATCH($B11,Пандер!E$3:E$75,0)),CONCATENATE(INDEX(Пандер!$B$3:$B$75,MATCH($B11,Пандер!E$3:E$69,0),0),"/",INDEX(OFFSET(Пандер!$B$3:$B$75,MATCH($B11,Пандер!E$3:E$75,0),0),MATCH($B11,OFFSET(Пандер!E$3:E$75,MATCH($B11,Пандер!E$3:E$75,0),0),0),0)))," ")</f>
        <v xml:space="preserve"> </v>
      </c>
      <c r="F11" s="42" t="str">
        <f ca="1">IF(COUNTIF(Пандер!F$3:F$75,'Пандер ФИО'!$B11)&lt;&gt;0,IF(COUNTIF(Пандер!F$3:F$75,'Пандер ФИО'!$B11)=1,INDEX(Пандер!$B$3:$B$75,MATCH($B11,Пандер!F$3:F$75,0)),CONCATENATE(INDEX(Пандер!$B$3:$B$75,MATCH($B11,Пандер!F$3:F$69,0),0),"/",INDEX(OFFSET(Пандер!$B$3:$B$75,MATCH($B11,Пандер!F$3:F$75,0),0),MATCH($B11,OFFSET(Пандер!F$3:F$75,MATCH($B11,Пандер!F$3:F$75,0),0),0),0)))," ")</f>
        <v xml:space="preserve"> </v>
      </c>
      <c r="G11" s="42" t="str">
        <f ca="1">IF(COUNTIF(Пандер!G$3:G$75,'Пандер ФИО'!$B11)&lt;&gt;0,IF(COUNTIF(Пандер!G$3:G$75,'Пандер ФИО'!$B11)=1,INDEX(Пандер!$B$3:$B$75,MATCH($B11,Пандер!G$3:G$75,0)),CONCATENATE(INDEX(Пандер!$B$3:$B$75,MATCH($B11,Пандер!G$3:G$69,0),0),"/",INDEX(OFFSET(Пандер!$B$3:$B$75,MATCH($B11,Пандер!G$3:G$75,0),0),MATCH($B11,OFFSET(Пандер!G$3:G$75,MATCH($B11,Пандер!G$3:G$75,0),0),0),0)))," ")</f>
        <v xml:space="preserve"> </v>
      </c>
      <c r="H11" s="42" t="str">
        <f ca="1">IF(COUNTIF(Пандер!H$3:H$75,'Пандер ФИО'!$B11)&lt;&gt;0,IF(COUNTIF(Пандер!H$3:H$75,'Пандер ФИО'!$B11)=1,INDEX(Пандер!$B$3:$B$75,MATCH($B11,Пандер!H$3:H$75,0)),CONCATENATE(INDEX(Пандер!$B$3:$B$75,MATCH($B11,Пандер!H$3:H$69,0),0),"/",INDEX(OFFSET(Пандер!$B$3:$B$75,MATCH($B11,Пандер!H$3:H$75,0),0),MATCH($B11,OFFSET(Пандер!H$3:H$75,MATCH($B11,Пандер!H$3:H$75,0),0),0),0)))," ")</f>
        <v xml:space="preserve"> </v>
      </c>
      <c r="I11" s="42" t="str">
        <f ca="1">IF(COUNTIF(Пандер!I$3:I$75,'Пандер ФИО'!$B11)&lt;&gt;0,IF(COUNTIF(Пандер!I$3:I$75,'Пандер ФИО'!$B11)=1,INDEX(Пандер!$B$3:$B$75,MATCH($B11,Пандер!I$3:I$75,0)),CONCATENATE(INDEX(Пандер!$B$3:$B$75,MATCH($B11,Пандер!I$3:I$69,0),0),"/",INDEX(OFFSET(Пандер!$B$3:$B$75,MATCH($B11,Пандер!I$3:I$75,0),0),MATCH($B11,OFFSET(Пандер!I$3:I$75,MATCH($B11,Пандер!I$3:I$75,0),0),0),0)))," ")</f>
        <v xml:space="preserve"> </v>
      </c>
      <c r="J11" s="42" t="str">
        <f ca="1">IF(COUNTIF(Пандер!J$3:J$75,'Пандер ФИО'!$B11)&lt;&gt;0,IF(COUNTIF(Пандер!J$3:J$75,'Пандер ФИО'!$B11)=1,INDEX(Пандер!$B$3:$B$75,MATCH($B11,Пандер!J$3:J$75,0)),CONCATENATE(INDEX(Пандер!$B$3:$B$75,MATCH($B11,Пандер!J$3:J$69,0),0),"/",INDEX(OFFSET(Пандер!$B$3:$B$75,MATCH($B11,Пандер!J$3:J$75,0),0),MATCH($B11,OFFSET(Пандер!J$3:J$75,MATCH($B11,Пандер!J$3:J$75,0),0),0),0)))," ")</f>
        <v xml:space="preserve"> </v>
      </c>
      <c r="K11" s="42" t="str">
        <f ca="1">IF(COUNTIF(Пандер!K$3:K$75,'Пандер ФИО'!$B11)&lt;&gt;0,IF(COUNTIF(Пандер!K$3:K$75,'Пандер ФИО'!$B11)=1,INDEX(Пандер!$B$3:$B$75,MATCH($B11,Пандер!K$3:K$75,0)),CONCATENATE(INDEX(Пандер!$B$3:$B$75,MATCH($B11,Пандер!K$3:K$69,0),0),"/",INDEX(OFFSET(Пандер!$B$3:$B$75,MATCH($B11,Пандер!K$3:K$75,0),0),MATCH($B11,OFFSET(Пандер!K$3:K$75,MATCH($B11,Пандер!K$3:K$75,0),0),0),0)))," ")</f>
        <v>Тусіпқалиева Г.</v>
      </c>
      <c r="L11" s="42" t="str">
        <f ca="1">IF(COUNTIF(Пандер!L$3:L$75,'Пандер ФИО'!$B11)&lt;&gt;0,IF(COUNTIF(Пандер!L$3:L$75,'Пандер ФИО'!$B11)=1,INDEX(Пандер!$B$3:$B$75,MATCH($B11,Пандер!L$3:L$75,0)),CONCATENATE(INDEX(Пандер!$B$3:$B$75,MATCH($B11,Пандер!L$3:L$69,0),0),"/",INDEX(OFFSET(Пандер!$B$3:$B$75,MATCH($B11,Пандер!L$3:L$75,0),0),MATCH($B11,OFFSET(Пандер!L$3:L$75,MATCH($B11,Пандер!L$3:L$75,0),0),0),0)))," ")</f>
        <v>Тусіпқалиева Г.</v>
      </c>
      <c r="M11" s="42" t="str">
        <f ca="1">IF(COUNTIF(Пандер!M$3:M$75,'Пандер ФИО'!$B11)&lt;&gt;0,IF(COUNTIF(Пандер!M$3:M$75,'Пандер ФИО'!$B11)=1,INDEX(Пандер!$B$3:$B$75,MATCH($B11,Пандер!M$3:M$75,0)),CONCATENATE(INDEX(Пандер!$B$3:$B$75,MATCH($B11,Пандер!M$3:M$69,0),0),"/",INDEX(OFFSET(Пандер!$B$3:$B$75,MATCH($B11,Пандер!M$3:M$75,0),0),MATCH($B11,OFFSET(Пандер!M$3:M$75,MATCH($B11,Пандер!M$3:M$75,0),0),0),0)))," ")</f>
        <v>Тусіпқалиева Г.</v>
      </c>
      <c r="N11" s="42" t="str">
        <f ca="1">IF(COUNTIF(Пандер!N$3:N$75,'Пандер ФИО'!$B11)&lt;&gt;0,IF(COUNTIF(Пандер!N$3:N$75,'Пандер ФИО'!$B11)=1,INDEX(Пандер!$B$3:$B$75,MATCH($B11,Пандер!N$3:N$75,0)),CONCATENATE(INDEX(Пандер!$B$3:$B$75,MATCH($B11,Пандер!N$3:N$69,0),0),"/",INDEX(OFFSET(Пандер!$B$3:$B$75,MATCH($B11,Пандер!N$3:N$75,0),0),MATCH($B11,OFFSET(Пандер!N$3:N$75,MATCH($B11,Пандер!N$3:N$75,0),0),0),0)))," ")</f>
        <v>Құбайдолла Ж.</v>
      </c>
      <c r="O11" s="42" t="str">
        <f ca="1">IF(COUNTIF(Пандер!O$3:O$75,'Пандер ФИО'!$B11)&lt;&gt;0,IF(COUNTIF(Пандер!O$3:O$75,'Пандер ФИО'!$B11)=1,INDEX(Пандер!$B$3:$B$75,MATCH($B11,Пандер!O$3:O$75,0)),CONCATENATE(INDEX(Пандер!$B$3:$B$75,MATCH($B11,Пандер!O$3:O$69,0),0),"/",INDEX(OFFSET(Пандер!$B$3:$B$75,MATCH($B11,Пандер!O$3:O$75,0),0),MATCH($B11,OFFSET(Пандер!O$3:O$75,MATCH($B11,Пандер!O$3:O$75,0),0),0),0)))," ")</f>
        <v>Құбайдолла Ж.</v>
      </c>
      <c r="P11" s="42" t="str">
        <f ca="1">IF(COUNTIF(Пандер!P$3:P$75,'Пандер ФИО'!$B11)&lt;&gt;0,IF(COUNTIF(Пандер!P$3:P$75,'Пандер ФИО'!$B11)=1,INDEX(Пандер!$B$3:$B$75,MATCH($B11,Пандер!P$3:P$75,0)),CONCATENATE(INDEX(Пандер!$B$3:$B$75,MATCH($B11,Пандер!P$3:P$69,0),0),"/",INDEX(OFFSET(Пандер!$B$3:$B$75,MATCH($B11,Пандер!P$3:P$75,0),0),MATCH($B11,OFFSET(Пандер!P$3:P$75,MATCH($B11,Пандер!P$3:P$75,0),0),0),0)))," ")</f>
        <v xml:space="preserve"> </v>
      </c>
      <c r="Q11" s="42" t="str">
        <f ca="1">IF(COUNTIF(Пандер!Q$3:Q$75,'Пандер ФИО'!$B11)&lt;&gt;0,IF(COUNTIF(Пандер!Q$3:Q$75,'Пандер ФИО'!$B11)=1,INDEX(Пандер!$B$3:$B$75,MATCH($B11,Пандер!Q$3:Q$75,0)),CONCATENATE(INDEX(Пандер!$B$3:$B$75,MATCH($B11,Пандер!Q$3:Q$69,0),0),"/",INDEX(OFFSET(Пандер!$B$3:$B$75,MATCH($B11,Пандер!Q$3:Q$75,0),0),MATCH($B11,OFFSET(Пандер!Q$3:Q$75,MATCH($B11,Пандер!Q$3:Q$75,0),0),0),0)))," ")</f>
        <v xml:space="preserve"> </v>
      </c>
      <c r="R11" s="42" t="str">
        <f ca="1">IF(COUNTIF(Пандер!R$3:R$75,'Пандер ФИО'!$B11)&lt;&gt;0,IF(COUNTIF(Пандер!R$3:R$75,'Пандер ФИО'!$B11)=1,INDEX(Пандер!$B$3:$B$75,MATCH($B11,Пандер!R$3:R$75,0)),CONCATENATE(INDEX(Пандер!$B$3:$B$75,MATCH($B11,Пандер!R$3:R$69,0),0),"/",INDEX(OFFSET(Пандер!$B$3:$B$75,MATCH($B11,Пандер!R$3:R$75,0),0),MATCH($B11,OFFSET(Пандер!R$3:R$75,MATCH($B11,Пандер!R$3:R$75,0),0),0),0)))," ")</f>
        <v xml:space="preserve"> </v>
      </c>
      <c r="S11" s="42" t="str">
        <f ca="1">IF(COUNTIF(Пандер!S$3:S$75,'Пандер ФИО'!$B11)&lt;&gt;0,IF(COUNTIF(Пандер!S$3:S$75,'Пандер ФИО'!$B11)=1,INDEX(Пандер!$B$3:$B$75,MATCH($B11,Пандер!S$3:S$75,0)),CONCATENATE(INDEX(Пандер!$B$3:$B$75,MATCH($B11,Пандер!S$3:S$69,0),0),"/",INDEX(OFFSET(Пандер!$B$3:$B$75,MATCH($B11,Пандер!S$3:S$75,0),0),MATCH($B11,OFFSET(Пандер!S$3:S$75,MATCH($B11,Пандер!S$3:S$75,0),0),0),0)))," ")</f>
        <v xml:space="preserve"> </v>
      </c>
      <c r="T11" s="42" t="str">
        <f ca="1">IF(COUNTIF(Пандер!T$3:T$75,'Пандер ФИО'!$B11)&lt;&gt;0,IF(COUNTIF(Пандер!T$3:T$75,'Пандер ФИО'!$B11)=1,INDEX(Пандер!$B$3:$B$75,MATCH($B11,Пандер!T$3:T$75,0)),CONCATENATE(INDEX(Пандер!$B$3:$B$75,MATCH($B11,Пандер!T$3:T$69,0),0),"/",INDEX(OFFSET(Пандер!$B$3:$B$75,MATCH($B11,Пандер!T$3:T$75,0),0),MATCH($B11,OFFSET(Пандер!T$3:T$75,MATCH($B11,Пандер!T$3:T$75,0),0),0),0)))," ")</f>
        <v xml:space="preserve"> </v>
      </c>
      <c r="U11" s="42" t="str">
        <f ca="1">IF(COUNTIF(Пандер!U$3:U$75,'Пандер ФИО'!$B11)&lt;&gt;0,IF(COUNTIF(Пандер!U$3:U$75,'Пандер ФИО'!$B11)=1,INDEX(Пандер!$B$3:$B$75,MATCH($B11,Пандер!U$3:U$75,0)),CONCATENATE(INDEX(Пандер!$B$3:$B$75,MATCH($B11,Пандер!U$3:U$69,0),0),"/",INDEX(OFFSET(Пандер!$B$3:$B$75,MATCH($B11,Пандер!U$3:U$75,0),0),MATCH($B11,OFFSET(Пандер!U$3:U$75,MATCH($B11,Пандер!U$3:U$75,0),0),0),0)))," ")</f>
        <v xml:space="preserve"> </v>
      </c>
      <c r="V11" s="42" t="str">
        <f ca="1">IF(COUNTIF(Пандер!V$3:V$75,'Пандер ФИО'!$B11)&lt;&gt;0,IF(COUNTIF(Пандер!V$3:V$75,'Пандер ФИО'!$B11)=1,INDEX(Пандер!$B$3:$B$75,MATCH($B11,Пандер!V$3:V$75,0)),CONCATENATE(INDEX(Пандер!$B$3:$B$75,MATCH($B11,Пандер!V$3:V$69,0),0),"/",INDEX(OFFSET(Пандер!$B$3:$B$75,MATCH($B11,Пандер!V$3:V$75,0),0),MATCH($B11,OFFSET(Пандер!V$3:V$75,MATCH($B11,Пандер!V$3:V$75,0),0),0),0)))," ")</f>
        <v xml:space="preserve"> </v>
      </c>
      <c r="W11" s="42" t="str">
        <f ca="1">IF(COUNTIF(Пандер!W$3:W$75,'Пандер ФИО'!$B11)&lt;&gt;0,IF(COUNTIF(Пандер!W$3:W$75,'Пандер ФИО'!$B11)=1,INDEX(Пандер!$B$3:$B$75,MATCH($B11,Пандер!W$3:W$75,0)),CONCATENATE(INDEX(Пандер!$B$3:$B$75,MATCH($B11,Пандер!W$3:W$69,0),0),"/",INDEX(OFFSET(Пандер!$B$3:$B$75,MATCH($B11,Пандер!W$3:W$75,0),0),MATCH($B11,OFFSET(Пандер!W$3:W$75,MATCH($B11,Пандер!W$3:W$75,0),0),0),0)))," ")</f>
        <v xml:space="preserve"> </v>
      </c>
      <c r="X11" s="42" t="str">
        <f ca="1">IF(COUNTIF(Пандер!X$3:X$75,'Пандер ФИО'!$B11)&lt;&gt;0,IF(COUNTIF(Пандер!X$3:X$75,'Пандер ФИО'!$B11)=1,INDEX(Пандер!$B$3:$B$75,MATCH($B11,Пандер!X$3:X$75,0)),CONCATENATE(INDEX(Пандер!$B$3:$B$75,MATCH($B11,Пандер!X$3:X$69,0),0),"/",INDEX(OFFSET(Пандер!$B$3:$B$75,MATCH($B11,Пандер!X$3:X$75,0),0),MATCH($B11,OFFSET(Пандер!X$3:X$75,MATCH($B11,Пандер!X$3:X$75,0),0),0),0)))," ")</f>
        <v xml:space="preserve"> </v>
      </c>
      <c r="Y11" s="42" t="str">
        <f ca="1">IF(COUNTIF(Пандер!Y$3:Y$75,'Пандер ФИО'!$B11)&lt;&gt;0,IF(COUNTIF(Пандер!Y$3:Y$75,'Пандер ФИО'!$B11)=1,INDEX(Пандер!$B$3:$B$75,MATCH($B11,Пандер!Y$3:Y$75,0)),CONCATENATE(INDEX(Пандер!$B$3:$B$75,MATCH($B11,Пандер!Y$3:Y$69,0),0),"/",INDEX(OFFSET(Пандер!$B$3:$B$75,MATCH($B11,Пандер!Y$3:Y$75,0),0),MATCH($B11,OFFSET(Пандер!Y$3:Y$75,MATCH($B11,Пандер!Y$3:Y$75,0),0),0),0)))," ")</f>
        <v xml:space="preserve"> </v>
      </c>
      <c r="Z11" s="42" t="str">
        <f ca="1">IF(COUNTIF(Пандер!Z$3:Z$75,'Пандер ФИО'!$B11)&lt;&gt;0,IF(COUNTIF(Пандер!Z$3:Z$75,'Пандер ФИО'!$B11)=1,INDEX(Пандер!$B$3:$B$75,MATCH($B11,Пандер!Z$3:Z$75,0)),CONCATENATE(INDEX(Пандер!$B$3:$B$75,MATCH($B11,Пандер!Z$3:Z$69,0),0),"/",INDEX(OFFSET(Пандер!$B$3:$B$75,MATCH($B11,Пандер!Z$3:Z$75,0),0),MATCH($B11,OFFSET(Пандер!Z$3:Z$75,MATCH($B11,Пандер!Z$3:Z$75,0),0),0),0)))," ")</f>
        <v xml:space="preserve"> </v>
      </c>
      <c r="AA11" s="42" t="str">
        <f ca="1">IF(COUNTIF(Пандер!AA$3:AA$75,'Пандер ФИО'!$B11)&lt;&gt;0,IF(COUNTIF(Пандер!AA$3:AA$75,'Пандер ФИО'!$B11)=1,INDEX(Пандер!$B$3:$B$75,MATCH($B11,Пандер!AA$3:AA$75,0)),CONCATENATE(INDEX(Пандер!$B$3:$B$75,MATCH($B11,Пандер!AA$3:AA$69,0),0),"/",INDEX(OFFSET(Пандер!$B$3:$B$75,MATCH($B11,Пандер!AA$3:AA$75,0),0),MATCH($B11,OFFSET(Пандер!AA$3:AA$75,MATCH($B11,Пандер!AA$3:AA$75,0),0),0),0)))," ")</f>
        <v xml:space="preserve"> </v>
      </c>
      <c r="AB11" s="42" t="str">
        <f>IF(COUNTIF(Пандер!AI$3:AI$3,'Пандер ФИО'!$B11)&lt;&gt;0,IF(COUNTIF(Пандер!AI$3:AI$3,'Пандер ФИО'!$B11)=1,INDEX(Пандер!$B$3:$B$3,MATCH($B11,Пандер!AI$3:AI$3,0)),CONCATENATE(INDEX(Пандер!$B$3:$B$3,MATCH($B11,Пандер!AI$3:AI$3,0)),"/",INDEX(Пандер!$B$3:$B$3,MATCH($B11,Пандер!AI$3:AI$3,0)+1)))," ")</f>
        <v xml:space="preserve"> </v>
      </c>
      <c r="AC11" s="42" t="str">
        <f>IF(COUNTIF(Пандер!AJ$3:AJ$3,'Пандер ФИО'!$B11)&lt;&gt;0,IF(COUNTIF(Пандер!AJ$3:AJ$3,'Пандер ФИО'!$B11)=1,INDEX(Пандер!$B$3:$B$3,MATCH($B11,Пандер!AJ$3:AJ$3,0)),CONCATENATE(INDEX(Пандер!$B$3:$B$3,MATCH($B11,Пандер!AJ$3:AJ$3,0)),"/",INDEX(Пандер!$B$3:$B$3,MATCH($B11,Пандер!AJ$3:AJ$3,0)+1)))," ")</f>
        <v xml:space="preserve"> </v>
      </c>
      <c r="AD11" s="42" t="str">
        <f>IF(COUNTIF(Пандер!AK$3:AK$3,'Пандер ФИО'!$B11)&lt;&gt;0,IF(COUNTIF(Пандер!AK$3:AK$3,'Пандер ФИО'!$B11)=1,INDEX(Пандер!$B$3:$B$3,MATCH($B11,Пандер!AK$3:AK$3,0)),CONCATENATE(INDEX(Пандер!$B$3:$B$3,MATCH($B11,Пандер!AK$3:AK$3,0)),"/",INDEX(Пандер!$B$3:$B$3,MATCH($B11,Пандер!AK$3:AK$3,0)+1)))," ")</f>
        <v xml:space="preserve"> </v>
      </c>
      <c r="AE11" s="42" t="str">
        <f>IF(COUNTIF(Пандер!AL$3:AL$3,'Пандер ФИО'!$B11)&lt;&gt;0,IF(COUNTIF(Пандер!AL$3:AL$3,'Пандер ФИО'!$B11)=1,INDEX(Пандер!$B$3:$B$3,MATCH($B11,Пандер!AL$3:AL$3,0)),CONCATENATE(INDEX(Пандер!$B$3:$B$3,MATCH($B11,Пандер!AL$3:AL$3,0)),"/",INDEX(Пандер!$B$3:$B$3,MATCH($B11,Пандер!AL$3:AL$3,0)+1)))," ")</f>
        <v xml:space="preserve"> </v>
      </c>
      <c r="AF11" s="42" t="str">
        <f>IF(COUNTIF(Пандер!AM$3:AM$3,'Пандер ФИО'!$B11)&lt;&gt;0,IF(COUNTIF(Пандер!AM$3:AM$3,'Пандер ФИО'!$B11)=1,INDEX(Пандер!$B$3:$B$3,MATCH($B11,Пандер!AM$3:AM$3,0)),CONCATENATE(INDEX(Пандер!$B$3:$B$3,MATCH($B11,Пандер!AM$3:AM$3,0)),"/",INDEX(Пандер!$B$3:$B$3,MATCH($B11,Пандер!AM$3:AM$3,0)+1)))," ")</f>
        <v xml:space="preserve"> </v>
      </c>
      <c r="AG11" s="42" t="str">
        <f>IF(COUNTIF(Пандер!AN$3:AN$3,'Пандер ФИО'!$B11)&lt;&gt;0,IF(COUNTIF(Пандер!AN$3:AN$3,'Пандер ФИО'!$B11)=1,INDEX(Пандер!$B$3:$B$3,MATCH($B11,Пандер!AN$3:AN$3,0)),CONCATENATE(INDEX(Пандер!$B$3:$B$3,MATCH($B11,Пандер!AN$3:AN$3,0)),"/",INDEX(Пандер!$B$3:$B$3,MATCH($B11,Пандер!AN$3:AN$3,0)+1)))," ")</f>
        <v xml:space="preserve"> </v>
      </c>
      <c r="AH11" s="42" t="str">
        <f>IF(COUNTIF(Пандер!AO$3:AO$3,'Пандер ФИО'!$B11)&lt;&gt;0,IF(COUNTIF(Пандер!AO$3:AO$3,'Пандер ФИО'!$B11)=1,INDEX(Пандер!$B$3:$B$3,MATCH($B11,Пандер!AO$3:AO$3,0)),CONCATENATE(INDEX(Пандер!$B$3:$B$3,MATCH($B11,Пандер!AO$3:AO$3,0)),"/",INDEX(Пандер!$B$3:$B$3,MATCH($B11,Пандер!AO$3:AO$3,0)+1)))," ")</f>
        <v xml:space="preserve"> </v>
      </c>
      <c r="AI11" s="42" t="str">
        <f>IF(COUNTIF(Пандер!AP$3:AP$3,'Пандер ФИО'!$B11)&lt;&gt;0,IF(COUNTIF(Пандер!AP$3:AP$3,'Пандер ФИО'!$B11)=1,INDEX(Пандер!$B$3:$B$3,MATCH($B11,Пандер!AP$3:AP$3,0)),CONCATENATE(INDEX(Пандер!$B$3:$B$3,MATCH($B11,Пандер!AP$3:AP$3,0)),"/",INDEX(Пандер!$B$3:$B$3,MATCH($B11,Пандер!AP$3:AP$3,0)+1)))," ")</f>
        <v xml:space="preserve"> </v>
      </c>
      <c r="AJ11" s="42" t="str">
        <f>IF(COUNTIF(Пандер!AQ$3:AQ$3,'Пандер ФИО'!$B11)&lt;&gt;0,IF(COUNTIF(Пандер!AQ$3:AQ$3,'Пандер ФИО'!$B11)=1,INDEX(Пандер!$B$3:$B$3,MATCH($B11,Пандер!AQ$3:AQ$3,0)),CONCATENATE(INDEX(Пандер!$B$3:$B$3,MATCH($B11,Пандер!AQ$3:AQ$3,0)),"/",INDEX(Пандер!$B$3:$B$3,MATCH($B11,Пандер!AQ$3:AQ$3,0)+1)))," ")</f>
        <v xml:space="preserve"> </v>
      </c>
      <c r="AK11" s="42" t="str">
        <f>IF(COUNTIF(Пандер!AR$3:AR$3,'Пандер ФИО'!$B11)&lt;&gt;0,IF(COUNTIF(Пандер!AR$3:AR$3,'Пандер ФИО'!$B11)=1,INDEX(Пандер!$B$3:$B$3,MATCH($B11,Пандер!AR$3:AR$3,0)),CONCATENATE(INDEX(Пандер!$B$3:$B$3,MATCH($B11,Пандер!AR$3:AR$3,0)),"/",INDEX(Пандер!$B$3:$B$3,MATCH($B11,Пандер!AR$3:AR$3,0)+1)))," ")</f>
        <v xml:space="preserve"> </v>
      </c>
      <c r="AL11" s="42" t="str">
        <f>IF(COUNTIF(Пандер!AS$3:AS$3,'Пандер ФИО'!$B11)&lt;&gt;0,IF(COUNTIF(Пандер!AS$3:AS$3,'Пандер ФИО'!$B11)=1,INDEX(Пандер!$B$3:$B$3,MATCH($B11,Пандер!AS$3:AS$3,0)),CONCATENATE(INDEX(Пандер!$B$3:$B$3,MATCH($B11,Пандер!AS$3:AS$3,0)),"/",INDEX(Пандер!$B$3:$B$3,MATCH($B11,Пандер!AS$3:AS$3,0)+1)))," ")</f>
        <v xml:space="preserve"> </v>
      </c>
      <c r="AM11" s="42" t="str">
        <f>IF(COUNTIF(Пандер!AT$3:AT$3,'Пандер ФИО'!$B11)&lt;&gt;0,IF(COUNTIF(Пандер!AT$3:AT$3,'Пандер ФИО'!$B11)=1,INDEX(Пандер!$B$3:$B$3,MATCH($B11,Пандер!AT$3:AT$3,0)),CONCATENATE(INDEX(Пандер!$B$3:$B$3,MATCH($B11,Пандер!AT$3:AT$3,0)),"/",INDEX(Пандер!$B$3:$B$3,MATCH($B11,Пандер!AT$3:AT$3,0)+1)))," ")</f>
        <v xml:space="preserve"> </v>
      </c>
      <c r="AN11" s="42" t="str">
        <f>IF(COUNTIF(Пандер!AU$3:AU$3,'Пандер ФИО'!$B11)&lt;&gt;0,IF(COUNTIF(Пандер!AU$3:AU$3,'Пандер ФИО'!$B11)=1,INDEX(Пандер!$B$3:$B$3,MATCH($B11,Пандер!AU$3:AU$3,0)),CONCATENATE(INDEX(Пандер!$B$3:$B$3,MATCH($B11,Пандер!AU$3:AU$3,0)),"/",INDEX(Пандер!$B$3:$B$3,MATCH($B11,Пандер!AU$3:AU$3,0)+1)))," ")</f>
        <v xml:space="preserve"> </v>
      </c>
      <c r="AO11" s="42" t="str">
        <f>IF(COUNTIF(Пандер!AV$3:AV$3,'Пандер ФИО'!$B11)&lt;&gt;0,IF(COUNTIF(Пандер!AV$3:AV$3,'Пандер ФИО'!$B11)=1,INDEX(Пандер!$B$3:$B$3,MATCH($B11,Пандер!AV$3:AV$3,0)),CONCATENATE(INDEX(Пандер!$B$3:$B$3,MATCH($B11,Пандер!AV$3:AV$3,0)),"/",INDEX(Пандер!$B$3:$B$3,MATCH($B11,Пандер!AV$3:AV$3,0)+1)))," ")</f>
        <v xml:space="preserve"> </v>
      </c>
      <c r="AP11" s="42" t="str">
        <f>IF(COUNTIF(Пандер!AW$3:AW$3,'Пандер ФИО'!$B11)&lt;&gt;0,IF(COUNTIF(Пандер!AW$3:AW$3,'Пандер ФИО'!$B11)=1,INDEX(Пандер!$B$3:$B$3,MATCH($B11,Пандер!AW$3:AW$3,0)),CONCATENATE(INDEX(Пандер!$B$3:$B$3,MATCH($B11,Пандер!AW$3:AW$3,0)),"/",INDEX(Пандер!$B$3:$B$3,MATCH($B11,Пандер!AW$3:AW$3,0)+1)))," ")</f>
        <v xml:space="preserve"> </v>
      </c>
      <c r="AQ11" s="42" t="str">
        <f>IF(COUNTIF(Пандер!AX$3:AX$3,'Пандер ФИО'!$B11)&lt;&gt;0,IF(COUNTIF(Пандер!AX$3:AX$3,'Пандер ФИО'!$B11)=1,INDEX(Пандер!$B$3:$B$3,MATCH($B11,Пандер!AX$3:AX$3,0)),CONCATENATE(INDEX(Пандер!$B$3:$B$3,MATCH($B11,Пандер!AX$3:AX$3,0)),"/",INDEX(Пандер!$B$3:$B$3,MATCH($B11,Пандер!AX$3:AX$3,0)+1)))," ")</f>
        <v xml:space="preserve"> </v>
      </c>
    </row>
    <row r="12" spans="2:43" ht="25.5" customHeight="1" x14ac:dyDescent="0.25">
      <c r="B12" s="10" t="str">
        <f>'Пандер Балл'!B12</f>
        <v>химия</v>
      </c>
      <c r="C12" s="42" t="str">
        <f ca="1">IF(COUNTIF(Пандер!C$3:C$75,'Пандер ФИО'!$B12)&lt;&gt;0,IF(COUNTIF(Пандер!C$3:C$75,'Пандер ФИО'!$B12)=1,INDEX(Пандер!$B$3:$B$75,MATCH($B12,Пандер!C$3:C$75,0)),CONCATENATE(INDEX(Пандер!$B$3:$B$75,MATCH($B12,Пандер!C$3:C$69,0),0),"/",INDEX(OFFSET(Пандер!$B$3:$B$75,MATCH($B12,Пандер!C$3:C$75,0),0),MATCH($B12,OFFSET(Пандер!C$3:C$75,MATCH($B12,Пандер!C$3:C$75,0),0),0),0)))," ")</f>
        <v xml:space="preserve"> </v>
      </c>
      <c r="D12" s="42" t="str">
        <f ca="1">IF(COUNTIF(Пандер!D$3:D$75,'Пандер ФИО'!$B12)&lt;&gt;0,IF(COUNTIF(Пандер!D$3:D$75,'Пандер ФИО'!$B12)=1,INDEX(Пандер!$B$3:$B$75,MATCH($B12,Пандер!D$3:D$75,0)),CONCATENATE(INDEX(Пандер!$B$3:$B$75,MATCH($B12,Пандер!D$3:D$69,0),0),"/",INDEX(OFFSET(Пандер!$B$3:$B$75,MATCH($B12,Пандер!D$3:D$75,0),0),MATCH($B12,OFFSET(Пандер!D$3:D$75,MATCH($B12,Пандер!D$3:D$75,0),0),0),0)))," ")</f>
        <v xml:space="preserve"> </v>
      </c>
      <c r="E12" s="42" t="str">
        <f ca="1">IF(COUNTIF(Пандер!E$3:E$75,'Пандер ФИО'!$B12)&lt;&gt;0,IF(COUNTIF(Пандер!E$3:E$75,'Пандер ФИО'!$B12)=1,INDEX(Пандер!$B$3:$B$75,MATCH($B12,Пандер!E$3:E$75,0)),CONCATENATE(INDEX(Пандер!$B$3:$B$75,MATCH($B12,Пандер!E$3:E$69,0),0),"/",INDEX(OFFSET(Пандер!$B$3:$B$75,MATCH($B12,Пандер!E$3:E$75,0),0),MATCH($B12,OFFSET(Пандер!E$3:E$75,MATCH($B12,Пандер!E$3:E$75,0),0),0),0)))," ")</f>
        <v xml:space="preserve"> </v>
      </c>
      <c r="F12" s="42" t="str">
        <f ca="1">IF(COUNTIF(Пандер!F$3:F$75,'Пандер ФИО'!$B12)&lt;&gt;0,IF(COUNTIF(Пандер!F$3:F$75,'Пандер ФИО'!$B12)=1,INDEX(Пандер!$B$3:$B$75,MATCH($B12,Пандер!F$3:F$75,0)),CONCATENATE(INDEX(Пандер!$B$3:$B$75,MATCH($B12,Пандер!F$3:F$69,0),0),"/",INDEX(OFFSET(Пандер!$B$3:$B$75,MATCH($B12,Пандер!F$3:F$75,0),0),MATCH($B12,OFFSET(Пандер!F$3:F$75,MATCH($B12,Пандер!F$3:F$75,0),0),0),0)))," ")</f>
        <v xml:space="preserve"> </v>
      </c>
      <c r="G12" s="42" t="str">
        <f ca="1">IF(COUNTIF(Пандер!G$3:G$75,'Пандер ФИО'!$B12)&lt;&gt;0,IF(COUNTIF(Пандер!G$3:G$75,'Пандер ФИО'!$B12)=1,INDEX(Пандер!$B$3:$B$75,MATCH($B12,Пандер!G$3:G$75,0)),CONCATENATE(INDEX(Пандер!$B$3:$B$75,MATCH($B12,Пандер!G$3:G$69,0),0),"/",INDEX(OFFSET(Пандер!$B$3:$B$75,MATCH($B12,Пандер!G$3:G$75,0),0),MATCH($B12,OFFSET(Пандер!G$3:G$75,MATCH($B12,Пандер!G$3:G$75,0),0),0),0)))," ")</f>
        <v xml:space="preserve"> </v>
      </c>
      <c r="H12" s="42" t="str">
        <f ca="1">IF(COUNTIF(Пандер!H$3:H$75,'Пандер ФИО'!$B12)&lt;&gt;0,IF(COUNTIF(Пандер!H$3:H$75,'Пандер ФИО'!$B12)=1,INDEX(Пандер!$B$3:$B$75,MATCH($B12,Пандер!H$3:H$75,0)),CONCATENATE(INDEX(Пандер!$B$3:$B$75,MATCH($B12,Пандер!H$3:H$69,0),0),"/",INDEX(OFFSET(Пандер!$B$3:$B$75,MATCH($B12,Пандер!H$3:H$75,0),0),MATCH($B12,OFFSET(Пандер!H$3:H$75,MATCH($B12,Пандер!H$3:H$75,0),0),0),0)))," ")</f>
        <v xml:space="preserve"> </v>
      </c>
      <c r="I12" s="42" t="str">
        <f ca="1">IF(COUNTIF(Пандер!I$3:I$75,'Пандер ФИО'!$B12)&lt;&gt;0,IF(COUNTIF(Пандер!I$3:I$75,'Пандер ФИО'!$B12)=1,INDEX(Пандер!$B$3:$B$75,MATCH($B12,Пандер!I$3:I$75,0)),CONCATENATE(INDEX(Пандер!$B$3:$B$75,MATCH($B12,Пандер!I$3:I$69,0),0),"/",INDEX(OFFSET(Пандер!$B$3:$B$75,MATCH($B12,Пандер!I$3:I$75,0),0),MATCH($B12,OFFSET(Пандер!I$3:I$75,MATCH($B12,Пандер!I$3:I$75,0),0),0),0)))," ")</f>
        <v xml:space="preserve"> </v>
      </c>
      <c r="J12" s="42" t="str">
        <f ca="1">IF(COUNTIF(Пандер!J$3:J$75,'Пандер ФИО'!$B12)&lt;&gt;0,IF(COUNTIF(Пандер!J$3:J$75,'Пандер ФИО'!$B12)=1,INDEX(Пандер!$B$3:$B$75,MATCH($B12,Пандер!J$3:J$75,0)),CONCATENATE(INDEX(Пандер!$B$3:$B$75,MATCH($B12,Пандер!J$3:J$69,0),0),"/",INDEX(OFFSET(Пандер!$B$3:$B$75,MATCH($B12,Пандер!J$3:J$75,0),0),MATCH($B12,OFFSET(Пандер!J$3:J$75,MATCH($B12,Пандер!J$3:J$75,0),0),0),0)))," ")</f>
        <v xml:space="preserve"> </v>
      </c>
      <c r="K12" s="42" t="str">
        <f ca="1">IF(COUNTIF(Пандер!K$3:K$75,'Пандер ФИО'!$B12)&lt;&gt;0,IF(COUNTIF(Пандер!K$3:K$75,'Пандер ФИО'!$B12)=1,INDEX(Пандер!$B$3:$B$75,MATCH($B12,Пандер!K$3:K$75,0)),CONCATENATE(INDEX(Пандер!$B$3:$B$75,MATCH($B12,Пандер!K$3:K$69,0),0),"/",INDEX(OFFSET(Пандер!$B$3:$B$75,MATCH($B12,Пандер!K$3:K$75,0),0),MATCH($B12,OFFSET(Пандер!K$3:K$75,MATCH($B12,Пандер!K$3:K$75,0),0),0),0)))," ")</f>
        <v>Аргинбаева М</v>
      </c>
      <c r="L12" s="42" t="str">
        <f ca="1">IF(COUNTIF(Пандер!L$3:L$75,'Пандер ФИО'!$B12)&lt;&gt;0,IF(COUNTIF(Пандер!L$3:L$75,'Пандер ФИО'!$B12)=1,INDEX(Пандер!$B$3:$B$75,MATCH($B12,Пандер!L$3:L$75,0)),CONCATENATE(INDEX(Пандер!$B$3:$B$75,MATCH($B12,Пандер!L$3:L$69,0),0),"/",INDEX(OFFSET(Пандер!$B$3:$B$75,MATCH($B12,Пандер!L$3:L$75,0),0),MATCH($B12,OFFSET(Пандер!L$3:L$75,MATCH($B12,Пандер!L$3:L$75,0),0),0),0)))," ")</f>
        <v>Аргинбаева М</v>
      </c>
      <c r="M12" s="42" t="str">
        <f ca="1">IF(COUNTIF(Пандер!M$3:M$75,'Пандер ФИО'!$B12)&lt;&gt;0,IF(COUNTIF(Пандер!M$3:M$75,'Пандер ФИО'!$B12)=1,INDEX(Пандер!$B$3:$B$75,MATCH($B12,Пандер!M$3:M$75,0)),CONCATENATE(INDEX(Пандер!$B$3:$B$75,MATCH($B12,Пандер!M$3:M$69,0),0),"/",INDEX(OFFSET(Пандер!$B$3:$B$75,MATCH($B12,Пандер!M$3:M$75,0),0),MATCH($B12,OFFSET(Пандер!M$3:M$75,MATCH($B12,Пандер!M$3:M$75,0),0),0),0)))," ")</f>
        <v>Аргинбаева М</v>
      </c>
      <c r="N12" s="42" t="str">
        <f ca="1">IF(COUNTIF(Пандер!N$3:N$75,'Пандер ФИО'!$B12)&lt;&gt;0,IF(COUNTIF(Пандер!N$3:N$75,'Пандер ФИО'!$B12)=1,INDEX(Пандер!$B$3:$B$75,MATCH($B12,Пандер!N$3:N$75,0)),CONCATENATE(INDEX(Пандер!$B$3:$B$75,MATCH($B12,Пандер!N$3:N$69,0),0),"/",INDEX(OFFSET(Пандер!$B$3:$B$75,MATCH($B12,Пандер!N$3:N$75,0),0),MATCH($B12,OFFSET(Пандер!N$3:N$75,MATCH($B12,Пандер!N$3:N$75,0),0),0),0)))," ")</f>
        <v xml:space="preserve"> </v>
      </c>
      <c r="O12" s="42" t="str">
        <f ca="1">IF(COUNTIF(Пандер!O$3:O$75,'Пандер ФИО'!$B12)&lt;&gt;0,IF(COUNTIF(Пандер!O$3:O$75,'Пандер ФИО'!$B12)=1,INDEX(Пандер!$B$3:$B$75,MATCH($B12,Пандер!O$3:O$75,0)),CONCATENATE(INDEX(Пандер!$B$3:$B$75,MATCH($B12,Пандер!O$3:O$69,0),0),"/",INDEX(OFFSET(Пандер!$B$3:$B$75,MATCH($B12,Пандер!O$3:O$75,0),0),MATCH($B12,OFFSET(Пандер!O$3:O$75,MATCH($B12,Пандер!O$3:O$75,0),0),0),0)))," ")</f>
        <v xml:space="preserve"> </v>
      </c>
      <c r="P12" s="42" t="str">
        <f ca="1">IF(COUNTIF(Пандер!P$3:P$75,'Пандер ФИО'!$B12)&lt;&gt;0,IF(COUNTIF(Пандер!P$3:P$75,'Пандер ФИО'!$B12)=1,INDEX(Пандер!$B$3:$B$75,MATCH($B12,Пандер!P$3:P$75,0)),CONCATENATE(INDEX(Пандер!$B$3:$B$75,MATCH($B12,Пандер!P$3:P$69,0),0),"/",INDEX(OFFSET(Пандер!$B$3:$B$75,MATCH($B12,Пандер!P$3:P$75,0),0),MATCH($B12,OFFSET(Пандер!P$3:P$75,MATCH($B12,Пандер!P$3:P$75,0),0),0),0)))," ")</f>
        <v xml:space="preserve"> </v>
      </c>
      <c r="Q12" s="42" t="str">
        <f ca="1">IF(COUNTIF(Пандер!Q$3:Q$75,'Пандер ФИО'!$B12)&lt;&gt;0,IF(COUNTIF(Пандер!Q$3:Q$75,'Пандер ФИО'!$B12)=1,INDEX(Пандер!$B$3:$B$75,MATCH($B12,Пандер!Q$3:Q$75,0)),CONCATENATE(INDEX(Пандер!$B$3:$B$75,MATCH($B12,Пандер!Q$3:Q$69,0),0),"/",INDEX(OFFSET(Пандер!$B$3:$B$75,MATCH($B12,Пандер!Q$3:Q$75,0),0),MATCH($B12,OFFSET(Пандер!Q$3:Q$75,MATCH($B12,Пандер!Q$3:Q$75,0),0),0),0)))," ")</f>
        <v xml:space="preserve"> </v>
      </c>
      <c r="R12" s="42" t="str">
        <f ca="1">IF(COUNTIF(Пандер!R$3:R$75,'Пандер ФИО'!$B12)&lt;&gt;0,IF(COUNTIF(Пандер!R$3:R$75,'Пандер ФИО'!$B12)=1,INDEX(Пандер!$B$3:$B$75,MATCH($B12,Пандер!R$3:R$75,0)),CONCATENATE(INDEX(Пандер!$B$3:$B$75,MATCH($B12,Пандер!R$3:R$69,0),0),"/",INDEX(OFFSET(Пандер!$B$3:$B$75,MATCH($B12,Пандер!R$3:R$75,0),0),MATCH($B12,OFFSET(Пандер!R$3:R$75,MATCH($B12,Пандер!R$3:R$75,0),0),0),0)))," ")</f>
        <v xml:space="preserve"> </v>
      </c>
      <c r="S12" s="42" t="str">
        <f ca="1">IF(COUNTIF(Пандер!S$3:S$75,'Пандер ФИО'!$B12)&lt;&gt;0,IF(COUNTIF(Пандер!S$3:S$75,'Пандер ФИО'!$B12)=1,INDEX(Пандер!$B$3:$B$75,MATCH($B12,Пандер!S$3:S$75,0)),CONCATENATE(INDEX(Пандер!$B$3:$B$75,MATCH($B12,Пандер!S$3:S$69,0),0),"/",INDEX(OFFSET(Пандер!$B$3:$B$75,MATCH($B12,Пандер!S$3:S$75,0),0),MATCH($B12,OFFSET(Пандер!S$3:S$75,MATCH($B12,Пандер!S$3:S$75,0),0),0),0)))," ")</f>
        <v xml:space="preserve"> </v>
      </c>
      <c r="T12" s="42" t="str">
        <f ca="1">IF(COUNTIF(Пандер!T$3:T$75,'Пандер ФИО'!$B12)&lt;&gt;0,IF(COUNTIF(Пандер!T$3:T$75,'Пандер ФИО'!$B12)=1,INDEX(Пандер!$B$3:$B$75,MATCH($B12,Пандер!T$3:T$75,0)),CONCATENATE(INDEX(Пандер!$B$3:$B$75,MATCH($B12,Пандер!T$3:T$69,0),0),"/",INDEX(OFFSET(Пандер!$B$3:$B$75,MATCH($B12,Пандер!T$3:T$75,0),0),MATCH($B12,OFFSET(Пандер!T$3:T$75,MATCH($B12,Пандер!T$3:T$75,0),0),0),0)))," ")</f>
        <v xml:space="preserve"> </v>
      </c>
      <c r="U12" s="42" t="str">
        <f ca="1">IF(COUNTIF(Пандер!U$3:U$75,'Пандер ФИО'!$B12)&lt;&gt;0,IF(COUNTIF(Пандер!U$3:U$75,'Пандер ФИО'!$B12)=1,INDEX(Пандер!$B$3:$B$75,MATCH($B12,Пандер!U$3:U$75,0)),CONCATENATE(INDEX(Пандер!$B$3:$B$75,MATCH($B12,Пандер!U$3:U$69,0),0),"/",INDEX(OFFSET(Пандер!$B$3:$B$75,MATCH($B12,Пандер!U$3:U$75,0),0),MATCH($B12,OFFSET(Пандер!U$3:U$75,MATCH($B12,Пандер!U$3:U$75,0),0),0),0)))," ")</f>
        <v xml:space="preserve"> </v>
      </c>
      <c r="V12" s="42" t="str">
        <f ca="1">IF(COUNTIF(Пандер!V$3:V$75,'Пандер ФИО'!$B12)&lt;&gt;0,IF(COUNTIF(Пандер!V$3:V$75,'Пандер ФИО'!$B12)=1,INDEX(Пандер!$B$3:$B$75,MATCH($B12,Пандер!V$3:V$75,0)),CONCATENATE(INDEX(Пандер!$B$3:$B$75,MATCH($B12,Пандер!V$3:V$69,0),0),"/",INDEX(OFFSET(Пандер!$B$3:$B$75,MATCH($B12,Пандер!V$3:V$75,0),0),MATCH($B12,OFFSET(Пандер!V$3:V$75,MATCH($B12,Пандер!V$3:V$75,0),0),0),0)))," ")</f>
        <v xml:space="preserve"> </v>
      </c>
      <c r="W12" s="42" t="str">
        <f ca="1">IF(COUNTIF(Пандер!W$3:W$75,'Пандер ФИО'!$B12)&lt;&gt;0,IF(COUNTIF(Пандер!W$3:W$75,'Пандер ФИО'!$B12)=1,INDEX(Пандер!$B$3:$B$75,MATCH($B12,Пандер!W$3:W$75,0)),CONCATENATE(INDEX(Пандер!$B$3:$B$75,MATCH($B12,Пандер!W$3:W$69,0),0),"/",INDEX(OFFSET(Пандер!$B$3:$B$75,MATCH($B12,Пандер!W$3:W$75,0),0),MATCH($B12,OFFSET(Пандер!W$3:W$75,MATCH($B12,Пандер!W$3:W$75,0),0),0),0)))," ")</f>
        <v xml:space="preserve"> </v>
      </c>
      <c r="X12" s="42" t="str">
        <f ca="1">IF(COUNTIF(Пандер!X$3:X$75,'Пандер ФИО'!$B12)&lt;&gt;0,IF(COUNTIF(Пандер!X$3:X$75,'Пандер ФИО'!$B12)=1,INDEX(Пандер!$B$3:$B$75,MATCH($B12,Пандер!X$3:X$75,0)),CONCATENATE(INDEX(Пандер!$B$3:$B$75,MATCH($B12,Пандер!X$3:X$69,0),0),"/",INDEX(OFFSET(Пандер!$B$3:$B$75,MATCH($B12,Пандер!X$3:X$75,0),0),MATCH($B12,OFFSET(Пандер!X$3:X$75,MATCH($B12,Пандер!X$3:X$75,0),0),0),0)))," ")</f>
        <v xml:space="preserve"> </v>
      </c>
      <c r="Y12" s="42" t="str">
        <f ca="1">IF(COUNTIF(Пандер!Y$3:Y$75,'Пандер ФИО'!$B12)&lt;&gt;0,IF(COUNTIF(Пандер!Y$3:Y$75,'Пандер ФИО'!$B12)=1,INDEX(Пандер!$B$3:$B$75,MATCH($B12,Пандер!Y$3:Y$75,0)),CONCATENATE(INDEX(Пандер!$B$3:$B$75,MATCH($B12,Пандер!Y$3:Y$69,0),0),"/",INDEX(OFFSET(Пандер!$B$3:$B$75,MATCH($B12,Пандер!Y$3:Y$75,0),0),MATCH($B12,OFFSET(Пандер!Y$3:Y$75,MATCH($B12,Пандер!Y$3:Y$75,0),0),0),0)))," ")</f>
        <v xml:space="preserve"> </v>
      </c>
      <c r="Z12" s="42" t="str">
        <f ca="1">IF(COUNTIF(Пандер!Z$3:Z$75,'Пандер ФИО'!$B12)&lt;&gt;0,IF(COUNTIF(Пандер!Z$3:Z$75,'Пандер ФИО'!$B12)=1,INDEX(Пандер!$B$3:$B$75,MATCH($B12,Пандер!Z$3:Z$75,0)),CONCATENATE(INDEX(Пандер!$B$3:$B$75,MATCH($B12,Пандер!Z$3:Z$69,0),0),"/",INDEX(OFFSET(Пандер!$B$3:$B$75,MATCH($B12,Пандер!Z$3:Z$75,0),0),MATCH($B12,OFFSET(Пандер!Z$3:Z$75,MATCH($B12,Пандер!Z$3:Z$75,0),0),0),0)))," ")</f>
        <v xml:space="preserve"> </v>
      </c>
      <c r="AA12" s="42" t="str">
        <f ca="1">IF(COUNTIF(Пандер!AA$3:AA$75,'Пандер ФИО'!$B12)&lt;&gt;0,IF(COUNTIF(Пандер!AA$3:AA$75,'Пандер ФИО'!$B12)=1,INDEX(Пандер!$B$3:$B$75,MATCH($B12,Пандер!AA$3:AA$75,0)),CONCATENATE(INDEX(Пандер!$B$3:$B$75,MATCH($B12,Пандер!AA$3:AA$69,0),0),"/",INDEX(OFFSET(Пандер!$B$3:$B$75,MATCH($B12,Пандер!AA$3:AA$75,0),0),MATCH($B12,OFFSET(Пандер!AA$3:AA$75,MATCH($B12,Пандер!AA$3:AA$75,0),0),0),0)))," ")</f>
        <v xml:space="preserve"> </v>
      </c>
      <c r="AB12" s="42" t="str">
        <f>IF(COUNTIF(Пандер!AI$3:AI$3,'Пандер ФИО'!$B12)&lt;&gt;0,IF(COUNTIF(Пандер!AI$3:AI$3,'Пандер ФИО'!$B12)=1,INDEX(Пандер!$B$3:$B$3,MATCH($B12,Пандер!AI$3:AI$3,0)),CONCATENATE(INDEX(Пандер!$B$3:$B$3,MATCH($B12,Пандер!AI$3:AI$3,0)),"/",INDEX(Пандер!$B$3:$B$3,MATCH($B12,Пандер!AI$3:AI$3,0)+1)))," ")</f>
        <v xml:space="preserve"> </v>
      </c>
      <c r="AC12" s="42" t="str">
        <f>IF(COUNTIF(Пандер!AJ$3:AJ$3,'Пандер ФИО'!$B12)&lt;&gt;0,IF(COUNTIF(Пандер!AJ$3:AJ$3,'Пандер ФИО'!$B12)=1,INDEX(Пандер!$B$3:$B$3,MATCH($B12,Пандер!AJ$3:AJ$3,0)),CONCATENATE(INDEX(Пандер!$B$3:$B$3,MATCH($B12,Пандер!AJ$3:AJ$3,0)),"/",INDEX(Пандер!$B$3:$B$3,MATCH($B12,Пандер!AJ$3:AJ$3,0)+1)))," ")</f>
        <v xml:space="preserve"> </v>
      </c>
      <c r="AD12" s="42" t="str">
        <f>IF(COUNTIF(Пандер!AK$3:AK$3,'Пандер ФИО'!$B12)&lt;&gt;0,IF(COUNTIF(Пандер!AK$3:AK$3,'Пандер ФИО'!$B12)=1,INDEX(Пандер!$B$3:$B$3,MATCH($B12,Пандер!AK$3:AK$3,0)),CONCATENATE(INDEX(Пандер!$B$3:$B$3,MATCH($B12,Пандер!AK$3:AK$3,0)),"/",INDEX(Пандер!$B$3:$B$3,MATCH($B12,Пандер!AK$3:AK$3,0)+1)))," ")</f>
        <v xml:space="preserve"> </v>
      </c>
      <c r="AE12" s="42" t="str">
        <f>IF(COUNTIF(Пандер!AL$3:AL$3,'Пандер ФИО'!$B12)&lt;&gt;0,IF(COUNTIF(Пандер!AL$3:AL$3,'Пандер ФИО'!$B12)=1,INDEX(Пандер!$B$3:$B$3,MATCH($B12,Пандер!AL$3:AL$3,0)),CONCATENATE(INDEX(Пандер!$B$3:$B$3,MATCH($B12,Пандер!AL$3:AL$3,0)),"/",INDEX(Пандер!$B$3:$B$3,MATCH($B12,Пандер!AL$3:AL$3,0)+1)))," ")</f>
        <v xml:space="preserve"> </v>
      </c>
      <c r="AF12" s="42" t="str">
        <f>IF(COUNTIF(Пандер!AM$3:AM$3,'Пандер ФИО'!$B12)&lt;&gt;0,IF(COUNTIF(Пандер!AM$3:AM$3,'Пандер ФИО'!$B12)=1,INDEX(Пандер!$B$3:$B$3,MATCH($B12,Пандер!AM$3:AM$3,0)),CONCATENATE(INDEX(Пандер!$B$3:$B$3,MATCH($B12,Пандер!AM$3:AM$3,0)),"/",INDEX(Пандер!$B$3:$B$3,MATCH($B12,Пандер!AM$3:AM$3,0)+1)))," ")</f>
        <v xml:space="preserve"> </v>
      </c>
      <c r="AG12" s="42" t="str">
        <f>IF(COUNTIF(Пандер!AN$3:AN$3,'Пандер ФИО'!$B12)&lt;&gt;0,IF(COUNTIF(Пандер!AN$3:AN$3,'Пандер ФИО'!$B12)=1,INDEX(Пандер!$B$3:$B$3,MATCH($B12,Пандер!AN$3:AN$3,0)),CONCATENATE(INDEX(Пандер!$B$3:$B$3,MATCH($B12,Пандер!AN$3:AN$3,0)),"/",INDEX(Пандер!$B$3:$B$3,MATCH($B12,Пандер!AN$3:AN$3,0)+1)))," ")</f>
        <v xml:space="preserve"> </v>
      </c>
      <c r="AH12" s="42" t="str">
        <f>IF(COUNTIF(Пандер!AO$3:AO$3,'Пандер ФИО'!$B12)&lt;&gt;0,IF(COUNTIF(Пандер!AO$3:AO$3,'Пандер ФИО'!$B12)=1,INDEX(Пандер!$B$3:$B$3,MATCH($B12,Пандер!AO$3:AO$3,0)),CONCATENATE(INDEX(Пандер!$B$3:$B$3,MATCH($B12,Пандер!AO$3:AO$3,0)),"/",INDEX(Пандер!$B$3:$B$3,MATCH($B12,Пандер!AO$3:AO$3,0)+1)))," ")</f>
        <v xml:space="preserve"> </v>
      </c>
      <c r="AI12" s="42" t="str">
        <f>IF(COUNTIF(Пандер!AP$3:AP$3,'Пандер ФИО'!$B12)&lt;&gt;0,IF(COUNTIF(Пандер!AP$3:AP$3,'Пандер ФИО'!$B12)=1,INDEX(Пандер!$B$3:$B$3,MATCH($B12,Пандер!AP$3:AP$3,0)),CONCATENATE(INDEX(Пандер!$B$3:$B$3,MATCH($B12,Пандер!AP$3:AP$3,0)),"/",INDEX(Пандер!$B$3:$B$3,MATCH($B12,Пандер!AP$3:AP$3,0)+1)))," ")</f>
        <v xml:space="preserve"> </v>
      </c>
      <c r="AJ12" s="42" t="str">
        <f>IF(COUNTIF(Пандер!AQ$3:AQ$3,'Пандер ФИО'!$B12)&lt;&gt;0,IF(COUNTIF(Пандер!AQ$3:AQ$3,'Пандер ФИО'!$B12)=1,INDEX(Пандер!$B$3:$B$3,MATCH($B12,Пандер!AQ$3:AQ$3,0)),CONCATENATE(INDEX(Пандер!$B$3:$B$3,MATCH($B12,Пандер!AQ$3:AQ$3,0)),"/",INDEX(Пандер!$B$3:$B$3,MATCH($B12,Пандер!AQ$3:AQ$3,0)+1)))," ")</f>
        <v xml:space="preserve"> </v>
      </c>
      <c r="AK12" s="42" t="str">
        <f>IF(COUNTIF(Пандер!AR$3:AR$3,'Пандер ФИО'!$B12)&lt;&gt;0,IF(COUNTIF(Пандер!AR$3:AR$3,'Пандер ФИО'!$B12)=1,INDEX(Пандер!$B$3:$B$3,MATCH($B12,Пандер!AR$3:AR$3,0)),CONCATENATE(INDEX(Пандер!$B$3:$B$3,MATCH($B12,Пандер!AR$3:AR$3,0)),"/",INDEX(Пандер!$B$3:$B$3,MATCH($B12,Пандер!AR$3:AR$3,0)+1)))," ")</f>
        <v xml:space="preserve"> </v>
      </c>
      <c r="AL12" s="42" t="str">
        <f>IF(COUNTIF(Пандер!AS$3:AS$3,'Пандер ФИО'!$B12)&lt;&gt;0,IF(COUNTIF(Пандер!AS$3:AS$3,'Пандер ФИО'!$B12)=1,INDEX(Пандер!$B$3:$B$3,MATCH($B12,Пандер!AS$3:AS$3,0)),CONCATENATE(INDEX(Пандер!$B$3:$B$3,MATCH($B12,Пандер!AS$3:AS$3,0)),"/",INDEX(Пандер!$B$3:$B$3,MATCH($B12,Пандер!AS$3:AS$3,0)+1)))," ")</f>
        <v xml:space="preserve"> </v>
      </c>
      <c r="AM12" s="42" t="str">
        <f>IF(COUNTIF(Пандер!AT$3:AT$3,'Пандер ФИО'!$B12)&lt;&gt;0,IF(COUNTIF(Пандер!AT$3:AT$3,'Пандер ФИО'!$B12)=1,INDEX(Пандер!$B$3:$B$3,MATCH($B12,Пандер!AT$3:AT$3,0)),CONCATENATE(INDEX(Пандер!$B$3:$B$3,MATCH($B12,Пандер!AT$3:AT$3,0)),"/",INDEX(Пандер!$B$3:$B$3,MATCH($B12,Пандер!AT$3:AT$3,0)+1)))," ")</f>
        <v xml:space="preserve"> </v>
      </c>
      <c r="AN12" s="42" t="str">
        <f>IF(COUNTIF(Пандер!AU$3:AU$3,'Пандер ФИО'!$B12)&lt;&gt;0,IF(COUNTIF(Пандер!AU$3:AU$3,'Пандер ФИО'!$B12)=1,INDEX(Пандер!$B$3:$B$3,MATCH($B12,Пандер!AU$3:AU$3,0)),CONCATENATE(INDEX(Пандер!$B$3:$B$3,MATCH($B12,Пандер!AU$3:AU$3,0)),"/",INDEX(Пандер!$B$3:$B$3,MATCH($B12,Пандер!AU$3:AU$3,0)+1)))," ")</f>
        <v xml:space="preserve"> </v>
      </c>
      <c r="AO12" s="42" t="str">
        <f>IF(COUNTIF(Пандер!AV$3:AV$3,'Пандер ФИО'!$B12)&lt;&gt;0,IF(COUNTIF(Пандер!AV$3:AV$3,'Пандер ФИО'!$B12)=1,INDEX(Пандер!$B$3:$B$3,MATCH($B12,Пандер!AV$3:AV$3,0)),CONCATENATE(INDEX(Пандер!$B$3:$B$3,MATCH($B12,Пандер!AV$3:AV$3,0)),"/",INDEX(Пандер!$B$3:$B$3,MATCH($B12,Пандер!AV$3:AV$3,0)+1)))," ")</f>
        <v xml:space="preserve"> </v>
      </c>
      <c r="AP12" s="42" t="str">
        <f>IF(COUNTIF(Пандер!AW$3:AW$3,'Пандер ФИО'!$B12)&lt;&gt;0,IF(COUNTIF(Пандер!AW$3:AW$3,'Пандер ФИО'!$B12)=1,INDEX(Пандер!$B$3:$B$3,MATCH($B12,Пандер!AW$3:AW$3,0)),CONCATENATE(INDEX(Пандер!$B$3:$B$3,MATCH($B12,Пандер!AW$3:AW$3,0)),"/",INDEX(Пандер!$B$3:$B$3,MATCH($B12,Пандер!AW$3:AW$3,0)+1)))," ")</f>
        <v xml:space="preserve"> </v>
      </c>
      <c r="AQ12" s="42" t="str">
        <f>IF(COUNTIF(Пандер!AX$3:AX$3,'Пандер ФИО'!$B12)&lt;&gt;0,IF(COUNTIF(Пандер!AX$3:AX$3,'Пандер ФИО'!$B12)=1,INDEX(Пандер!$B$3:$B$3,MATCH($B12,Пандер!AX$3:AX$3,0)),CONCATENATE(INDEX(Пандер!$B$3:$B$3,MATCH($B12,Пандер!AX$3:AX$3,0)),"/",INDEX(Пандер!$B$3:$B$3,MATCH($B12,Пандер!AX$3:AX$3,0)+1)))," ")</f>
        <v xml:space="preserve"> </v>
      </c>
    </row>
    <row r="13" spans="2:43" ht="36" customHeight="1" x14ac:dyDescent="0.25">
      <c r="B13" s="10" t="str">
        <f>'Пандер Балл'!B13</f>
        <v>информатика</v>
      </c>
      <c r="C13" s="42" t="str">
        <f ca="1">IF(COUNTIF(Пандер!C$3:C$75,'Пандер ФИО'!$B13)&lt;&gt;0,IF(COUNTIF(Пандер!C$3:C$75,'Пандер ФИО'!$B13)=1,INDEX(Пандер!$B$3:$B$75,MATCH($B13,Пандер!C$3:C$75,0)),CONCATENATE(INDEX(Пандер!$B$3:$B$75,MATCH($B13,Пандер!C$3:C$69,0),0),"/",INDEX(OFFSET(Пандер!$B$3:$B$75,MATCH($B13,Пандер!C$3:C$75,0),0),MATCH($B13,OFFSET(Пандер!C$3:C$75,MATCH($B13,Пандер!C$3:C$75,0),0),0),0)))," ")</f>
        <v>Ерболатова Б./Суюншалиева Ш.</v>
      </c>
      <c r="D13" s="42" t="str">
        <f ca="1">IF(COUNTIF(Пандер!D$3:D$75,'Пандер ФИО'!$B13)&lt;&gt;0,IF(COUNTIF(Пандер!D$3:D$75,'Пандер ФИО'!$B13)=1,INDEX(Пандер!$B$3:$B$75,MATCH($B13,Пандер!D$3:D$75,0)),CONCATENATE(INDEX(Пандер!$B$3:$B$75,MATCH($B13,Пандер!D$3:D$69,0),0),"/",INDEX(OFFSET(Пандер!$B$3:$B$75,MATCH($B13,Пандер!D$3:D$75,0),0),MATCH($B13,OFFSET(Пандер!D$3:D$75,MATCH($B13,Пандер!D$3:D$75,0),0),0),0)))," ")</f>
        <v>Ерболатова Б./Суюншалиева Ш.</v>
      </c>
      <c r="E13" s="42" t="str">
        <f ca="1">IF(COUNTIF(Пандер!E$3:E$75,'Пандер ФИО'!$B13)&lt;&gt;0,IF(COUNTIF(Пандер!E$3:E$75,'Пандер ФИО'!$B13)=1,INDEX(Пандер!$B$3:$B$75,MATCH($B13,Пандер!E$3:E$75,0)),CONCATENATE(INDEX(Пандер!$B$3:$B$75,MATCH($B13,Пандер!E$3:E$69,0),0),"/",INDEX(OFFSET(Пандер!$B$3:$B$75,MATCH($B13,Пандер!E$3:E$75,0),0),MATCH($B13,OFFSET(Пандер!E$3:E$75,MATCH($B13,Пандер!E$3:E$75,0),0),0),0)))," ")</f>
        <v>Ерболатова Б./Суюншалиева Ш.</v>
      </c>
      <c r="F13" s="42" t="str">
        <f ca="1">IF(COUNTIF(Пандер!F$3:F$75,'Пандер ФИО'!$B13)&lt;&gt;0,IF(COUNTIF(Пандер!F$3:F$75,'Пандер ФИО'!$B13)=1,INDEX(Пандер!$B$3:$B$75,MATCH($B13,Пандер!F$3:F$75,0)),CONCATENATE(INDEX(Пандер!$B$3:$B$75,MATCH($B13,Пандер!F$3:F$69,0),0),"/",INDEX(OFFSET(Пандер!$B$3:$B$75,MATCH($B13,Пандер!F$3:F$75,0),0),MATCH($B13,OFFSET(Пандер!F$3:F$75,MATCH($B13,Пандер!F$3:F$75,0),0),0),0)))," ")</f>
        <v>Ерболатова Б./Суюншалиева Ш.</v>
      </c>
      <c r="G13" s="42" t="str">
        <f ca="1">IF(COUNTIF(Пандер!G$3:G$75,'Пандер ФИО'!$B13)&lt;&gt;0,IF(COUNTIF(Пандер!G$3:G$75,'Пандер ФИО'!$B13)=1,INDEX(Пандер!$B$3:$B$75,MATCH($B13,Пандер!G$3:G$75,0)),CONCATENATE(INDEX(Пандер!$B$3:$B$75,MATCH($B13,Пандер!G$3:G$69,0),0),"/",INDEX(OFFSET(Пандер!$B$3:$B$75,MATCH($B13,Пандер!G$3:G$75,0),0),MATCH($B13,OFFSET(Пандер!G$3:G$75,MATCH($B13,Пандер!G$3:G$75,0),0),0),0)))," ")</f>
        <v>Жалгасова А./Муканалиева Г.</v>
      </c>
      <c r="H13" s="42" t="str">
        <f ca="1">IF(COUNTIF(Пандер!H$3:H$75,'Пандер ФИО'!$B13)&lt;&gt;0,IF(COUNTIF(Пандер!H$3:H$75,'Пандер ФИО'!$B13)=1,INDEX(Пандер!$B$3:$B$75,MATCH($B13,Пандер!H$3:H$75,0)),CONCATENATE(INDEX(Пандер!$B$3:$B$75,MATCH($B13,Пандер!H$3:H$69,0),0),"/",INDEX(OFFSET(Пандер!$B$3:$B$75,MATCH($B13,Пандер!H$3:H$75,0),0),MATCH($B13,OFFSET(Пандер!H$3:H$75,MATCH($B13,Пандер!H$3:H$75,0),0),0),0)))," ")</f>
        <v>Жалгасова А./Муканалиева Г.</v>
      </c>
      <c r="I13" s="42" t="str">
        <f ca="1">IF(COUNTIF(Пандер!I$3:I$75,'Пандер ФИО'!$B13)&lt;&gt;0,IF(COUNTIF(Пандер!I$3:I$75,'Пандер ФИО'!$B13)=1,INDEX(Пандер!$B$3:$B$75,MATCH($B13,Пандер!I$3:I$75,0)),CONCATENATE(INDEX(Пандер!$B$3:$B$75,MATCH($B13,Пандер!I$3:I$69,0),0),"/",INDEX(OFFSET(Пандер!$B$3:$B$75,MATCH($B13,Пандер!I$3:I$75,0),0),MATCH($B13,OFFSET(Пандер!I$3:I$75,MATCH($B13,Пандер!I$3:I$75,0),0),0),0)))," ")</f>
        <v>Жалгасова А./Муканалиева Г.</v>
      </c>
      <c r="J13" s="42" t="str">
        <f ca="1">IF(COUNTIF(Пандер!J$3:J$75,'Пандер ФИО'!$B13)&lt;&gt;0,IF(COUNTIF(Пандер!J$3:J$75,'Пандер ФИО'!$B13)=1,INDEX(Пандер!$B$3:$B$75,MATCH($B13,Пандер!J$3:J$75,0)),CONCATENATE(INDEX(Пандер!$B$3:$B$75,MATCH($B13,Пандер!J$3:J$69,0),0),"/",INDEX(OFFSET(Пандер!$B$3:$B$75,MATCH($B13,Пандер!J$3:J$75,0),0),MATCH($B13,OFFSET(Пандер!J$3:J$75,MATCH($B13,Пандер!J$3:J$75,0),0),0),0)))," ")</f>
        <v>Суюншалиева Ш./Муканалиева Г.</v>
      </c>
      <c r="K13" s="42" t="str">
        <f ca="1">IF(COUNTIF(Пандер!K$3:K$75,'Пандер ФИО'!$B13)&lt;&gt;0,IF(COUNTIF(Пандер!K$3:K$75,'Пандер ФИО'!$B13)=1,INDEX(Пандер!$B$3:$B$75,MATCH($B13,Пандер!K$3:K$75,0)),CONCATENATE(INDEX(Пандер!$B$3:$B$75,MATCH($B13,Пандер!K$3:K$69,0),0),"/",INDEX(OFFSET(Пандер!$B$3:$B$75,MATCH($B13,Пандер!K$3:K$75,0),0),MATCH($B13,OFFSET(Пандер!K$3:K$75,MATCH($B13,Пандер!K$3:K$75,0),0),0),0)))," ")</f>
        <v>Искакова А./Телеубаева А.</v>
      </c>
      <c r="L13" s="42" t="str">
        <f ca="1">IF(COUNTIF(Пандер!L$3:L$75,'Пандер ФИО'!$B13)&lt;&gt;0,IF(COUNTIF(Пандер!L$3:L$75,'Пандер ФИО'!$B13)=1,INDEX(Пандер!$B$3:$B$75,MATCH($B13,Пандер!L$3:L$75,0)),CONCATENATE(INDEX(Пандер!$B$3:$B$75,MATCH($B13,Пандер!L$3:L$69,0),0),"/",INDEX(OFFSET(Пандер!$B$3:$B$75,MATCH($B13,Пандер!L$3:L$75,0),0),MATCH($B13,OFFSET(Пандер!L$3:L$75,MATCH($B13,Пандер!L$3:L$75,0),0),0),0)))," ")</f>
        <v>Ерболатова Б./Телеубаева А.</v>
      </c>
      <c r="M13" s="42" t="str">
        <f ca="1">IF(COUNTIF(Пандер!M$3:M$75,'Пандер ФИО'!$B13)&lt;&gt;0,IF(COUNTIF(Пандер!M$3:M$75,'Пандер ФИО'!$B13)=1,INDEX(Пандер!$B$3:$B$75,MATCH($B13,Пандер!M$3:M$75,0)),CONCATENATE(INDEX(Пандер!$B$3:$B$75,MATCH($B13,Пандер!M$3:M$69,0),0),"/",INDEX(OFFSET(Пандер!$B$3:$B$75,MATCH($B13,Пандер!M$3:M$75,0),0),MATCH($B13,OFFSET(Пандер!M$3:M$75,MATCH($B13,Пандер!M$3:M$75,0),0),0),0)))," ")</f>
        <v>Суюншалиева Ш./Телеубаева А.</v>
      </c>
      <c r="N13" s="42" t="str">
        <f ca="1">IF(COUNTIF(Пандер!N$3:N$75,'Пандер ФИО'!$B13)&lt;&gt;0,IF(COUNTIF(Пандер!N$3:N$75,'Пандер ФИО'!$B13)=1,INDEX(Пандер!$B$3:$B$75,MATCH($B13,Пандер!N$3:N$75,0)),CONCATENATE(INDEX(Пандер!$B$3:$B$75,MATCH($B13,Пандер!N$3:N$69,0),0),"/",INDEX(OFFSET(Пандер!$B$3:$B$75,MATCH($B13,Пандер!N$3:N$75,0),0),MATCH($B13,OFFSET(Пандер!N$3:N$75,MATCH($B13,Пандер!N$3:N$75,0),0),0),0)))," ")</f>
        <v>Суюншалиева Ш./Муканалиева Г.</v>
      </c>
      <c r="O13" s="42" t="str">
        <f ca="1">IF(COUNTIF(Пандер!O$3:O$75,'Пандер ФИО'!$B13)&lt;&gt;0,IF(COUNTIF(Пандер!O$3:O$75,'Пандер ФИО'!$B13)=1,INDEX(Пандер!$B$3:$B$75,MATCH($B13,Пандер!O$3:O$75,0)),CONCATENATE(INDEX(Пандер!$B$3:$B$75,MATCH($B13,Пандер!O$3:O$69,0),0),"/",INDEX(OFFSET(Пандер!$B$3:$B$75,MATCH($B13,Пандер!O$3:O$75,0),0),MATCH($B13,OFFSET(Пандер!O$3:O$75,MATCH($B13,Пандер!O$3:O$75,0),0),0),0)))," ")</f>
        <v>Жалгасова А./Муканалиева Г.</v>
      </c>
      <c r="P13" s="42" t="str">
        <f ca="1">IF(COUNTIF(Пандер!P$3:P$75,'Пандер ФИО'!$B13)&lt;&gt;0,IF(COUNTIF(Пандер!P$3:P$75,'Пандер ФИО'!$B13)=1,INDEX(Пандер!$B$3:$B$75,MATCH($B13,Пандер!P$3:P$75,0)),CONCATENATE(INDEX(Пандер!$B$3:$B$75,MATCH($B13,Пандер!P$3:P$69,0),0),"/",INDEX(OFFSET(Пандер!$B$3:$B$75,MATCH($B13,Пандер!P$3:P$75,0),0),MATCH($B13,OFFSET(Пандер!P$3:P$75,MATCH($B13,Пандер!P$3:P$75,0),0),0),0)))," ")</f>
        <v xml:space="preserve"> </v>
      </c>
      <c r="Q13" s="42" t="str">
        <f ca="1">IF(COUNTIF(Пандер!Q$3:Q$75,'Пандер ФИО'!$B13)&lt;&gt;0,IF(COUNTIF(Пандер!Q$3:Q$75,'Пандер ФИО'!$B13)=1,INDEX(Пандер!$B$3:$B$75,MATCH($B13,Пандер!Q$3:Q$75,0)),CONCATENATE(INDEX(Пандер!$B$3:$B$75,MATCH($B13,Пандер!Q$3:Q$69,0),0),"/",INDEX(OFFSET(Пандер!$B$3:$B$75,MATCH($B13,Пандер!Q$3:Q$75,0),0),MATCH($B13,OFFSET(Пандер!Q$3:Q$75,MATCH($B13,Пандер!Q$3:Q$75,0),0),0),0)))," ")</f>
        <v xml:space="preserve"> </v>
      </c>
      <c r="R13" s="42" t="str">
        <f ca="1">IF(COUNTIF(Пандер!R$3:R$75,'Пандер ФИО'!$B13)&lt;&gt;0,IF(COUNTIF(Пандер!R$3:R$75,'Пандер ФИО'!$B13)=1,INDEX(Пандер!$B$3:$B$75,MATCH($B13,Пандер!R$3:R$75,0)),CONCATENATE(INDEX(Пандер!$B$3:$B$75,MATCH($B13,Пандер!R$3:R$69,0),0),"/",INDEX(OFFSET(Пандер!$B$3:$B$75,MATCH($B13,Пандер!R$3:R$75,0),0),MATCH($B13,OFFSET(Пандер!R$3:R$75,MATCH($B13,Пандер!R$3:R$75,0),0),0),0)))," ")</f>
        <v xml:space="preserve"> </v>
      </c>
      <c r="S13" s="42" t="str">
        <f ca="1">IF(COUNTIF(Пандер!S$3:S$75,'Пандер ФИО'!$B13)&lt;&gt;0,IF(COUNTIF(Пандер!S$3:S$75,'Пандер ФИО'!$B13)=1,INDEX(Пандер!$B$3:$B$75,MATCH($B13,Пандер!S$3:S$75,0)),CONCATENATE(INDEX(Пандер!$B$3:$B$75,MATCH($B13,Пандер!S$3:S$69,0),0),"/",INDEX(OFFSET(Пандер!$B$3:$B$75,MATCH($B13,Пандер!S$3:S$75,0),0),MATCH($B13,OFFSET(Пандер!S$3:S$75,MATCH($B13,Пандер!S$3:S$75,0),0),0),0)))," ")</f>
        <v xml:space="preserve"> </v>
      </c>
      <c r="T13" s="42" t="str">
        <f ca="1">IF(COUNTIF(Пандер!T$3:T$75,'Пандер ФИО'!$B13)&lt;&gt;0,IF(COUNTIF(Пандер!T$3:T$75,'Пандер ФИО'!$B13)=1,INDEX(Пандер!$B$3:$B$75,MATCH($B13,Пандер!T$3:T$75,0)),CONCATENATE(INDEX(Пандер!$B$3:$B$75,MATCH($B13,Пандер!T$3:T$69,0),0),"/",INDEX(OFFSET(Пандер!$B$3:$B$75,MATCH($B13,Пандер!T$3:T$75,0),0),MATCH($B13,OFFSET(Пандер!T$3:T$75,MATCH($B13,Пандер!T$3:T$75,0),0),0),0)))," ")</f>
        <v xml:space="preserve"> </v>
      </c>
      <c r="U13" s="42" t="str">
        <f ca="1">IF(COUNTIF(Пандер!U$3:U$75,'Пандер ФИО'!$B13)&lt;&gt;0,IF(COUNTIF(Пандер!U$3:U$75,'Пандер ФИО'!$B13)=1,INDEX(Пандер!$B$3:$B$75,MATCH($B13,Пандер!U$3:U$75,0)),CONCATENATE(INDEX(Пандер!$B$3:$B$75,MATCH($B13,Пандер!U$3:U$69,0),0),"/",INDEX(OFFSET(Пандер!$B$3:$B$75,MATCH($B13,Пандер!U$3:U$75,0),0),MATCH($B13,OFFSET(Пандер!U$3:U$75,MATCH($B13,Пандер!U$3:U$75,0),0),0),0)))," ")</f>
        <v xml:space="preserve"> </v>
      </c>
      <c r="V13" s="42" t="str">
        <f ca="1">IF(COUNTIF(Пандер!V$3:V$75,'Пандер ФИО'!$B13)&lt;&gt;0,IF(COUNTIF(Пандер!V$3:V$75,'Пандер ФИО'!$B13)=1,INDEX(Пандер!$B$3:$B$75,MATCH($B13,Пандер!V$3:V$75,0)),CONCATENATE(INDEX(Пандер!$B$3:$B$75,MATCH($B13,Пандер!V$3:V$69,0),0),"/",INDEX(OFFSET(Пандер!$B$3:$B$75,MATCH($B13,Пандер!V$3:V$75,0),0),MATCH($B13,OFFSET(Пандер!V$3:V$75,MATCH($B13,Пандер!V$3:V$75,0),0),0),0)))," ")</f>
        <v xml:space="preserve"> </v>
      </c>
      <c r="W13" s="42" t="str">
        <f ca="1">IF(COUNTIF(Пандер!W$3:W$75,'Пандер ФИО'!$B13)&lt;&gt;0,IF(COUNTIF(Пандер!W$3:W$75,'Пандер ФИО'!$B13)=1,INDEX(Пандер!$B$3:$B$75,MATCH($B13,Пандер!W$3:W$75,0)),CONCATENATE(INDEX(Пандер!$B$3:$B$75,MATCH($B13,Пандер!W$3:W$69,0),0),"/",INDEX(OFFSET(Пандер!$B$3:$B$75,MATCH($B13,Пандер!W$3:W$75,0),0),MATCH($B13,OFFSET(Пандер!W$3:W$75,MATCH($B13,Пандер!W$3:W$75,0),0),0),0)))," ")</f>
        <v xml:space="preserve"> </v>
      </c>
      <c r="X13" s="42" t="str">
        <f ca="1">IF(COUNTIF(Пандер!X$3:X$75,'Пандер ФИО'!$B13)&lt;&gt;0,IF(COUNTIF(Пандер!X$3:X$75,'Пандер ФИО'!$B13)=1,INDEX(Пандер!$B$3:$B$75,MATCH($B13,Пандер!X$3:X$75,0)),CONCATENATE(INDEX(Пандер!$B$3:$B$75,MATCH($B13,Пандер!X$3:X$69,0),0),"/",INDEX(OFFSET(Пандер!$B$3:$B$75,MATCH($B13,Пандер!X$3:X$75,0),0),MATCH($B13,OFFSET(Пандер!X$3:X$75,MATCH($B13,Пандер!X$3:X$75,0),0),0),0)))," ")</f>
        <v xml:space="preserve"> </v>
      </c>
      <c r="Y13" s="42" t="str">
        <f ca="1">IF(COUNTIF(Пандер!Y$3:Y$75,'Пандер ФИО'!$B13)&lt;&gt;0,IF(COUNTIF(Пандер!Y$3:Y$75,'Пандер ФИО'!$B13)=1,INDEX(Пандер!$B$3:$B$75,MATCH($B13,Пандер!Y$3:Y$75,0)),CONCATENATE(INDEX(Пандер!$B$3:$B$75,MATCH($B13,Пандер!Y$3:Y$69,0),0),"/",INDEX(OFFSET(Пандер!$B$3:$B$75,MATCH($B13,Пандер!Y$3:Y$75,0),0),MATCH($B13,OFFSET(Пандер!Y$3:Y$75,MATCH($B13,Пандер!Y$3:Y$75,0),0),0),0)))," ")</f>
        <v xml:space="preserve"> </v>
      </c>
      <c r="Z13" s="42" t="str">
        <f ca="1">IF(COUNTIF(Пандер!Z$3:Z$75,'Пандер ФИО'!$B13)&lt;&gt;0,IF(COUNTIF(Пандер!Z$3:Z$75,'Пандер ФИО'!$B13)=1,INDEX(Пандер!$B$3:$B$75,MATCH($B13,Пандер!Z$3:Z$75,0)),CONCATENATE(INDEX(Пандер!$B$3:$B$75,MATCH($B13,Пандер!Z$3:Z$69,0),0),"/",INDEX(OFFSET(Пандер!$B$3:$B$75,MATCH($B13,Пандер!Z$3:Z$75,0),0),MATCH($B13,OFFSET(Пандер!Z$3:Z$75,MATCH($B13,Пандер!Z$3:Z$75,0),0),0),0)))," ")</f>
        <v xml:space="preserve"> </v>
      </c>
      <c r="AA13" s="42" t="str">
        <f ca="1">IF(COUNTIF(Пандер!AA$3:AA$75,'Пандер ФИО'!$B13)&lt;&gt;0,IF(COUNTIF(Пандер!AA$3:AA$75,'Пандер ФИО'!$B13)=1,INDEX(Пандер!$B$3:$B$75,MATCH($B13,Пандер!AA$3:AA$75,0)),CONCATENATE(INDEX(Пандер!$B$3:$B$75,MATCH($B13,Пандер!AA$3:AA$69,0),0),"/",INDEX(OFFSET(Пандер!$B$3:$B$75,MATCH($B13,Пандер!AA$3:AA$75,0),0),MATCH($B13,OFFSET(Пандер!AA$3:AA$75,MATCH($B13,Пандер!AA$3:AA$75,0),0),0),0)))," ")</f>
        <v xml:space="preserve"> </v>
      </c>
      <c r="AB13" s="42" t="str">
        <f>IF(COUNTIF(Пандер!AI$3:AI$3,'Пандер ФИО'!$B13)&lt;&gt;0,IF(COUNTIF(Пандер!AI$3:AI$3,'Пандер ФИО'!$B13)=1,INDEX(Пандер!$B$3:$B$3,MATCH($B13,Пандер!AI$3:AI$3,0)),CONCATENATE(INDEX(Пандер!$B$3:$B$3,MATCH($B13,Пандер!AI$3:AI$3,0)),"/",INDEX(Пандер!$B$3:$B$3,MATCH($B13,Пандер!AI$3:AI$3,0)+1)))," ")</f>
        <v xml:space="preserve"> </v>
      </c>
      <c r="AC13" s="42" t="str">
        <f>IF(COUNTIF(Пандер!AJ$3:AJ$3,'Пандер ФИО'!$B13)&lt;&gt;0,IF(COUNTIF(Пандер!AJ$3:AJ$3,'Пандер ФИО'!$B13)=1,INDEX(Пандер!$B$3:$B$3,MATCH($B13,Пандер!AJ$3:AJ$3,0)),CONCATENATE(INDEX(Пандер!$B$3:$B$3,MATCH($B13,Пандер!AJ$3:AJ$3,0)),"/",INDEX(Пандер!$B$3:$B$3,MATCH($B13,Пандер!AJ$3:AJ$3,0)+1)))," ")</f>
        <v xml:space="preserve"> </v>
      </c>
      <c r="AD13" s="42" t="str">
        <f>IF(COUNTIF(Пандер!AK$3:AK$3,'Пандер ФИО'!$B13)&lt;&gt;0,IF(COUNTIF(Пандер!AK$3:AK$3,'Пандер ФИО'!$B13)=1,INDEX(Пандер!$B$3:$B$3,MATCH($B13,Пандер!AK$3:AK$3,0)),CONCATENATE(INDEX(Пандер!$B$3:$B$3,MATCH($B13,Пандер!AK$3:AK$3,0)),"/",INDEX(Пандер!$B$3:$B$3,MATCH($B13,Пандер!AK$3:AK$3,0)+1)))," ")</f>
        <v xml:space="preserve"> </v>
      </c>
      <c r="AE13" s="42" t="str">
        <f>IF(COUNTIF(Пандер!AL$3:AL$3,'Пандер ФИО'!$B13)&lt;&gt;0,IF(COUNTIF(Пандер!AL$3:AL$3,'Пандер ФИО'!$B13)=1,INDEX(Пандер!$B$3:$B$3,MATCH($B13,Пандер!AL$3:AL$3,0)),CONCATENATE(INDEX(Пандер!$B$3:$B$3,MATCH($B13,Пандер!AL$3:AL$3,0)),"/",INDEX(Пандер!$B$3:$B$3,MATCH($B13,Пандер!AL$3:AL$3,0)+1)))," ")</f>
        <v xml:space="preserve"> </v>
      </c>
      <c r="AF13" s="42" t="str">
        <f>IF(COUNTIF(Пандер!AM$3:AM$3,'Пандер ФИО'!$B13)&lt;&gt;0,IF(COUNTIF(Пандер!AM$3:AM$3,'Пандер ФИО'!$B13)=1,INDEX(Пандер!$B$3:$B$3,MATCH($B13,Пандер!AM$3:AM$3,0)),CONCATENATE(INDEX(Пандер!$B$3:$B$3,MATCH($B13,Пандер!AM$3:AM$3,0)),"/",INDEX(Пандер!$B$3:$B$3,MATCH($B13,Пандер!AM$3:AM$3,0)+1)))," ")</f>
        <v xml:space="preserve"> </v>
      </c>
      <c r="AG13" s="42" t="str">
        <f>IF(COUNTIF(Пандер!AN$3:AN$3,'Пандер ФИО'!$B13)&lt;&gt;0,IF(COUNTIF(Пандер!AN$3:AN$3,'Пандер ФИО'!$B13)=1,INDEX(Пандер!$B$3:$B$3,MATCH($B13,Пандер!AN$3:AN$3,0)),CONCATENATE(INDEX(Пандер!$B$3:$B$3,MATCH($B13,Пандер!AN$3:AN$3,0)),"/",INDEX(Пандер!$B$3:$B$3,MATCH($B13,Пандер!AN$3:AN$3,0)+1)))," ")</f>
        <v xml:space="preserve"> </v>
      </c>
      <c r="AH13" s="42" t="str">
        <f>IF(COUNTIF(Пандер!AO$3:AO$3,'Пандер ФИО'!$B13)&lt;&gt;0,IF(COUNTIF(Пандер!AO$3:AO$3,'Пандер ФИО'!$B13)=1,INDEX(Пандер!$B$3:$B$3,MATCH($B13,Пандер!AO$3:AO$3,0)),CONCATENATE(INDEX(Пандер!$B$3:$B$3,MATCH($B13,Пандер!AO$3:AO$3,0)),"/",INDEX(Пандер!$B$3:$B$3,MATCH($B13,Пандер!AO$3:AO$3,0)+1)))," ")</f>
        <v xml:space="preserve"> </v>
      </c>
      <c r="AI13" s="42" t="str">
        <f>IF(COUNTIF(Пандер!AP$3:AP$3,'Пандер ФИО'!$B13)&lt;&gt;0,IF(COUNTIF(Пандер!AP$3:AP$3,'Пандер ФИО'!$B13)=1,INDEX(Пандер!$B$3:$B$3,MATCH($B13,Пандер!AP$3:AP$3,0)),CONCATENATE(INDEX(Пандер!$B$3:$B$3,MATCH($B13,Пандер!AP$3:AP$3,0)),"/",INDEX(Пандер!$B$3:$B$3,MATCH($B13,Пандер!AP$3:AP$3,0)+1)))," ")</f>
        <v xml:space="preserve"> </v>
      </c>
      <c r="AJ13" s="42" t="str">
        <f>IF(COUNTIF(Пандер!AQ$3:AQ$3,'Пандер ФИО'!$B13)&lt;&gt;0,IF(COUNTIF(Пандер!AQ$3:AQ$3,'Пандер ФИО'!$B13)=1,INDEX(Пандер!$B$3:$B$3,MATCH($B13,Пандер!AQ$3:AQ$3,0)),CONCATENATE(INDEX(Пандер!$B$3:$B$3,MATCH($B13,Пандер!AQ$3:AQ$3,0)),"/",INDEX(Пандер!$B$3:$B$3,MATCH($B13,Пандер!AQ$3:AQ$3,0)+1)))," ")</f>
        <v xml:space="preserve"> </v>
      </c>
      <c r="AK13" s="42" t="str">
        <f>IF(COUNTIF(Пандер!AR$3:AR$3,'Пандер ФИО'!$B13)&lt;&gt;0,IF(COUNTIF(Пандер!AR$3:AR$3,'Пандер ФИО'!$B13)=1,INDEX(Пандер!$B$3:$B$3,MATCH($B13,Пандер!AR$3:AR$3,0)),CONCATENATE(INDEX(Пандер!$B$3:$B$3,MATCH($B13,Пандер!AR$3:AR$3,0)),"/",INDEX(Пандер!$B$3:$B$3,MATCH($B13,Пандер!AR$3:AR$3,0)+1)))," ")</f>
        <v xml:space="preserve"> </v>
      </c>
      <c r="AL13" s="42" t="str">
        <f>IF(COUNTIF(Пандер!AS$3:AS$3,'Пандер ФИО'!$B13)&lt;&gt;0,IF(COUNTIF(Пандер!AS$3:AS$3,'Пандер ФИО'!$B13)=1,INDEX(Пандер!$B$3:$B$3,MATCH($B13,Пандер!AS$3:AS$3,0)),CONCATENATE(INDEX(Пандер!$B$3:$B$3,MATCH($B13,Пандер!AS$3:AS$3,0)),"/",INDEX(Пандер!$B$3:$B$3,MATCH($B13,Пандер!AS$3:AS$3,0)+1)))," ")</f>
        <v xml:space="preserve"> </v>
      </c>
      <c r="AM13" s="42" t="str">
        <f>IF(COUNTIF(Пандер!AT$3:AT$3,'Пандер ФИО'!$B13)&lt;&gt;0,IF(COUNTIF(Пандер!AT$3:AT$3,'Пандер ФИО'!$B13)=1,INDEX(Пандер!$B$3:$B$3,MATCH($B13,Пандер!AT$3:AT$3,0)),CONCATENATE(INDEX(Пандер!$B$3:$B$3,MATCH($B13,Пандер!AT$3:AT$3,0)),"/",INDEX(Пандер!$B$3:$B$3,MATCH($B13,Пандер!AT$3:AT$3,0)+1)))," ")</f>
        <v xml:space="preserve"> </v>
      </c>
      <c r="AN13" s="42" t="str">
        <f>IF(COUNTIF(Пандер!AU$3:AU$3,'Пандер ФИО'!$B13)&lt;&gt;0,IF(COUNTIF(Пандер!AU$3:AU$3,'Пандер ФИО'!$B13)=1,INDEX(Пандер!$B$3:$B$3,MATCH($B13,Пандер!AU$3:AU$3,0)),CONCATENATE(INDEX(Пандер!$B$3:$B$3,MATCH($B13,Пандер!AU$3:AU$3,0)),"/",INDEX(Пандер!$B$3:$B$3,MATCH($B13,Пандер!AU$3:AU$3,0)+1)))," ")</f>
        <v xml:space="preserve"> </v>
      </c>
      <c r="AO13" s="42" t="str">
        <f>IF(COUNTIF(Пандер!AV$3:AV$3,'Пандер ФИО'!$B13)&lt;&gt;0,IF(COUNTIF(Пандер!AV$3:AV$3,'Пандер ФИО'!$B13)=1,INDEX(Пандер!$B$3:$B$3,MATCH($B13,Пандер!AV$3:AV$3,0)),CONCATENATE(INDEX(Пандер!$B$3:$B$3,MATCH($B13,Пандер!AV$3:AV$3,0)),"/",INDEX(Пандер!$B$3:$B$3,MATCH($B13,Пандер!AV$3:AV$3,0)+1)))," ")</f>
        <v xml:space="preserve"> </v>
      </c>
      <c r="AP13" s="42" t="str">
        <f>IF(COUNTIF(Пандер!AW$3:AW$3,'Пандер ФИО'!$B13)&lt;&gt;0,IF(COUNTIF(Пандер!AW$3:AW$3,'Пандер ФИО'!$B13)=1,INDEX(Пандер!$B$3:$B$3,MATCH($B13,Пандер!AW$3:AW$3,0)),CONCATENATE(INDEX(Пандер!$B$3:$B$3,MATCH($B13,Пандер!AW$3:AW$3,0)),"/",INDEX(Пандер!$B$3:$B$3,MATCH($B13,Пандер!AW$3:AW$3,0)+1)))," ")</f>
        <v xml:space="preserve"> </v>
      </c>
      <c r="AQ13" s="42" t="str">
        <f>IF(COUNTIF(Пандер!AX$3:AX$3,'Пандер ФИО'!$B13)&lt;&gt;0,IF(COUNTIF(Пандер!AX$3:AX$3,'Пандер ФИО'!$B13)=1,INDEX(Пандер!$B$3:$B$3,MATCH($B13,Пандер!AX$3:AX$3,0)),CONCATENATE(INDEX(Пандер!$B$3:$B$3,MATCH($B13,Пандер!AX$3:AX$3,0)),"/",INDEX(Пандер!$B$3:$B$3,MATCH($B13,Пандер!AX$3:AX$3,0)+1)))," ")</f>
        <v xml:space="preserve"> </v>
      </c>
    </row>
    <row r="14" spans="2:43" ht="12.75" customHeight="1" x14ac:dyDescent="0.25">
      <c r="B14" s="10" t="str">
        <f>'Пандер Балл'!B14</f>
        <v>музыка</v>
      </c>
      <c r="C14" s="42" t="str">
        <f ca="1">IF(COUNTIF(Пандер!C$3:C$75,'Пандер ФИО'!$B14)&lt;&gt;0,IF(COUNTIF(Пандер!C$3:C$75,'Пандер ФИО'!$B14)=1,INDEX(Пандер!$B$3:$B$75,MATCH($B14,Пандер!C$3:C$75,0)),CONCATENATE(INDEX(Пандер!$B$3:$B$75,MATCH($B14,Пандер!C$3:C$69,0),0),"/",INDEX(OFFSET(Пандер!$B$3:$B$75,MATCH($B14,Пандер!C$3:C$75,0),0),MATCH($B14,OFFSET(Пандер!C$3:C$75,MATCH($B14,Пандер!C$3:C$75,0),0),0),0)))," ")</f>
        <v>Дощанова А</v>
      </c>
      <c r="D14" s="42" t="str">
        <f ca="1">IF(COUNTIF(Пандер!D$3:D$75,'Пандер ФИО'!$B14)&lt;&gt;0,IF(COUNTIF(Пандер!D$3:D$75,'Пандер ФИО'!$B14)=1,INDEX(Пандер!$B$3:$B$75,MATCH($B14,Пандер!D$3:D$75,0)),CONCATENATE(INDEX(Пандер!$B$3:$B$75,MATCH($B14,Пандер!D$3:D$69,0),0),"/",INDEX(OFFSET(Пандер!$B$3:$B$75,MATCH($B14,Пандер!D$3:D$75,0),0),MATCH($B14,OFFSET(Пандер!D$3:D$75,MATCH($B14,Пандер!D$3:D$75,0),0),0),0)))," ")</f>
        <v>Дощанова А</v>
      </c>
      <c r="E14" s="42" t="str">
        <f ca="1">IF(COUNTIF(Пандер!E$3:E$75,'Пандер ФИО'!$B14)&lt;&gt;0,IF(COUNTIF(Пандер!E$3:E$75,'Пандер ФИО'!$B14)=1,INDEX(Пандер!$B$3:$B$75,MATCH($B14,Пандер!E$3:E$75,0)),CONCATENATE(INDEX(Пандер!$B$3:$B$75,MATCH($B14,Пандер!E$3:E$69,0),0),"/",INDEX(OFFSET(Пандер!$B$3:$B$75,MATCH($B14,Пандер!E$3:E$75,0),0),MATCH($B14,OFFSET(Пандер!E$3:E$75,MATCH($B14,Пандер!E$3:E$75,0),0),0),0)))," ")</f>
        <v>Дощанова А</v>
      </c>
      <c r="F14" s="42" t="str">
        <f ca="1">IF(COUNTIF(Пандер!F$3:F$75,'Пандер ФИО'!$B14)&lt;&gt;0,IF(COUNTIF(Пандер!F$3:F$75,'Пандер ФИО'!$B14)=1,INDEX(Пандер!$B$3:$B$75,MATCH($B14,Пандер!F$3:F$75,0)),CONCATENATE(INDEX(Пандер!$B$3:$B$75,MATCH($B14,Пандер!F$3:F$69,0),0),"/",INDEX(OFFSET(Пандер!$B$3:$B$75,MATCH($B14,Пандер!F$3:F$75,0),0),MATCH($B14,OFFSET(Пандер!F$3:F$75,MATCH($B14,Пандер!F$3:F$75,0),0),0),0)))," ")</f>
        <v>Дощанова А</v>
      </c>
      <c r="G14" s="42" t="str">
        <f ca="1">IF(COUNTIF(Пандер!G$3:G$75,'Пандер ФИО'!$B14)&lt;&gt;0,IF(COUNTIF(Пандер!G$3:G$75,'Пандер ФИО'!$B14)=1,INDEX(Пандер!$B$3:$B$75,MATCH($B14,Пандер!G$3:G$75,0)),CONCATENATE(INDEX(Пандер!$B$3:$B$75,MATCH($B14,Пандер!G$3:G$69,0),0),"/",INDEX(OFFSET(Пандер!$B$3:$B$75,MATCH($B14,Пандер!G$3:G$75,0),0),MATCH($B14,OFFSET(Пандер!G$3:G$75,MATCH($B14,Пандер!G$3:G$75,0),0),0),0)))," ")</f>
        <v>Дощанова А</v>
      </c>
      <c r="H14" s="42" t="str">
        <f ca="1">IF(COUNTIF(Пандер!H$3:H$75,'Пандер ФИО'!$B14)&lt;&gt;0,IF(COUNTIF(Пандер!H$3:H$75,'Пандер ФИО'!$B14)=1,INDEX(Пандер!$B$3:$B$75,MATCH($B14,Пандер!H$3:H$75,0)),CONCATENATE(INDEX(Пандер!$B$3:$B$75,MATCH($B14,Пандер!H$3:H$69,0),0),"/",INDEX(OFFSET(Пандер!$B$3:$B$75,MATCH($B14,Пандер!H$3:H$75,0),0),MATCH($B14,OFFSET(Пандер!H$3:H$75,MATCH($B14,Пандер!H$3:H$75,0),0),0),0)))," ")</f>
        <v>Дощанова А</v>
      </c>
      <c r="I14" s="42" t="str">
        <f ca="1">IF(COUNTIF(Пандер!I$3:I$75,'Пандер ФИО'!$B14)&lt;&gt;0,IF(COUNTIF(Пандер!I$3:I$75,'Пандер ФИО'!$B14)=1,INDEX(Пандер!$B$3:$B$75,MATCH($B14,Пандер!I$3:I$75,0)),CONCATENATE(INDEX(Пандер!$B$3:$B$75,MATCH($B14,Пандер!I$3:I$69,0),0),"/",INDEX(OFFSET(Пандер!$B$3:$B$75,MATCH($B14,Пандер!I$3:I$75,0),0),MATCH($B14,OFFSET(Пандер!I$3:I$75,MATCH($B14,Пандер!I$3:I$75,0),0),0),0)))," ")</f>
        <v>Дощанова А</v>
      </c>
      <c r="J14" s="42" t="str">
        <f ca="1">IF(COUNTIF(Пандер!J$3:J$75,'Пандер ФИО'!$B14)&lt;&gt;0,IF(COUNTIF(Пандер!J$3:J$75,'Пандер ФИО'!$B14)=1,INDEX(Пандер!$B$3:$B$75,MATCH($B14,Пандер!J$3:J$75,0)),CONCATENATE(INDEX(Пандер!$B$3:$B$75,MATCH($B14,Пандер!J$3:J$69,0),0),"/",INDEX(OFFSET(Пандер!$B$3:$B$75,MATCH($B14,Пандер!J$3:J$75,0),0),MATCH($B14,OFFSET(Пандер!J$3:J$75,MATCH($B14,Пандер!J$3:J$75,0),0),0),0)))," ")</f>
        <v>Дощанова А</v>
      </c>
      <c r="K14" s="42" t="str">
        <f ca="1">IF(COUNTIF(Пандер!K$3:K$75,'Пандер ФИО'!$B14)&lt;&gt;0,IF(COUNTIF(Пандер!K$3:K$75,'Пандер ФИО'!$B14)=1,INDEX(Пандер!$B$3:$B$75,MATCH($B14,Пандер!K$3:K$75,0)),CONCATENATE(INDEX(Пандер!$B$3:$B$75,MATCH($B14,Пандер!K$3:K$69,0),0),"/",INDEX(OFFSET(Пандер!$B$3:$B$75,MATCH($B14,Пандер!K$3:K$75,0),0),MATCH($B14,OFFSET(Пандер!K$3:K$75,MATCH($B14,Пандер!K$3:K$75,0),0),0),0)))," ")</f>
        <v xml:space="preserve"> </v>
      </c>
      <c r="L14" s="42" t="str">
        <f ca="1">IF(COUNTIF(Пандер!L$3:L$75,'Пандер ФИО'!$B14)&lt;&gt;0,IF(COUNTIF(Пандер!L$3:L$75,'Пандер ФИО'!$B14)=1,INDEX(Пандер!$B$3:$B$75,MATCH($B14,Пандер!L$3:L$75,0)),CONCATENATE(INDEX(Пандер!$B$3:$B$75,MATCH($B14,Пандер!L$3:L$69,0),0),"/",INDEX(OFFSET(Пандер!$B$3:$B$75,MATCH($B14,Пандер!L$3:L$75,0),0),MATCH($B14,OFFSET(Пандер!L$3:L$75,MATCH($B14,Пандер!L$3:L$75,0),0),0),0)))," ")</f>
        <v xml:space="preserve"> </v>
      </c>
      <c r="M14" s="42" t="str">
        <f ca="1">IF(COUNTIF(Пандер!M$3:M$75,'Пандер ФИО'!$B14)&lt;&gt;0,IF(COUNTIF(Пандер!M$3:M$75,'Пандер ФИО'!$B14)=1,INDEX(Пандер!$B$3:$B$75,MATCH($B14,Пандер!M$3:M$75,0)),CONCATENATE(INDEX(Пандер!$B$3:$B$75,MATCH($B14,Пандер!M$3:M$69,0),0),"/",INDEX(OFFSET(Пандер!$B$3:$B$75,MATCH($B14,Пандер!M$3:M$75,0),0),MATCH($B14,OFFSET(Пандер!M$3:M$75,MATCH($B14,Пандер!M$3:M$75,0),0),0),0)))," ")</f>
        <v xml:space="preserve"> </v>
      </c>
      <c r="N14" s="42" t="str">
        <f ca="1">IF(COUNTIF(Пандер!N$3:N$75,'Пандер ФИО'!$B14)&lt;&gt;0,IF(COUNTIF(Пандер!N$3:N$75,'Пандер ФИО'!$B14)=1,INDEX(Пандер!$B$3:$B$75,MATCH($B14,Пандер!N$3:N$75,0)),CONCATENATE(INDEX(Пандер!$B$3:$B$75,MATCH($B14,Пандер!N$3:N$69,0),0),"/",INDEX(OFFSET(Пандер!$B$3:$B$75,MATCH($B14,Пандер!N$3:N$75,0),0),MATCH($B14,OFFSET(Пандер!N$3:N$75,MATCH($B14,Пандер!N$3:N$75,0),0),0),0)))," ")</f>
        <v xml:space="preserve"> </v>
      </c>
      <c r="O14" s="42" t="str">
        <f ca="1">IF(COUNTIF(Пандер!O$3:O$75,'Пандер ФИО'!$B14)&lt;&gt;0,IF(COUNTIF(Пандер!O$3:O$75,'Пандер ФИО'!$B14)=1,INDEX(Пандер!$B$3:$B$75,MATCH($B14,Пандер!O$3:O$75,0)),CONCATENATE(INDEX(Пандер!$B$3:$B$75,MATCH($B14,Пандер!O$3:O$69,0),0),"/",INDEX(OFFSET(Пандер!$B$3:$B$75,MATCH($B14,Пандер!O$3:O$75,0),0),MATCH($B14,OFFSET(Пандер!O$3:O$75,MATCH($B14,Пандер!O$3:O$75,0),0),0),0)))," ")</f>
        <v xml:space="preserve"> </v>
      </c>
      <c r="P14" s="42" t="str">
        <f ca="1">IF(COUNTIF(Пандер!P$3:P$75,'Пандер ФИО'!$B14)&lt;&gt;0,IF(COUNTIF(Пандер!P$3:P$75,'Пандер ФИО'!$B14)=1,INDEX(Пандер!$B$3:$B$75,MATCH($B14,Пандер!P$3:P$75,0)),CONCATENATE(INDEX(Пандер!$B$3:$B$75,MATCH($B14,Пандер!P$3:P$69,0),0),"/",INDEX(OFFSET(Пандер!$B$3:$B$75,MATCH($B14,Пандер!P$3:P$75,0),0),MATCH($B14,OFFSET(Пандер!P$3:P$75,MATCH($B14,Пандер!P$3:P$75,0),0),0),0)))," ")</f>
        <v xml:space="preserve"> </v>
      </c>
      <c r="Q14" s="42" t="str">
        <f ca="1">IF(COUNTIF(Пандер!Q$3:Q$75,'Пандер ФИО'!$B14)&lt;&gt;0,IF(COUNTIF(Пандер!Q$3:Q$75,'Пандер ФИО'!$B14)=1,INDEX(Пандер!$B$3:$B$75,MATCH($B14,Пандер!Q$3:Q$75,0)),CONCATENATE(INDEX(Пандер!$B$3:$B$75,MATCH($B14,Пандер!Q$3:Q$69,0),0),"/",INDEX(OFFSET(Пандер!$B$3:$B$75,MATCH($B14,Пандер!Q$3:Q$75,0),0),MATCH($B14,OFFSET(Пандер!Q$3:Q$75,MATCH($B14,Пандер!Q$3:Q$75,0),0),0),0)))," ")</f>
        <v xml:space="preserve"> </v>
      </c>
      <c r="R14" s="42" t="str">
        <f ca="1">IF(COUNTIF(Пандер!R$3:R$75,'Пандер ФИО'!$B14)&lt;&gt;0,IF(COUNTIF(Пандер!R$3:R$75,'Пандер ФИО'!$B14)=1,INDEX(Пандер!$B$3:$B$75,MATCH($B14,Пандер!R$3:R$75,0)),CONCATENATE(INDEX(Пандер!$B$3:$B$75,MATCH($B14,Пандер!R$3:R$69,0),0),"/",INDEX(OFFSET(Пандер!$B$3:$B$75,MATCH($B14,Пандер!R$3:R$75,0),0),MATCH($B14,OFFSET(Пандер!R$3:R$75,MATCH($B14,Пандер!R$3:R$75,0),0),0),0)))," ")</f>
        <v xml:space="preserve"> </v>
      </c>
      <c r="S14" s="42" t="str">
        <f ca="1">IF(COUNTIF(Пандер!S$3:S$75,'Пандер ФИО'!$B14)&lt;&gt;0,IF(COUNTIF(Пандер!S$3:S$75,'Пандер ФИО'!$B14)=1,INDEX(Пандер!$B$3:$B$75,MATCH($B14,Пандер!S$3:S$75,0)),CONCATENATE(INDEX(Пандер!$B$3:$B$75,MATCH($B14,Пандер!S$3:S$69,0),0),"/",INDEX(OFFSET(Пандер!$B$3:$B$75,MATCH($B14,Пандер!S$3:S$75,0),0),MATCH($B14,OFFSET(Пандер!S$3:S$75,MATCH($B14,Пандер!S$3:S$75,0),0),0),0)))," ")</f>
        <v xml:space="preserve"> </v>
      </c>
      <c r="T14" s="42" t="str">
        <f ca="1">IF(COUNTIF(Пандер!T$3:T$75,'Пандер ФИО'!$B14)&lt;&gt;0,IF(COUNTIF(Пандер!T$3:T$75,'Пандер ФИО'!$B14)=1,INDEX(Пандер!$B$3:$B$75,MATCH($B14,Пандер!T$3:T$75,0)),CONCATENATE(INDEX(Пандер!$B$3:$B$75,MATCH($B14,Пандер!T$3:T$69,0),0),"/",INDEX(OFFSET(Пандер!$B$3:$B$75,MATCH($B14,Пандер!T$3:T$75,0),0),MATCH($B14,OFFSET(Пандер!T$3:T$75,MATCH($B14,Пандер!T$3:T$75,0),0),0),0)))," ")</f>
        <v xml:space="preserve"> </v>
      </c>
      <c r="U14" s="42" t="str">
        <f ca="1">IF(COUNTIF(Пандер!U$3:U$75,'Пандер ФИО'!$B14)&lt;&gt;0,IF(COUNTIF(Пандер!U$3:U$75,'Пандер ФИО'!$B14)=1,INDEX(Пандер!$B$3:$B$75,MATCH($B14,Пандер!U$3:U$75,0)),CONCATENATE(INDEX(Пандер!$B$3:$B$75,MATCH($B14,Пандер!U$3:U$69,0),0),"/",INDEX(OFFSET(Пандер!$B$3:$B$75,MATCH($B14,Пандер!U$3:U$75,0),0),MATCH($B14,OFFSET(Пандер!U$3:U$75,MATCH($B14,Пандер!U$3:U$75,0),0),0),0)))," ")</f>
        <v xml:space="preserve"> </v>
      </c>
      <c r="V14" s="42" t="str">
        <f ca="1">IF(COUNTIF(Пандер!V$3:V$75,'Пандер ФИО'!$B14)&lt;&gt;0,IF(COUNTIF(Пандер!V$3:V$75,'Пандер ФИО'!$B14)=1,INDEX(Пандер!$B$3:$B$75,MATCH($B14,Пандер!V$3:V$75,0)),CONCATENATE(INDEX(Пандер!$B$3:$B$75,MATCH($B14,Пандер!V$3:V$69,0),0),"/",INDEX(OFFSET(Пандер!$B$3:$B$75,MATCH($B14,Пандер!V$3:V$75,0),0),MATCH($B14,OFFSET(Пандер!V$3:V$75,MATCH($B14,Пандер!V$3:V$75,0),0),0),0)))," ")</f>
        <v xml:space="preserve"> </v>
      </c>
      <c r="W14" s="42" t="str">
        <f ca="1">IF(COUNTIF(Пандер!W$3:W$75,'Пандер ФИО'!$B14)&lt;&gt;0,IF(COUNTIF(Пандер!W$3:W$75,'Пандер ФИО'!$B14)=1,INDEX(Пандер!$B$3:$B$75,MATCH($B14,Пандер!W$3:W$75,0)),CONCATENATE(INDEX(Пандер!$B$3:$B$75,MATCH($B14,Пандер!W$3:W$69,0),0),"/",INDEX(OFFSET(Пандер!$B$3:$B$75,MATCH($B14,Пандер!W$3:W$75,0),0),MATCH($B14,OFFSET(Пандер!W$3:W$75,MATCH($B14,Пандер!W$3:W$75,0),0),0),0)))," ")</f>
        <v xml:space="preserve"> </v>
      </c>
      <c r="X14" s="42" t="str">
        <f ca="1">IF(COUNTIF(Пандер!X$3:X$75,'Пандер ФИО'!$B14)&lt;&gt;0,IF(COUNTIF(Пандер!X$3:X$75,'Пандер ФИО'!$B14)=1,INDEX(Пандер!$B$3:$B$75,MATCH($B14,Пандер!X$3:X$75,0)),CONCATENATE(INDEX(Пандер!$B$3:$B$75,MATCH($B14,Пандер!X$3:X$69,0),0),"/",INDEX(OFFSET(Пандер!$B$3:$B$75,MATCH($B14,Пандер!X$3:X$75,0),0),MATCH($B14,OFFSET(Пандер!X$3:X$75,MATCH($B14,Пандер!X$3:X$75,0),0),0),0)))," ")</f>
        <v xml:space="preserve"> </v>
      </c>
      <c r="Y14" s="42" t="str">
        <f ca="1">IF(COUNTIF(Пандер!Y$3:Y$75,'Пандер ФИО'!$B14)&lt;&gt;0,IF(COUNTIF(Пандер!Y$3:Y$75,'Пандер ФИО'!$B14)=1,INDEX(Пандер!$B$3:$B$75,MATCH($B14,Пандер!Y$3:Y$75,0)),CONCATENATE(INDEX(Пандер!$B$3:$B$75,MATCH($B14,Пандер!Y$3:Y$69,0),0),"/",INDEX(OFFSET(Пандер!$B$3:$B$75,MATCH($B14,Пандер!Y$3:Y$75,0),0),MATCH($B14,OFFSET(Пандер!Y$3:Y$75,MATCH($B14,Пандер!Y$3:Y$75,0),0),0),0)))," ")</f>
        <v xml:space="preserve"> </v>
      </c>
      <c r="Z14" s="42" t="str">
        <f ca="1">IF(COUNTIF(Пандер!Z$3:Z$75,'Пандер ФИО'!$B14)&lt;&gt;0,IF(COUNTIF(Пандер!Z$3:Z$75,'Пандер ФИО'!$B14)=1,INDEX(Пандер!$B$3:$B$75,MATCH($B14,Пандер!Z$3:Z$75,0)),CONCATENATE(INDEX(Пандер!$B$3:$B$75,MATCH($B14,Пандер!Z$3:Z$69,0),0),"/",INDEX(OFFSET(Пандер!$B$3:$B$75,MATCH($B14,Пандер!Z$3:Z$75,0),0),MATCH($B14,OFFSET(Пандер!Z$3:Z$75,MATCH($B14,Пандер!Z$3:Z$75,0),0),0),0)))," ")</f>
        <v xml:space="preserve"> </v>
      </c>
      <c r="AA14" s="42" t="str">
        <f ca="1">IF(COUNTIF(Пандер!AA$3:AA$75,'Пандер ФИО'!$B14)&lt;&gt;0,IF(COUNTIF(Пандер!AA$3:AA$75,'Пандер ФИО'!$B14)=1,INDEX(Пандер!$B$3:$B$75,MATCH($B14,Пандер!AA$3:AA$75,0)),CONCATENATE(INDEX(Пандер!$B$3:$B$75,MATCH($B14,Пандер!AA$3:AA$69,0),0),"/",INDEX(OFFSET(Пандер!$B$3:$B$75,MATCH($B14,Пандер!AA$3:AA$75,0),0),MATCH($B14,OFFSET(Пандер!AA$3:AA$75,MATCH($B14,Пандер!AA$3:AA$75,0),0),0),0)))," ")</f>
        <v xml:space="preserve"> </v>
      </c>
      <c r="AB14" s="42" t="str">
        <f>IF(COUNTIF(Пандер!AI$3:AI$3,'Пандер ФИО'!$B14)&lt;&gt;0,IF(COUNTIF(Пандер!AI$3:AI$3,'Пандер ФИО'!$B14)=1,INDEX(Пандер!$B$3:$B$3,MATCH($B14,Пандер!AI$3:AI$3,0)),CONCATENATE(INDEX(Пандер!$B$3:$B$3,MATCH($B14,Пандер!AI$3:AI$3,0)),"/",INDEX(Пандер!$B$3:$B$3,MATCH($B14,Пандер!AI$3:AI$3,0)+1)))," ")</f>
        <v xml:space="preserve"> </v>
      </c>
      <c r="AC14" s="42" t="str">
        <f>IF(COUNTIF(Пандер!AJ$3:AJ$3,'Пандер ФИО'!$B14)&lt;&gt;0,IF(COUNTIF(Пандер!AJ$3:AJ$3,'Пандер ФИО'!$B14)=1,INDEX(Пандер!$B$3:$B$3,MATCH($B14,Пандер!AJ$3:AJ$3,0)),CONCATENATE(INDEX(Пандер!$B$3:$B$3,MATCH($B14,Пандер!AJ$3:AJ$3,0)),"/",INDEX(Пандер!$B$3:$B$3,MATCH($B14,Пандер!AJ$3:AJ$3,0)+1)))," ")</f>
        <v xml:space="preserve"> </v>
      </c>
      <c r="AD14" s="42" t="str">
        <f>IF(COUNTIF(Пандер!AK$3:AK$3,'Пандер ФИО'!$B14)&lt;&gt;0,IF(COUNTIF(Пандер!AK$3:AK$3,'Пандер ФИО'!$B14)=1,INDEX(Пандер!$B$3:$B$3,MATCH($B14,Пандер!AK$3:AK$3,0)),CONCATENATE(INDEX(Пандер!$B$3:$B$3,MATCH($B14,Пандер!AK$3:AK$3,0)),"/",INDEX(Пандер!$B$3:$B$3,MATCH($B14,Пандер!AK$3:AK$3,0)+1)))," ")</f>
        <v xml:space="preserve"> </v>
      </c>
      <c r="AE14" s="42" t="str">
        <f>IF(COUNTIF(Пандер!AL$3:AL$3,'Пандер ФИО'!$B14)&lt;&gt;0,IF(COUNTIF(Пандер!AL$3:AL$3,'Пандер ФИО'!$B14)=1,INDEX(Пандер!$B$3:$B$3,MATCH($B14,Пандер!AL$3:AL$3,0)),CONCATENATE(INDEX(Пандер!$B$3:$B$3,MATCH($B14,Пандер!AL$3:AL$3,0)),"/",INDEX(Пандер!$B$3:$B$3,MATCH($B14,Пандер!AL$3:AL$3,0)+1)))," ")</f>
        <v xml:space="preserve"> </v>
      </c>
      <c r="AF14" s="42" t="str">
        <f>IF(COUNTIF(Пандер!AM$3:AM$3,'Пандер ФИО'!$B14)&lt;&gt;0,IF(COUNTIF(Пандер!AM$3:AM$3,'Пандер ФИО'!$B14)=1,INDEX(Пандер!$B$3:$B$3,MATCH($B14,Пандер!AM$3:AM$3,0)),CONCATENATE(INDEX(Пандер!$B$3:$B$3,MATCH($B14,Пандер!AM$3:AM$3,0)),"/",INDEX(Пандер!$B$3:$B$3,MATCH($B14,Пандер!AM$3:AM$3,0)+1)))," ")</f>
        <v xml:space="preserve"> </v>
      </c>
      <c r="AG14" s="42" t="str">
        <f>IF(COUNTIF(Пандер!AN$3:AN$3,'Пандер ФИО'!$B14)&lt;&gt;0,IF(COUNTIF(Пандер!AN$3:AN$3,'Пандер ФИО'!$B14)=1,INDEX(Пандер!$B$3:$B$3,MATCH($B14,Пандер!AN$3:AN$3,0)),CONCATENATE(INDEX(Пандер!$B$3:$B$3,MATCH($B14,Пандер!AN$3:AN$3,0)),"/",INDEX(Пандер!$B$3:$B$3,MATCH($B14,Пандер!AN$3:AN$3,0)+1)))," ")</f>
        <v xml:space="preserve"> </v>
      </c>
      <c r="AH14" s="42" t="str">
        <f>IF(COUNTIF(Пандер!AO$3:AO$3,'Пандер ФИО'!$B14)&lt;&gt;0,IF(COUNTIF(Пандер!AO$3:AO$3,'Пандер ФИО'!$B14)=1,INDEX(Пандер!$B$3:$B$3,MATCH($B14,Пандер!AO$3:AO$3,0)),CONCATENATE(INDEX(Пандер!$B$3:$B$3,MATCH($B14,Пандер!AO$3:AO$3,0)),"/",INDEX(Пандер!$B$3:$B$3,MATCH($B14,Пандер!AO$3:AO$3,0)+1)))," ")</f>
        <v xml:space="preserve"> </v>
      </c>
      <c r="AI14" s="42" t="str">
        <f>IF(COUNTIF(Пандер!AP$3:AP$3,'Пандер ФИО'!$B14)&lt;&gt;0,IF(COUNTIF(Пандер!AP$3:AP$3,'Пандер ФИО'!$B14)=1,INDEX(Пандер!$B$3:$B$3,MATCH($B14,Пандер!AP$3:AP$3,0)),CONCATENATE(INDEX(Пандер!$B$3:$B$3,MATCH($B14,Пандер!AP$3:AP$3,0)),"/",INDEX(Пандер!$B$3:$B$3,MATCH($B14,Пандер!AP$3:AP$3,0)+1)))," ")</f>
        <v xml:space="preserve"> </v>
      </c>
      <c r="AJ14" s="42" t="str">
        <f>IF(COUNTIF(Пандер!AQ$3:AQ$3,'Пандер ФИО'!$B14)&lt;&gt;0,IF(COUNTIF(Пандер!AQ$3:AQ$3,'Пандер ФИО'!$B14)=1,INDEX(Пандер!$B$3:$B$3,MATCH($B14,Пандер!AQ$3:AQ$3,0)),CONCATENATE(INDEX(Пандер!$B$3:$B$3,MATCH($B14,Пандер!AQ$3:AQ$3,0)),"/",INDEX(Пандер!$B$3:$B$3,MATCH($B14,Пандер!AQ$3:AQ$3,0)+1)))," ")</f>
        <v xml:space="preserve"> </v>
      </c>
      <c r="AK14" s="42" t="str">
        <f>IF(COUNTIF(Пандер!AR$3:AR$3,'Пандер ФИО'!$B14)&lt;&gt;0,IF(COUNTIF(Пандер!AR$3:AR$3,'Пандер ФИО'!$B14)=1,INDEX(Пандер!$B$3:$B$3,MATCH($B14,Пандер!AR$3:AR$3,0)),CONCATENATE(INDEX(Пандер!$B$3:$B$3,MATCH($B14,Пандер!AR$3:AR$3,0)),"/",INDEX(Пандер!$B$3:$B$3,MATCH($B14,Пандер!AR$3:AR$3,0)+1)))," ")</f>
        <v xml:space="preserve"> </v>
      </c>
      <c r="AL14" s="42" t="str">
        <f>IF(COUNTIF(Пандер!AS$3:AS$3,'Пандер ФИО'!$B14)&lt;&gt;0,IF(COUNTIF(Пандер!AS$3:AS$3,'Пандер ФИО'!$B14)=1,INDEX(Пандер!$B$3:$B$3,MATCH($B14,Пандер!AS$3:AS$3,0)),CONCATENATE(INDEX(Пандер!$B$3:$B$3,MATCH($B14,Пандер!AS$3:AS$3,0)),"/",INDEX(Пандер!$B$3:$B$3,MATCH($B14,Пандер!AS$3:AS$3,0)+1)))," ")</f>
        <v xml:space="preserve"> </v>
      </c>
      <c r="AM14" s="42" t="str">
        <f>IF(COUNTIF(Пандер!AT$3:AT$3,'Пандер ФИО'!$B14)&lt;&gt;0,IF(COUNTIF(Пандер!AT$3:AT$3,'Пандер ФИО'!$B14)=1,INDEX(Пандер!$B$3:$B$3,MATCH($B14,Пандер!AT$3:AT$3,0)),CONCATENATE(INDEX(Пандер!$B$3:$B$3,MATCH($B14,Пандер!AT$3:AT$3,0)),"/",INDEX(Пандер!$B$3:$B$3,MATCH($B14,Пандер!AT$3:AT$3,0)+1)))," ")</f>
        <v xml:space="preserve"> </v>
      </c>
      <c r="AN14" s="42" t="str">
        <f>IF(COUNTIF(Пандер!AU$3:AU$3,'Пандер ФИО'!$B14)&lt;&gt;0,IF(COUNTIF(Пандер!AU$3:AU$3,'Пандер ФИО'!$B14)=1,INDEX(Пандер!$B$3:$B$3,MATCH($B14,Пандер!AU$3:AU$3,0)),CONCATENATE(INDEX(Пандер!$B$3:$B$3,MATCH($B14,Пандер!AU$3:AU$3,0)),"/",INDEX(Пандер!$B$3:$B$3,MATCH($B14,Пандер!AU$3:AU$3,0)+1)))," ")</f>
        <v xml:space="preserve"> </v>
      </c>
      <c r="AO14" s="42" t="str">
        <f>IF(COUNTIF(Пандер!AV$3:AV$3,'Пандер ФИО'!$B14)&lt;&gt;0,IF(COUNTIF(Пандер!AV$3:AV$3,'Пандер ФИО'!$B14)=1,INDEX(Пандер!$B$3:$B$3,MATCH($B14,Пандер!AV$3:AV$3,0)),CONCATENATE(INDEX(Пандер!$B$3:$B$3,MATCH($B14,Пандер!AV$3:AV$3,0)),"/",INDEX(Пандер!$B$3:$B$3,MATCH($B14,Пандер!AV$3:AV$3,0)+1)))," ")</f>
        <v xml:space="preserve"> </v>
      </c>
      <c r="AP14" s="42" t="str">
        <f>IF(COUNTIF(Пандер!AW$3:AW$3,'Пандер ФИО'!$B14)&lt;&gt;0,IF(COUNTIF(Пандер!AW$3:AW$3,'Пандер ФИО'!$B14)=1,INDEX(Пандер!$B$3:$B$3,MATCH($B14,Пандер!AW$3:AW$3,0)),CONCATENATE(INDEX(Пандер!$B$3:$B$3,MATCH($B14,Пандер!AW$3:AW$3,0)),"/",INDEX(Пандер!$B$3:$B$3,MATCH($B14,Пандер!AW$3:AW$3,0)+1)))," ")</f>
        <v xml:space="preserve"> </v>
      </c>
      <c r="AQ14" s="42" t="str">
        <f>IF(COUNTIF(Пандер!AX$3:AX$3,'Пандер ФИО'!$B14)&lt;&gt;0,IF(COUNTIF(Пандер!AX$3:AX$3,'Пандер ФИО'!$B14)=1,INDEX(Пандер!$B$3:$B$3,MATCH($B14,Пандер!AX$3:AX$3,0)),CONCATENATE(INDEX(Пандер!$B$3:$B$3,MATCH($B14,Пандер!AX$3:AX$3,0)),"/",INDEX(Пандер!$B$3:$B$3,MATCH($B14,Пандер!AX$3:AX$3,0)+1)))," ")</f>
        <v xml:space="preserve"> </v>
      </c>
    </row>
    <row r="15" spans="2:43" ht="25.5" customHeight="1" x14ac:dyDescent="0.25">
      <c r="B15" s="10" t="str">
        <f>'Пандер Балл'!B15</f>
        <v>көркем еңбек</v>
      </c>
      <c r="C15" s="42" t="str">
        <f ca="1">IF(COUNTIF(Пандер!C$3:C$75,'Пандер ФИО'!$B15)&lt;&gt;0,IF(COUNTIF(Пандер!C$3:C$75,'Пандер ФИО'!$B15)=1,INDEX(Пандер!$B$3:$B$75,MATCH($B15,Пандер!C$3:C$75,0)),CONCATENATE(INDEX(Пандер!$B$3:$B$75,MATCH($B15,Пандер!C$3:C$69,0),0),"/",INDEX(OFFSET(Пандер!$B$3:$B$75,MATCH($B15,Пандер!C$3:C$75,0),0),MATCH($B15,OFFSET(Пандер!C$3:C$75,MATCH($B15,Пандер!C$3:C$75,0),0),0),0)))," ")</f>
        <v>Куншыгарова Н/Мухамбетжанов</v>
      </c>
      <c r="D15" s="42" t="str">
        <f ca="1">IF(COUNTIF(Пандер!D$3:D$75,'Пандер ФИО'!$B15)&lt;&gt;0,IF(COUNTIF(Пандер!D$3:D$75,'Пандер ФИО'!$B15)=1,INDEX(Пандер!$B$3:$B$75,MATCH($B15,Пандер!D$3:D$75,0)),CONCATENATE(INDEX(Пандер!$B$3:$B$75,MATCH($B15,Пандер!D$3:D$69,0),0),"/",INDEX(OFFSET(Пандер!$B$3:$B$75,MATCH($B15,Пандер!D$3:D$75,0),0),MATCH($B15,OFFSET(Пандер!D$3:D$75,MATCH($B15,Пандер!D$3:D$75,0),0),0),0)))," ")</f>
        <v>Куншыгарова Н/Мухамбетжанов</v>
      </c>
      <c r="E15" s="42" t="str">
        <f ca="1">IF(COUNTIF(Пандер!E$3:E$75,'Пандер ФИО'!$B15)&lt;&gt;0,IF(COUNTIF(Пандер!E$3:E$75,'Пандер ФИО'!$B15)=1,INDEX(Пандер!$B$3:$B$75,MATCH($B15,Пандер!E$3:E$75,0)),CONCATENATE(INDEX(Пандер!$B$3:$B$75,MATCH($B15,Пандер!E$3:E$69,0),0),"/",INDEX(OFFSET(Пандер!$B$3:$B$75,MATCH($B15,Пандер!E$3:E$75,0),0),MATCH($B15,OFFSET(Пандер!E$3:E$75,MATCH($B15,Пандер!E$3:E$75,0),0),0),0)))," ")</f>
        <v>Куншыгарова Н</v>
      </c>
      <c r="F15" s="42" t="str">
        <f ca="1">IF(COUNTIF(Пандер!F$3:F$75,'Пандер ФИО'!$B15)&lt;&gt;0,IF(COUNTIF(Пандер!F$3:F$75,'Пандер ФИО'!$B15)=1,INDEX(Пандер!$B$3:$B$75,MATCH($B15,Пандер!F$3:F$75,0)),CONCATENATE(INDEX(Пандер!$B$3:$B$75,MATCH($B15,Пандер!F$3:F$69,0),0),"/",INDEX(OFFSET(Пандер!$B$3:$B$75,MATCH($B15,Пандер!F$3:F$75,0),0),MATCH($B15,OFFSET(Пандер!F$3:F$75,MATCH($B15,Пандер!F$3:F$75,0),0),0),0)))," ")</f>
        <v>Куншыгарова Н/Мухамбетжанов</v>
      </c>
      <c r="G15" s="42" t="str">
        <f ca="1">IF(COUNTIF(Пандер!G$3:G$75,'Пандер ФИО'!$B15)&lt;&gt;0,IF(COUNTIF(Пандер!G$3:G$75,'Пандер ФИО'!$B15)=1,INDEX(Пандер!$B$3:$B$75,MATCH($B15,Пандер!G$3:G$75,0)),CONCATENATE(INDEX(Пандер!$B$3:$B$75,MATCH($B15,Пандер!G$3:G$69,0),0),"/",INDEX(OFFSET(Пандер!$B$3:$B$75,MATCH($B15,Пандер!G$3:G$75,0),0),MATCH($B15,OFFSET(Пандер!G$3:G$75,MATCH($B15,Пандер!G$3:G$75,0),0),0),0)))," ")</f>
        <v>Куншыгарова Н/Ханатов А.</v>
      </c>
      <c r="H15" s="42" t="str">
        <f ca="1">IF(COUNTIF(Пандер!H$3:H$75,'Пандер ФИО'!$B15)&lt;&gt;0,IF(COUNTIF(Пандер!H$3:H$75,'Пандер ФИО'!$B15)=1,INDEX(Пандер!$B$3:$B$75,MATCH($B15,Пандер!H$3:H$75,0)),CONCATENATE(INDEX(Пандер!$B$3:$B$75,MATCH($B15,Пандер!H$3:H$69,0),0),"/",INDEX(OFFSET(Пандер!$B$3:$B$75,MATCH($B15,Пандер!H$3:H$75,0),0),MATCH($B15,OFFSET(Пандер!H$3:H$75,MATCH($B15,Пандер!H$3:H$75,0),0),0),0)))," ")</f>
        <v>Ханатов А./Амирова А.</v>
      </c>
      <c r="I15" s="42" t="str">
        <f ca="1">IF(COUNTIF(Пандер!I$3:I$75,'Пандер ФИО'!$B15)&lt;&gt;0,IF(COUNTIF(Пандер!I$3:I$75,'Пандер ФИО'!$B15)=1,INDEX(Пандер!$B$3:$B$75,MATCH($B15,Пандер!I$3:I$75,0)),CONCATENATE(INDEX(Пандер!$B$3:$B$75,MATCH($B15,Пандер!I$3:I$69,0),0),"/",INDEX(OFFSET(Пандер!$B$3:$B$75,MATCH($B15,Пандер!I$3:I$75,0),0),MATCH($B15,OFFSET(Пандер!I$3:I$75,MATCH($B15,Пандер!I$3:I$75,0),0),0),0)))," ")</f>
        <v>Ханатов А./Амирова А.</v>
      </c>
      <c r="J15" s="42" t="str">
        <f ca="1">IF(COUNTIF(Пандер!J$3:J$75,'Пандер ФИО'!$B15)&lt;&gt;0,IF(COUNTIF(Пандер!J$3:J$75,'Пандер ФИО'!$B15)=1,INDEX(Пандер!$B$3:$B$75,MATCH($B15,Пандер!J$3:J$75,0)),CONCATENATE(INDEX(Пандер!$B$3:$B$75,MATCH($B15,Пандер!J$3:J$69,0),0),"/",INDEX(OFFSET(Пандер!$B$3:$B$75,MATCH($B15,Пандер!J$3:J$75,0),0),MATCH($B15,OFFSET(Пандер!J$3:J$75,MATCH($B15,Пандер!J$3:J$75,0),0),0),0)))," ")</f>
        <v>Куншыгарова Н/Ханатов А.</v>
      </c>
      <c r="K15" s="42" t="str">
        <f ca="1">IF(COUNTIF(Пандер!K$3:K$75,'Пандер ФИО'!$B15)&lt;&gt;0,IF(COUNTIF(Пандер!K$3:K$75,'Пандер ФИО'!$B15)=1,INDEX(Пандер!$B$3:$B$75,MATCH($B15,Пандер!K$3:K$75,0)),CONCATENATE(INDEX(Пандер!$B$3:$B$75,MATCH($B15,Пандер!K$3:K$69,0),0),"/",INDEX(OFFSET(Пандер!$B$3:$B$75,MATCH($B15,Пандер!K$3:K$75,0),0),MATCH($B15,OFFSET(Пандер!K$3:K$75,MATCH($B15,Пандер!K$3:K$75,0),0),0),0)))," ")</f>
        <v xml:space="preserve"> </v>
      </c>
      <c r="L15" s="42" t="str">
        <f ca="1">IF(COUNTIF(Пандер!L$3:L$75,'Пандер ФИО'!$B15)&lt;&gt;0,IF(COUNTIF(Пандер!L$3:L$75,'Пандер ФИО'!$B15)=1,INDEX(Пандер!$B$3:$B$75,MATCH($B15,Пандер!L$3:L$75,0)),CONCATENATE(INDEX(Пандер!$B$3:$B$75,MATCH($B15,Пандер!L$3:L$69,0),0),"/",INDEX(OFFSET(Пандер!$B$3:$B$75,MATCH($B15,Пандер!L$3:L$75,0),0),MATCH($B15,OFFSET(Пандер!L$3:L$75,MATCH($B15,Пандер!L$3:L$75,0),0),0),0)))," ")</f>
        <v xml:space="preserve"> </v>
      </c>
      <c r="M15" s="42" t="str">
        <f ca="1">IF(COUNTIF(Пандер!M$3:M$75,'Пандер ФИО'!$B15)&lt;&gt;0,IF(COUNTIF(Пандер!M$3:M$75,'Пандер ФИО'!$B15)=1,INDEX(Пандер!$B$3:$B$75,MATCH($B15,Пандер!M$3:M$75,0)),CONCATENATE(INDEX(Пандер!$B$3:$B$75,MATCH($B15,Пандер!M$3:M$69,0),0),"/",INDEX(OFFSET(Пандер!$B$3:$B$75,MATCH($B15,Пандер!M$3:M$75,0),0),MATCH($B15,OFFSET(Пандер!M$3:M$75,MATCH($B15,Пандер!M$3:M$75,0),0),0),0)))," ")</f>
        <v xml:space="preserve"> </v>
      </c>
      <c r="N15" s="42" t="str">
        <f ca="1">IF(COUNTIF(Пандер!N$3:N$75,'Пандер ФИО'!$B15)&lt;&gt;0,IF(COUNTIF(Пандер!N$3:N$75,'Пандер ФИО'!$B15)=1,INDEX(Пандер!$B$3:$B$75,MATCH($B15,Пандер!N$3:N$75,0)),CONCATENATE(INDEX(Пандер!$B$3:$B$75,MATCH($B15,Пандер!N$3:N$69,0),0),"/",INDEX(OFFSET(Пандер!$B$3:$B$75,MATCH($B15,Пандер!N$3:N$75,0),0),MATCH($B15,OFFSET(Пандер!N$3:N$75,MATCH($B15,Пандер!N$3:N$75,0),0),0),0)))," ")</f>
        <v xml:space="preserve"> </v>
      </c>
      <c r="O15" s="42" t="str">
        <f ca="1">IF(COUNTIF(Пандер!O$3:O$75,'Пандер ФИО'!$B15)&lt;&gt;0,IF(COUNTIF(Пандер!O$3:O$75,'Пандер ФИО'!$B15)=1,INDEX(Пандер!$B$3:$B$75,MATCH($B15,Пандер!O$3:O$75,0)),CONCATENATE(INDEX(Пандер!$B$3:$B$75,MATCH($B15,Пандер!O$3:O$69,0),0),"/",INDEX(OFFSET(Пандер!$B$3:$B$75,MATCH($B15,Пандер!O$3:O$75,0),0),MATCH($B15,OFFSET(Пандер!O$3:O$75,MATCH($B15,Пандер!O$3:O$75,0),0),0),0)))," ")</f>
        <v xml:space="preserve"> </v>
      </c>
      <c r="P15" s="42" t="str">
        <f ca="1">IF(COUNTIF(Пандер!P$3:P$75,'Пандер ФИО'!$B15)&lt;&gt;0,IF(COUNTIF(Пандер!P$3:P$75,'Пандер ФИО'!$B15)=1,INDEX(Пандер!$B$3:$B$75,MATCH($B15,Пандер!P$3:P$75,0)),CONCATENATE(INDEX(Пандер!$B$3:$B$75,MATCH($B15,Пандер!P$3:P$69,0),0),"/",INDEX(OFFSET(Пандер!$B$3:$B$75,MATCH($B15,Пандер!P$3:P$75,0),0),MATCH($B15,OFFSET(Пандер!P$3:P$75,MATCH($B15,Пандер!P$3:P$75,0),0),0),0)))," ")</f>
        <v xml:space="preserve"> </v>
      </c>
      <c r="Q15" s="42" t="str">
        <f ca="1">IF(COUNTIF(Пандер!Q$3:Q$75,'Пандер ФИО'!$B15)&lt;&gt;0,IF(COUNTIF(Пандер!Q$3:Q$75,'Пандер ФИО'!$B15)=1,INDEX(Пандер!$B$3:$B$75,MATCH($B15,Пандер!Q$3:Q$75,0)),CONCATENATE(INDEX(Пандер!$B$3:$B$75,MATCH($B15,Пандер!Q$3:Q$69,0),0),"/",INDEX(OFFSET(Пандер!$B$3:$B$75,MATCH($B15,Пандер!Q$3:Q$75,0),0),MATCH($B15,OFFSET(Пандер!Q$3:Q$75,MATCH($B15,Пандер!Q$3:Q$75,0),0),0),0)))," ")</f>
        <v xml:space="preserve"> </v>
      </c>
      <c r="R15" s="42" t="str">
        <f ca="1">IF(COUNTIF(Пандер!R$3:R$75,'Пандер ФИО'!$B15)&lt;&gt;0,IF(COUNTIF(Пандер!R$3:R$75,'Пандер ФИО'!$B15)=1,INDEX(Пандер!$B$3:$B$75,MATCH($B15,Пандер!R$3:R$75,0)),CONCATENATE(INDEX(Пандер!$B$3:$B$75,MATCH($B15,Пандер!R$3:R$69,0),0),"/",INDEX(OFFSET(Пандер!$B$3:$B$75,MATCH($B15,Пандер!R$3:R$75,0),0),MATCH($B15,OFFSET(Пандер!R$3:R$75,MATCH($B15,Пандер!R$3:R$75,0),0),0),0)))," ")</f>
        <v xml:space="preserve"> </v>
      </c>
      <c r="S15" s="42" t="str">
        <f ca="1">IF(COUNTIF(Пандер!S$3:S$75,'Пандер ФИО'!$B15)&lt;&gt;0,IF(COUNTIF(Пандер!S$3:S$75,'Пандер ФИО'!$B15)=1,INDEX(Пандер!$B$3:$B$75,MATCH($B15,Пандер!S$3:S$75,0)),CONCATENATE(INDEX(Пандер!$B$3:$B$75,MATCH($B15,Пандер!S$3:S$69,0),0),"/",INDEX(OFFSET(Пандер!$B$3:$B$75,MATCH($B15,Пандер!S$3:S$75,0),0),MATCH($B15,OFFSET(Пандер!S$3:S$75,MATCH($B15,Пандер!S$3:S$75,0),0),0),0)))," ")</f>
        <v xml:space="preserve"> </v>
      </c>
      <c r="T15" s="42" t="str">
        <f ca="1">IF(COUNTIF(Пандер!T$3:T$75,'Пандер ФИО'!$B15)&lt;&gt;0,IF(COUNTIF(Пандер!T$3:T$75,'Пандер ФИО'!$B15)=1,INDEX(Пандер!$B$3:$B$75,MATCH($B15,Пандер!T$3:T$75,0)),CONCATENATE(INDEX(Пандер!$B$3:$B$75,MATCH($B15,Пандер!T$3:T$69,0),0),"/",INDEX(OFFSET(Пандер!$B$3:$B$75,MATCH($B15,Пандер!T$3:T$75,0),0),MATCH($B15,OFFSET(Пандер!T$3:T$75,MATCH($B15,Пандер!T$3:T$75,0),0),0),0)))," ")</f>
        <v xml:space="preserve"> </v>
      </c>
      <c r="U15" s="42" t="str">
        <f ca="1">IF(COUNTIF(Пандер!U$3:U$75,'Пандер ФИО'!$B15)&lt;&gt;0,IF(COUNTIF(Пандер!U$3:U$75,'Пандер ФИО'!$B15)=1,INDEX(Пандер!$B$3:$B$75,MATCH($B15,Пандер!U$3:U$75,0)),CONCATENATE(INDEX(Пандер!$B$3:$B$75,MATCH($B15,Пандер!U$3:U$69,0),0),"/",INDEX(OFFSET(Пандер!$B$3:$B$75,MATCH($B15,Пандер!U$3:U$75,0),0),MATCH($B15,OFFSET(Пандер!U$3:U$75,MATCH($B15,Пандер!U$3:U$75,0),0),0),0)))," ")</f>
        <v xml:space="preserve"> </v>
      </c>
      <c r="V15" s="42" t="str">
        <f ca="1">IF(COUNTIF(Пандер!V$3:V$75,'Пандер ФИО'!$B15)&lt;&gt;0,IF(COUNTIF(Пандер!V$3:V$75,'Пандер ФИО'!$B15)=1,INDEX(Пандер!$B$3:$B$75,MATCH($B15,Пандер!V$3:V$75,0)),CONCATENATE(INDEX(Пандер!$B$3:$B$75,MATCH($B15,Пандер!V$3:V$69,0),0),"/",INDEX(OFFSET(Пандер!$B$3:$B$75,MATCH($B15,Пандер!V$3:V$75,0),0),MATCH($B15,OFFSET(Пандер!V$3:V$75,MATCH($B15,Пандер!V$3:V$75,0),0),0),0)))," ")</f>
        <v xml:space="preserve"> </v>
      </c>
      <c r="W15" s="42" t="str">
        <f ca="1">IF(COUNTIF(Пандер!W$3:W$75,'Пандер ФИО'!$B15)&lt;&gt;0,IF(COUNTIF(Пандер!W$3:W$75,'Пандер ФИО'!$B15)=1,INDEX(Пандер!$B$3:$B$75,MATCH($B15,Пандер!W$3:W$75,0)),CONCATENATE(INDEX(Пандер!$B$3:$B$75,MATCH($B15,Пандер!W$3:W$69,0),0),"/",INDEX(OFFSET(Пандер!$B$3:$B$75,MATCH($B15,Пандер!W$3:W$75,0),0),MATCH($B15,OFFSET(Пандер!W$3:W$75,MATCH($B15,Пандер!W$3:W$75,0),0),0),0)))," ")</f>
        <v xml:space="preserve"> </v>
      </c>
      <c r="X15" s="42" t="str">
        <f ca="1">IF(COUNTIF(Пандер!X$3:X$75,'Пандер ФИО'!$B15)&lt;&gt;0,IF(COUNTIF(Пандер!X$3:X$75,'Пандер ФИО'!$B15)=1,INDEX(Пандер!$B$3:$B$75,MATCH($B15,Пандер!X$3:X$75,0)),CONCATENATE(INDEX(Пандер!$B$3:$B$75,MATCH($B15,Пандер!X$3:X$69,0),0),"/",INDEX(OFFSET(Пандер!$B$3:$B$75,MATCH($B15,Пандер!X$3:X$75,0),0),MATCH($B15,OFFSET(Пандер!X$3:X$75,MATCH($B15,Пандер!X$3:X$75,0),0),0),0)))," ")</f>
        <v xml:space="preserve"> </v>
      </c>
      <c r="Y15" s="42" t="str">
        <f ca="1">IF(COUNTIF(Пандер!Y$3:Y$75,'Пандер ФИО'!$B15)&lt;&gt;0,IF(COUNTIF(Пандер!Y$3:Y$75,'Пандер ФИО'!$B15)=1,INDEX(Пандер!$B$3:$B$75,MATCH($B15,Пандер!Y$3:Y$75,0)),CONCATENATE(INDEX(Пандер!$B$3:$B$75,MATCH($B15,Пандер!Y$3:Y$69,0),0),"/",INDEX(OFFSET(Пандер!$B$3:$B$75,MATCH($B15,Пандер!Y$3:Y$75,0),0),MATCH($B15,OFFSET(Пандер!Y$3:Y$75,MATCH($B15,Пандер!Y$3:Y$75,0),0),0),0)))," ")</f>
        <v xml:space="preserve"> </v>
      </c>
      <c r="Z15" s="42" t="str">
        <f ca="1">IF(COUNTIF(Пандер!Z$3:Z$75,'Пандер ФИО'!$B15)&lt;&gt;0,IF(COUNTIF(Пандер!Z$3:Z$75,'Пандер ФИО'!$B15)=1,INDEX(Пандер!$B$3:$B$75,MATCH($B15,Пандер!Z$3:Z$75,0)),CONCATENATE(INDEX(Пандер!$B$3:$B$75,MATCH($B15,Пандер!Z$3:Z$69,0),0),"/",INDEX(OFFSET(Пандер!$B$3:$B$75,MATCH($B15,Пандер!Z$3:Z$75,0),0),MATCH($B15,OFFSET(Пандер!Z$3:Z$75,MATCH($B15,Пандер!Z$3:Z$75,0),0),0),0)))," ")</f>
        <v xml:space="preserve"> </v>
      </c>
      <c r="AA15" s="42" t="str">
        <f ca="1">IF(COUNTIF(Пандер!AA$3:AA$75,'Пандер ФИО'!$B15)&lt;&gt;0,IF(COUNTIF(Пандер!AA$3:AA$75,'Пандер ФИО'!$B15)=1,INDEX(Пандер!$B$3:$B$75,MATCH($B15,Пандер!AA$3:AA$75,0)),CONCATENATE(INDEX(Пандер!$B$3:$B$75,MATCH($B15,Пандер!AA$3:AA$69,0),0),"/",INDEX(OFFSET(Пандер!$B$3:$B$75,MATCH($B15,Пандер!AA$3:AA$75,0),0),MATCH($B15,OFFSET(Пандер!AA$3:AA$75,MATCH($B15,Пандер!AA$3:AA$75,0),0),0),0)))," ")</f>
        <v xml:space="preserve"> </v>
      </c>
      <c r="AB15" s="42" t="str">
        <f>IF(COUNTIF(Пандер!AI$3:AI$3,'Пандер ФИО'!$B15)&lt;&gt;0,IF(COUNTIF(Пандер!AI$3:AI$3,'Пандер ФИО'!$B15)=1,INDEX(Пандер!$B$3:$B$3,MATCH($B15,Пандер!AI$3:AI$3,0)),CONCATENATE(INDEX(Пандер!$B$3:$B$3,MATCH($B15,Пандер!AI$3:AI$3,0)),"/",INDEX(Пандер!$B$3:$B$3,MATCH($B15,Пандер!AI$3:AI$3,0)+1)))," ")</f>
        <v xml:space="preserve"> </v>
      </c>
      <c r="AC15" s="42" t="str">
        <f>IF(COUNTIF(Пандер!AJ$3:AJ$3,'Пандер ФИО'!$B15)&lt;&gt;0,IF(COUNTIF(Пандер!AJ$3:AJ$3,'Пандер ФИО'!$B15)=1,INDEX(Пандер!$B$3:$B$3,MATCH($B15,Пандер!AJ$3:AJ$3,0)),CONCATENATE(INDEX(Пандер!$B$3:$B$3,MATCH($B15,Пандер!AJ$3:AJ$3,0)),"/",INDEX(Пандер!$B$3:$B$3,MATCH($B15,Пандер!AJ$3:AJ$3,0)+1)))," ")</f>
        <v xml:space="preserve"> </v>
      </c>
      <c r="AD15" s="42" t="str">
        <f>IF(COUNTIF(Пандер!AK$3:AK$3,'Пандер ФИО'!$B15)&lt;&gt;0,IF(COUNTIF(Пандер!AK$3:AK$3,'Пандер ФИО'!$B15)=1,INDEX(Пандер!$B$3:$B$3,MATCH($B15,Пандер!AK$3:AK$3,0)),CONCATENATE(INDEX(Пандер!$B$3:$B$3,MATCH($B15,Пандер!AK$3:AK$3,0)),"/",INDEX(Пандер!$B$3:$B$3,MATCH($B15,Пандер!AK$3:AK$3,0)+1)))," ")</f>
        <v xml:space="preserve"> </v>
      </c>
      <c r="AE15" s="42" t="str">
        <f>IF(COUNTIF(Пандер!AL$3:AL$3,'Пандер ФИО'!$B15)&lt;&gt;0,IF(COUNTIF(Пандер!AL$3:AL$3,'Пандер ФИО'!$B15)=1,INDEX(Пандер!$B$3:$B$3,MATCH($B15,Пандер!AL$3:AL$3,0)),CONCATENATE(INDEX(Пандер!$B$3:$B$3,MATCH($B15,Пандер!AL$3:AL$3,0)),"/",INDEX(Пандер!$B$3:$B$3,MATCH($B15,Пандер!AL$3:AL$3,0)+1)))," ")</f>
        <v xml:space="preserve"> </v>
      </c>
      <c r="AF15" s="42" t="str">
        <f>IF(COUNTIF(Пандер!AM$3:AM$3,'Пандер ФИО'!$B15)&lt;&gt;0,IF(COUNTIF(Пандер!AM$3:AM$3,'Пандер ФИО'!$B15)=1,INDEX(Пандер!$B$3:$B$3,MATCH($B15,Пандер!AM$3:AM$3,0)),CONCATENATE(INDEX(Пандер!$B$3:$B$3,MATCH($B15,Пандер!AM$3:AM$3,0)),"/",INDEX(Пандер!$B$3:$B$3,MATCH($B15,Пандер!AM$3:AM$3,0)+1)))," ")</f>
        <v xml:space="preserve"> </v>
      </c>
      <c r="AG15" s="42" t="str">
        <f>IF(COUNTIF(Пандер!AN$3:AN$3,'Пандер ФИО'!$B15)&lt;&gt;0,IF(COUNTIF(Пандер!AN$3:AN$3,'Пандер ФИО'!$B15)=1,INDEX(Пандер!$B$3:$B$3,MATCH($B15,Пандер!AN$3:AN$3,0)),CONCATENATE(INDEX(Пандер!$B$3:$B$3,MATCH($B15,Пандер!AN$3:AN$3,0)),"/",INDEX(Пандер!$B$3:$B$3,MATCH($B15,Пандер!AN$3:AN$3,0)+1)))," ")</f>
        <v xml:space="preserve"> </v>
      </c>
      <c r="AH15" s="42" t="str">
        <f>IF(COUNTIF(Пандер!AO$3:AO$3,'Пандер ФИО'!$B15)&lt;&gt;0,IF(COUNTIF(Пандер!AO$3:AO$3,'Пандер ФИО'!$B15)=1,INDEX(Пандер!$B$3:$B$3,MATCH($B15,Пандер!AO$3:AO$3,0)),CONCATENATE(INDEX(Пандер!$B$3:$B$3,MATCH($B15,Пандер!AO$3:AO$3,0)),"/",INDEX(Пандер!$B$3:$B$3,MATCH($B15,Пандер!AO$3:AO$3,0)+1)))," ")</f>
        <v xml:space="preserve"> </v>
      </c>
      <c r="AI15" s="42" t="str">
        <f>IF(COUNTIF(Пандер!AP$3:AP$3,'Пандер ФИО'!$B15)&lt;&gt;0,IF(COUNTIF(Пандер!AP$3:AP$3,'Пандер ФИО'!$B15)=1,INDEX(Пандер!$B$3:$B$3,MATCH($B15,Пандер!AP$3:AP$3,0)),CONCATENATE(INDEX(Пандер!$B$3:$B$3,MATCH($B15,Пандер!AP$3:AP$3,0)),"/",INDEX(Пандер!$B$3:$B$3,MATCH($B15,Пандер!AP$3:AP$3,0)+1)))," ")</f>
        <v xml:space="preserve"> </v>
      </c>
      <c r="AJ15" s="42" t="str">
        <f>IF(COUNTIF(Пандер!AQ$3:AQ$3,'Пандер ФИО'!$B15)&lt;&gt;0,IF(COUNTIF(Пандер!AQ$3:AQ$3,'Пандер ФИО'!$B15)=1,INDEX(Пандер!$B$3:$B$3,MATCH($B15,Пандер!AQ$3:AQ$3,0)),CONCATENATE(INDEX(Пандер!$B$3:$B$3,MATCH($B15,Пандер!AQ$3:AQ$3,0)),"/",INDEX(Пандер!$B$3:$B$3,MATCH($B15,Пандер!AQ$3:AQ$3,0)+1)))," ")</f>
        <v xml:space="preserve"> </v>
      </c>
      <c r="AK15" s="42" t="str">
        <f>IF(COUNTIF(Пандер!AR$3:AR$3,'Пандер ФИО'!$B15)&lt;&gt;0,IF(COUNTIF(Пандер!AR$3:AR$3,'Пандер ФИО'!$B15)=1,INDEX(Пандер!$B$3:$B$3,MATCH($B15,Пандер!AR$3:AR$3,0)),CONCATENATE(INDEX(Пандер!$B$3:$B$3,MATCH($B15,Пандер!AR$3:AR$3,0)),"/",INDEX(Пандер!$B$3:$B$3,MATCH($B15,Пандер!AR$3:AR$3,0)+1)))," ")</f>
        <v xml:space="preserve"> </v>
      </c>
      <c r="AL15" s="42" t="str">
        <f>IF(COUNTIF(Пандер!AS$3:AS$3,'Пандер ФИО'!$B15)&lt;&gt;0,IF(COUNTIF(Пандер!AS$3:AS$3,'Пандер ФИО'!$B15)=1,INDEX(Пандер!$B$3:$B$3,MATCH($B15,Пандер!AS$3:AS$3,0)),CONCATENATE(INDEX(Пандер!$B$3:$B$3,MATCH($B15,Пандер!AS$3:AS$3,0)),"/",INDEX(Пандер!$B$3:$B$3,MATCH($B15,Пандер!AS$3:AS$3,0)+1)))," ")</f>
        <v xml:space="preserve"> </v>
      </c>
      <c r="AM15" s="42" t="str">
        <f>IF(COUNTIF(Пандер!AT$3:AT$3,'Пандер ФИО'!$B15)&lt;&gt;0,IF(COUNTIF(Пандер!AT$3:AT$3,'Пандер ФИО'!$B15)=1,INDEX(Пандер!$B$3:$B$3,MATCH($B15,Пандер!AT$3:AT$3,0)),CONCATENATE(INDEX(Пандер!$B$3:$B$3,MATCH($B15,Пандер!AT$3:AT$3,0)),"/",INDEX(Пандер!$B$3:$B$3,MATCH($B15,Пандер!AT$3:AT$3,0)+1)))," ")</f>
        <v xml:space="preserve"> </v>
      </c>
      <c r="AN15" s="42" t="str">
        <f>IF(COUNTIF(Пандер!AU$3:AU$3,'Пандер ФИО'!$B15)&lt;&gt;0,IF(COUNTIF(Пандер!AU$3:AU$3,'Пандер ФИО'!$B15)=1,INDEX(Пандер!$B$3:$B$3,MATCH($B15,Пандер!AU$3:AU$3,0)),CONCATENATE(INDEX(Пандер!$B$3:$B$3,MATCH($B15,Пандер!AU$3:AU$3,0)),"/",INDEX(Пандер!$B$3:$B$3,MATCH($B15,Пандер!AU$3:AU$3,0)+1)))," ")</f>
        <v xml:space="preserve"> </v>
      </c>
      <c r="AO15" s="42" t="str">
        <f>IF(COUNTIF(Пандер!AV$3:AV$3,'Пандер ФИО'!$B15)&lt;&gt;0,IF(COUNTIF(Пандер!AV$3:AV$3,'Пандер ФИО'!$B15)=1,INDEX(Пандер!$B$3:$B$3,MATCH($B15,Пандер!AV$3:AV$3,0)),CONCATENATE(INDEX(Пандер!$B$3:$B$3,MATCH($B15,Пандер!AV$3:AV$3,0)),"/",INDEX(Пандер!$B$3:$B$3,MATCH($B15,Пандер!AV$3:AV$3,0)+1)))," ")</f>
        <v xml:space="preserve"> </v>
      </c>
      <c r="AP15" s="42" t="str">
        <f>IF(COUNTIF(Пандер!AW$3:AW$3,'Пандер ФИО'!$B15)&lt;&gt;0,IF(COUNTIF(Пандер!AW$3:AW$3,'Пандер ФИО'!$B15)=1,INDEX(Пандер!$B$3:$B$3,MATCH($B15,Пандер!AW$3:AW$3,0)),CONCATENATE(INDEX(Пандер!$B$3:$B$3,MATCH($B15,Пандер!AW$3:AW$3,0)),"/",INDEX(Пандер!$B$3:$B$3,MATCH($B15,Пандер!AW$3:AW$3,0)+1)))," ")</f>
        <v xml:space="preserve"> </v>
      </c>
      <c r="AQ15" s="42" t="str">
        <f>IF(COUNTIF(Пандер!AX$3:AX$3,'Пандер ФИО'!$B15)&lt;&gt;0,IF(COUNTIF(Пандер!AX$3:AX$3,'Пандер ФИО'!$B15)=1,INDEX(Пандер!$B$3:$B$3,MATCH($B15,Пандер!AX$3:AX$3,0)),CONCATENATE(INDEX(Пандер!$B$3:$B$3,MATCH($B15,Пандер!AX$3:AX$3,0)),"/",INDEX(Пандер!$B$3:$B$3,MATCH($B15,Пандер!AX$3:AX$3,0)+1)))," ")</f>
        <v xml:space="preserve"> </v>
      </c>
    </row>
    <row r="16" spans="2:43" ht="25.5" customHeight="1" x14ac:dyDescent="0.25">
      <c r="B16" s="10" t="str">
        <f>'Пандер Балл'!B16</f>
        <v>өзін-өзі тану</v>
      </c>
      <c r="C16" s="42" t="str">
        <f ca="1">IF(COUNTIF(Пандер!C$3:C$75,'Пандер ФИО'!$B16)&lt;&gt;0,IF(COUNTIF(Пандер!C$3:C$75,'Пандер ФИО'!$B16)=1,INDEX(Пандер!$B$3:$B$75,MATCH($B16,Пандер!C$3:C$75,0)),CONCATENATE(INDEX(Пандер!$B$3:$B$75,MATCH($B16,Пандер!C$3:C$69,0),0),"/",INDEX(OFFSET(Пандер!$B$3:$B$75,MATCH($B16,Пандер!C$3:C$75,0),0),MATCH($B16,OFFSET(Пандер!C$3:C$75,MATCH($B16,Пандер!C$3:C$75,0),0),0),0)))," ")</f>
        <v>Дюсекенова Н.</v>
      </c>
      <c r="D16" s="42" t="str">
        <f ca="1">IF(COUNTIF(Пандер!D$3:D$75,'Пандер ФИО'!$B16)&lt;&gt;0,IF(COUNTIF(Пандер!D$3:D$75,'Пандер ФИО'!$B16)=1,INDEX(Пандер!$B$3:$B$75,MATCH($B16,Пандер!D$3:D$75,0)),CONCATENATE(INDEX(Пандер!$B$3:$B$75,MATCH($B16,Пандер!D$3:D$69,0),0),"/",INDEX(OFFSET(Пандер!$B$3:$B$75,MATCH($B16,Пандер!D$3:D$75,0),0),MATCH($B16,OFFSET(Пандер!D$3:D$75,MATCH($B16,Пандер!D$3:D$75,0),0),0),0)))," ")</f>
        <v>Дюсекенова Н.</v>
      </c>
      <c r="E16" s="42" t="str">
        <f ca="1">IF(COUNTIF(Пандер!E$3:E$75,'Пандер ФИО'!$B16)&lt;&gt;0,IF(COUNTIF(Пандер!E$3:E$75,'Пандер ФИО'!$B16)=1,INDEX(Пандер!$B$3:$B$75,MATCH($B16,Пандер!E$3:E$75,0)),CONCATENATE(INDEX(Пандер!$B$3:$B$75,MATCH($B16,Пандер!E$3:E$69,0),0),"/",INDEX(OFFSET(Пандер!$B$3:$B$75,MATCH($B16,Пандер!E$3:E$75,0),0),MATCH($B16,OFFSET(Пандер!E$3:E$75,MATCH($B16,Пандер!E$3:E$75,0),0),0),0)))," ")</f>
        <v>Дюсекенова Н.</v>
      </c>
      <c r="F16" s="42" t="str">
        <f ca="1">IF(COUNTIF(Пандер!F$3:F$75,'Пандер ФИО'!$B16)&lt;&gt;0,IF(COUNTIF(Пандер!F$3:F$75,'Пандер ФИО'!$B16)=1,INDEX(Пандер!$B$3:$B$75,MATCH($B16,Пандер!F$3:F$75,0)),CONCATENATE(INDEX(Пандер!$B$3:$B$75,MATCH($B16,Пандер!F$3:F$69,0),0),"/",INDEX(OFFSET(Пандер!$B$3:$B$75,MATCH($B16,Пандер!F$3:F$75,0),0),MATCH($B16,OFFSET(Пандер!F$3:F$75,MATCH($B16,Пандер!F$3:F$75,0),0),0),0)))," ")</f>
        <v>Дюсекенова Н.</v>
      </c>
      <c r="G16" s="42" t="str">
        <f ca="1">IF(COUNTIF(Пандер!G$3:G$75,'Пандер ФИО'!$B16)&lt;&gt;0,IF(COUNTIF(Пандер!G$3:G$75,'Пандер ФИО'!$B16)=1,INDEX(Пандер!$B$3:$B$75,MATCH($B16,Пандер!G$3:G$75,0)),CONCATENATE(INDEX(Пандер!$B$3:$B$75,MATCH($B16,Пандер!G$3:G$69,0),0),"/",INDEX(OFFSET(Пандер!$B$3:$B$75,MATCH($B16,Пандер!G$3:G$75,0),0),MATCH($B16,OFFSET(Пандер!G$3:G$75,MATCH($B16,Пандер!G$3:G$75,0),0),0),0)))," ")</f>
        <v>Дюсекенова Н.</v>
      </c>
      <c r="H16" s="42" t="str">
        <f ca="1">IF(COUNTIF(Пандер!H$3:H$75,'Пандер ФИО'!$B16)&lt;&gt;0,IF(COUNTIF(Пандер!H$3:H$75,'Пандер ФИО'!$B16)=1,INDEX(Пандер!$B$3:$B$75,MATCH($B16,Пандер!H$3:H$75,0)),CONCATENATE(INDEX(Пандер!$B$3:$B$75,MATCH($B16,Пандер!H$3:H$69,0),0),"/",INDEX(OFFSET(Пандер!$B$3:$B$75,MATCH($B16,Пандер!H$3:H$75,0),0),MATCH($B16,OFFSET(Пандер!H$3:H$75,MATCH($B16,Пандер!H$3:H$75,0),0),0),0)))," ")</f>
        <v>Дюсекенова Н.</v>
      </c>
      <c r="I16" s="42" t="str">
        <f ca="1">IF(COUNTIF(Пандер!I$3:I$75,'Пандер ФИО'!$B16)&lt;&gt;0,IF(COUNTIF(Пандер!I$3:I$75,'Пандер ФИО'!$B16)=1,INDEX(Пандер!$B$3:$B$75,MATCH($B16,Пандер!I$3:I$75,0)),CONCATENATE(INDEX(Пандер!$B$3:$B$75,MATCH($B16,Пандер!I$3:I$69,0),0),"/",INDEX(OFFSET(Пандер!$B$3:$B$75,MATCH($B16,Пандер!I$3:I$75,0),0),MATCH($B16,OFFSET(Пандер!I$3:I$75,MATCH($B16,Пандер!I$3:I$75,0),0),0),0)))," ")</f>
        <v>Дюсекенова Н.</v>
      </c>
      <c r="J16" s="42" t="str">
        <f ca="1">IF(COUNTIF(Пандер!J$3:J$75,'Пандер ФИО'!$B16)&lt;&gt;0,IF(COUNTIF(Пандер!J$3:J$75,'Пандер ФИО'!$B16)=1,INDEX(Пандер!$B$3:$B$75,MATCH($B16,Пандер!J$3:J$75,0)),CONCATENATE(INDEX(Пандер!$B$3:$B$75,MATCH($B16,Пандер!J$3:J$69,0),0),"/",INDEX(OFFSET(Пандер!$B$3:$B$75,MATCH($B16,Пандер!J$3:J$75,0),0),MATCH($B16,OFFSET(Пандер!J$3:J$75,MATCH($B16,Пандер!J$3:J$75,0),0),0),0)))," ")</f>
        <v>Дюсекенова Н.</v>
      </c>
      <c r="K16" s="42" t="str">
        <f ca="1">IF(COUNTIF(Пандер!K$3:K$75,'Пандер ФИО'!$B16)&lt;&gt;0,IF(COUNTIF(Пандер!K$3:K$75,'Пандер ФИО'!$B16)=1,INDEX(Пандер!$B$3:$B$75,MATCH($B16,Пандер!K$3:K$75,0)),CONCATENATE(INDEX(Пандер!$B$3:$B$75,MATCH($B16,Пандер!K$3:K$69,0),0),"/",INDEX(OFFSET(Пандер!$B$3:$B$75,MATCH($B16,Пандер!K$3:K$75,0),0),MATCH($B16,OFFSET(Пандер!K$3:K$75,MATCH($B16,Пандер!K$3:K$75,0),0),0),0)))," ")</f>
        <v>Дюсекенова Н.</v>
      </c>
      <c r="L16" s="42" t="str">
        <f ca="1">IF(COUNTIF(Пандер!L$3:L$75,'Пандер ФИО'!$B16)&lt;&gt;0,IF(COUNTIF(Пандер!L$3:L$75,'Пандер ФИО'!$B16)=1,INDEX(Пандер!$B$3:$B$75,MATCH($B16,Пандер!L$3:L$75,0)),CONCATENATE(INDEX(Пандер!$B$3:$B$75,MATCH($B16,Пандер!L$3:L$69,0),0),"/",INDEX(OFFSET(Пандер!$B$3:$B$75,MATCH($B16,Пандер!L$3:L$75,0),0),MATCH($B16,OFFSET(Пандер!L$3:L$75,MATCH($B16,Пандер!L$3:L$75,0),0),0),0)))," ")</f>
        <v>Дюсекенова Н.</v>
      </c>
      <c r="M16" s="42" t="str">
        <f ca="1">IF(COUNTIF(Пандер!M$3:M$75,'Пандер ФИО'!$B16)&lt;&gt;0,IF(COUNTIF(Пандер!M$3:M$75,'Пандер ФИО'!$B16)=1,INDEX(Пандер!$B$3:$B$75,MATCH($B16,Пандер!M$3:M$75,0)),CONCATENATE(INDEX(Пандер!$B$3:$B$75,MATCH($B16,Пандер!M$3:M$69,0),0),"/",INDEX(OFFSET(Пандер!$B$3:$B$75,MATCH($B16,Пандер!M$3:M$75,0),0),MATCH($B16,OFFSET(Пандер!M$3:M$75,MATCH($B16,Пандер!M$3:M$75,0),0),0),0)))," ")</f>
        <v>Дюсекенова Н.</v>
      </c>
      <c r="N16" s="42" t="str">
        <f ca="1">IF(COUNTIF(Пандер!N$3:N$75,'Пандер ФИО'!$B16)&lt;&gt;0,IF(COUNTIF(Пандер!N$3:N$75,'Пандер ФИО'!$B16)=1,INDEX(Пандер!$B$3:$B$75,MATCH($B16,Пандер!N$3:N$75,0)),CONCATENATE(INDEX(Пандер!$B$3:$B$75,MATCH($B16,Пандер!N$3:N$69,0),0),"/",INDEX(OFFSET(Пандер!$B$3:$B$75,MATCH($B16,Пандер!N$3:N$75,0),0),MATCH($B16,OFFSET(Пандер!N$3:N$75,MATCH($B16,Пандер!N$3:N$75,0),0),0),0)))," ")</f>
        <v>Хасанова С.</v>
      </c>
      <c r="O16" s="42" t="str">
        <f ca="1">IF(COUNTIF(Пандер!O$3:O$75,'Пандер ФИО'!$B16)&lt;&gt;0,IF(COUNTIF(Пандер!O$3:O$75,'Пандер ФИО'!$B16)=1,INDEX(Пандер!$B$3:$B$75,MATCH($B16,Пандер!O$3:O$75,0)),CONCATENATE(INDEX(Пандер!$B$3:$B$75,MATCH($B16,Пандер!O$3:O$69,0),0),"/",INDEX(OFFSET(Пандер!$B$3:$B$75,MATCH($B16,Пандер!O$3:O$75,0),0),MATCH($B16,OFFSET(Пандер!O$3:O$75,MATCH($B16,Пандер!O$3:O$75,0),0),0),0)))," ")</f>
        <v>Хасанова С.</v>
      </c>
      <c r="P16" s="42" t="str">
        <f ca="1">IF(COUNTIF(Пандер!P$3:P$75,'Пандер ФИО'!$B16)&lt;&gt;0,IF(COUNTIF(Пандер!P$3:P$75,'Пандер ФИО'!$B16)=1,INDEX(Пандер!$B$3:$B$75,MATCH($B16,Пандер!P$3:P$75,0)),CONCATENATE(INDEX(Пандер!$B$3:$B$75,MATCH($B16,Пандер!P$3:P$69,0),0),"/",INDEX(OFFSET(Пандер!$B$3:$B$75,MATCH($B16,Пандер!P$3:P$75,0),0),MATCH($B16,OFFSET(Пандер!P$3:P$75,MATCH($B16,Пандер!P$3:P$75,0),0),0),0)))," ")</f>
        <v xml:space="preserve"> </v>
      </c>
      <c r="Q16" s="42" t="str">
        <f ca="1">IF(COUNTIF(Пандер!Q$3:Q$75,'Пандер ФИО'!$B16)&lt;&gt;0,IF(COUNTIF(Пандер!Q$3:Q$75,'Пандер ФИО'!$B16)=1,INDEX(Пандер!$B$3:$B$75,MATCH($B16,Пандер!Q$3:Q$75,0)),CONCATENATE(INDEX(Пандер!$B$3:$B$75,MATCH($B16,Пандер!Q$3:Q$69,0),0),"/",INDEX(OFFSET(Пандер!$B$3:$B$75,MATCH($B16,Пандер!Q$3:Q$75,0),0),MATCH($B16,OFFSET(Пандер!Q$3:Q$75,MATCH($B16,Пандер!Q$3:Q$75,0),0),0),0)))," ")</f>
        <v xml:space="preserve"> </v>
      </c>
      <c r="R16" s="42" t="str">
        <f ca="1">IF(COUNTIF(Пандер!R$3:R$75,'Пандер ФИО'!$B16)&lt;&gt;0,IF(COUNTIF(Пандер!R$3:R$75,'Пандер ФИО'!$B16)=1,INDEX(Пандер!$B$3:$B$75,MATCH($B16,Пандер!R$3:R$75,0)),CONCATENATE(INDEX(Пандер!$B$3:$B$75,MATCH($B16,Пандер!R$3:R$69,0),0),"/",INDEX(OFFSET(Пандер!$B$3:$B$75,MATCH($B16,Пандер!R$3:R$75,0),0),MATCH($B16,OFFSET(Пандер!R$3:R$75,MATCH($B16,Пандер!R$3:R$75,0),0),0),0)))," ")</f>
        <v xml:space="preserve"> </v>
      </c>
      <c r="S16" s="42" t="str">
        <f ca="1">IF(COUNTIF(Пандер!S$3:S$75,'Пандер ФИО'!$B16)&lt;&gt;0,IF(COUNTIF(Пандер!S$3:S$75,'Пандер ФИО'!$B16)=1,INDEX(Пандер!$B$3:$B$75,MATCH($B16,Пандер!S$3:S$75,0)),CONCATENATE(INDEX(Пандер!$B$3:$B$75,MATCH($B16,Пандер!S$3:S$69,0),0),"/",INDEX(OFFSET(Пандер!$B$3:$B$75,MATCH($B16,Пандер!S$3:S$75,0),0),MATCH($B16,OFFSET(Пандер!S$3:S$75,MATCH($B16,Пандер!S$3:S$75,0),0),0),0)))," ")</f>
        <v xml:space="preserve"> </v>
      </c>
      <c r="T16" s="42" t="str">
        <f ca="1">IF(COUNTIF(Пандер!T$3:T$75,'Пандер ФИО'!$B16)&lt;&gt;0,IF(COUNTIF(Пандер!T$3:T$75,'Пандер ФИО'!$B16)=1,INDEX(Пандер!$B$3:$B$75,MATCH($B16,Пандер!T$3:T$75,0)),CONCATENATE(INDEX(Пандер!$B$3:$B$75,MATCH($B16,Пандер!T$3:T$69,0),0),"/",INDEX(OFFSET(Пандер!$B$3:$B$75,MATCH($B16,Пандер!T$3:T$75,0),0),MATCH($B16,OFFSET(Пандер!T$3:T$75,MATCH($B16,Пандер!T$3:T$75,0),0),0),0)))," ")</f>
        <v xml:space="preserve"> </v>
      </c>
      <c r="U16" s="42" t="str">
        <f ca="1">IF(COUNTIF(Пандер!U$3:U$75,'Пандер ФИО'!$B16)&lt;&gt;0,IF(COUNTIF(Пандер!U$3:U$75,'Пандер ФИО'!$B16)=1,INDEX(Пандер!$B$3:$B$75,MATCH($B16,Пандер!U$3:U$75,0)),CONCATENATE(INDEX(Пандер!$B$3:$B$75,MATCH($B16,Пандер!U$3:U$69,0),0),"/",INDEX(OFFSET(Пандер!$B$3:$B$75,MATCH($B16,Пандер!U$3:U$75,0),0),MATCH($B16,OFFSET(Пандер!U$3:U$75,MATCH($B16,Пандер!U$3:U$75,0),0),0),0)))," ")</f>
        <v xml:space="preserve"> </v>
      </c>
      <c r="V16" s="42" t="str">
        <f ca="1">IF(COUNTIF(Пандер!V$3:V$75,'Пандер ФИО'!$B16)&lt;&gt;0,IF(COUNTIF(Пандер!V$3:V$75,'Пандер ФИО'!$B16)=1,INDEX(Пандер!$B$3:$B$75,MATCH($B16,Пандер!V$3:V$75,0)),CONCATENATE(INDEX(Пандер!$B$3:$B$75,MATCH($B16,Пандер!V$3:V$69,0),0),"/",INDEX(OFFSET(Пандер!$B$3:$B$75,MATCH($B16,Пандер!V$3:V$75,0),0),MATCH($B16,OFFSET(Пандер!V$3:V$75,MATCH($B16,Пандер!V$3:V$75,0),0),0),0)))," ")</f>
        <v xml:space="preserve"> </v>
      </c>
      <c r="W16" s="42" t="str">
        <f ca="1">IF(COUNTIF(Пандер!W$3:W$75,'Пандер ФИО'!$B16)&lt;&gt;0,IF(COUNTIF(Пандер!W$3:W$75,'Пандер ФИО'!$B16)=1,INDEX(Пандер!$B$3:$B$75,MATCH($B16,Пандер!W$3:W$75,0)),CONCATENATE(INDEX(Пандер!$B$3:$B$75,MATCH($B16,Пандер!W$3:W$69,0),0),"/",INDEX(OFFSET(Пандер!$B$3:$B$75,MATCH($B16,Пандер!W$3:W$75,0),0),MATCH($B16,OFFSET(Пандер!W$3:W$75,MATCH($B16,Пандер!W$3:W$75,0),0),0),0)))," ")</f>
        <v xml:space="preserve"> </v>
      </c>
      <c r="X16" s="42" t="str">
        <f ca="1">IF(COUNTIF(Пандер!X$3:X$75,'Пандер ФИО'!$B16)&lt;&gt;0,IF(COUNTIF(Пандер!X$3:X$75,'Пандер ФИО'!$B16)=1,INDEX(Пандер!$B$3:$B$75,MATCH($B16,Пандер!X$3:X$75,0)),CONCATENATE(INDEX(Пандер!$B$3:$B$75,MATCH($B16,Пандер!X$3:X$69,0),0),"/",INDEX(OFFSET(Пандер!$B$3:$B$75,MATCH($B16,Пандер!X$3:X$75,0),0),MATCH($B16,OFFSET(Пандер!X$3:X$75,MATCH($B16,Пандер!X$3:X$75,0),0),0),0)))," ")</f>
        <v xml:space="preserve"> </v>
      </c>
      <c r="Y16" s="42" t="str">
        <f ca="1">IF(COUNTIF(Пандер!Y$3:Y$75,'Пандер ФИО'!$B16)&lt;&gt;0,IF(COUNTIF(Пандер!Y$3:Y$75,'Пандер ФИО'!$B16)=1,INDEX(Пандер!$B$3:$B$75,MATCH($B16,Пандер!Y$3:Y$75,0)),CONCATENATE(INDEX(Пандер!$B$3:$B$75,MATCH($B16,Пандер!Y$3:Y$69,0),0),"/",INDEX(OFFSET(Пандер!$B$3:$B$75,MATCH($B16,Пандер!Y$3:Y$75,0),0),MATCH($B16,OFFSET(Пандер!Y$3:Y$75,MATCH($B16,Пандер!Y$3:Y$75,0),0),0),0)))," ")</f>
        <v xml:space="preserve"> </v>
      </c>
      <c r="Z16" s="42" t="str">
        <f ca="1">IF(COUNTIF(Пандер!Z$3:Z$75,'Пандер ФИО'!$B16)&lt;&gt;0,IF(COUNTIF(Пандер!Z$3:Z$75,'Пандер ФИО'!$B16)=1,INDEX(Пандер!$B$3:$B$75,MATCH($B16,Пандер!Z$3:Z$75,0)),CONCATENATE(INDEX(Пандер!$B$3:$B$75,MATCH($B16,Пандер!Z$3:Z$69,0),0),"/",INDEX(OFFSET(Пандер!$B$3:$B$75,MATCH($B16,Пандер!Z$3:Z$75,0),0),MATCH($B16,OFFSET(Пандер!Z$3:Z$75,MATCH($B16,Пандер!Z$3:Z$75,0),0),0),0)))," ")</f>
        <v xml:space="preserve"> </v>
      </c>
      <c r="AA16" s="42" t="str">
        <f ca="1">IF(COUNTIF(Пандер!AA$3:AA$75,'Пандер ФИО'!$B16)&lt;&gt;0,IF(COUNTIF(Пандер!AA$3:AA$75,'Пандер ФИО'!$B16)=1,INDEX(Пандер!$B$3:$B$75,MATCH($B16,Пандер!AA$3:AA$75,0)),CONCATENATE(INDEX(Пандер!$B$3:$B$75,MATCH($B16,Пандер!AA$3:AA$69,0),0),"/",INDEX(OFFSET(Пандер!$B$3:$B$75,MATCH($B16,Пандер!AA$3:AA$75,0),0),MATCH($B16,OFFSET(Пандер!AA$3:AA$75,MATCH($B16,Пандер!AA$3:AA$75,0),0),0),0)))," ")</f>
        <v xml:space="preserve"> </v>
      </c>
      <c r="AB16" s="42" t="str">
        <f>IF(COUNTIF(Пандер!AI$3:AI$3,'Пандер ФИО'!$B16)&lt;&gt;0,IF(COUNTIF(Пандер!AI$3:AI$3,'Пандер ФИО'!$B16)=1,INDEX(Пандер!$B$3:$B$3,MATCH($B16,Пандер!AI$3:AI$3,0)),CONCATENATE(INDEX(Пандер!$B$3:$B$3,MATCH($B16,Пандер!AI$3:AI$3,0)),"/",INDEX(Пандер!$B$3:$B$3,MATCH($B16,Пандер!AI$3:AI$3,0)+1)))," ")</f>
        <v xml:space="preserve"> </v>
      </c>
      <c r="AC16" s="42" t="str">
        <f>IF(COUNTIF(Пандер!AJ$3:AJ$3,'Пандер ФИО'!$B16)&lt;&gt;0,IF(COUNTIF(Пандер!AJ$3:AJ$3,'Пандер ФИО'!$B16)=1,INDEX(Пандер!$B$3:$B$3,MATCH($B16,Пандер!AJ$3:AJ$3,0)),CONCATENATE(INDEX(Пандер!$B$3:$B$3,MATCH($B16,Пандер!AJ$3:AJ$3,0)),"/",INDEX(Пандер!$B$3:$B$3,MATCH($B16,Пандер!AJ$3:AJ$3,0)+1)))," ")</f>
        <v xml:space="preserve"> </v>
      </c>
      <c r="AD16" s="42" t="str">
        <f>IF(COUNTIF(Пандер!AK$3:AK$3,'Пандер ФИО'!$B16)&lt;&gt;0,IF(COUNTIF(Пандер!AK$3:AK$3,'Пандер ФИО'!$B16)=1,INDEX(Пандер!$B$3:$B$3,MATCH($B16,Пандер!AK$3:AK$3,0)),CONCATENATE(INDEX(Пандер!$B$3:$B$3,MATCH($B16,Пандер!AK$3:AK$3,0)),"/",INDEX(Пандер!$B$3:$B$3,MATCH($B16,Пандер!AK$3:AK$3,0)+1)))," ")</f>
        <v xml:space="preserve"> </v>
      </c>
      <c r="AE16" s="42" t="str">
        <f>IF(COUNTIF(Пандер!AL$3:AL$3,'Пандер ФИО'!$B16)&lt;&gt;0,IF(COUNTIF(Пандер!AL$3:AL$3,'Пандер ФИО'!$B16)=1,INDEX(Пандер!$B$3:$B$3,MATCH($B16,Пандер!AL$3:AL$3,0)),CONCATENATE(INDEX(Пандер!$B$3:$B$3,MATCH($B16,Пандер!AL$3:AL$3,0)),"/",INDEX(Пандер!$B$3:$B$3,MATCH($B16,Пандер!AL$3:AL$3,0)+1)))," ")</f>
        <v xml:space="preserve"> </v>
      </c>
      <c r="AF16" s="42" t="str">
        <f>IF(COUNTIF(Пандер!AM$3:AM$3,'Пандер ФИО'!$B16)&lt;&gt;0,IF(COUNTIF(Пандер!AM$3:AM$3,'Пандер ФИО'!$B16)=1,INDEX(Пандер!$B$3:$B$3,MATCH($B16,Пандер!AM$3:AM$3,0)),CONCATENATE(INDEX(Пандер!$B$3:$B$3,MATCH($B16,Пандер!AM$3:AM$3,0)),"/",INDEX(Пандер!$B$3:$B$3,MATCH($B16,Пандер!AM$3:AM$3,0)+1)))," ")</f>
        <v xml:space="preserve"> </v>
      </c>
      <c r="AG16" s="42" t="str">
        <f>IF(COUNTIF(Пандер!AN$3:AN$3,'Пандер ФИО'!$B16)&lt;&gt;0,IF(COUNTIF(Пандер!AN$3:AN$3,'Пандер ФИО'!$B16)=1,INDEX(Пандер!$B$3:$B$3,MATCH($B16,Пандер!AN$3:AN$3,0)),CONCATENATE(INDEX(Пандер!$B$3:$B$3,MATCH($B16,Пандер!AN$3:AN$3,0)),"/",INDEX(Пандер!$B$3:$B$3,MATCH($B16,Пандер!AN$3:AN$3,0)+1)))," ")</f>
        <v xml:space="preserve"> </v>
      </c>
      <c r="AH16" s="42" t="str">
        <f>IF(COUNTIF(Пандер!AO$3:AO$3,'Пандер ФИО'!$B16)&lt;&gt;0,IF(COUNTIF(Пандер!AO$3:AO$3,'Пандер ФИО'!$B16)=1,INDEX(Пандер!$B$3:$B$3,MATCH($B16,Пандер!AO$3:AO$3,0)),CONCATENATE(INDEX(Пандер!$B$3:$B$3,MATCH($B16,Пандер!AO$3:AO$3,0)),"/",INDEX(Пандер!$B$3:$B$3,MATCH($B16,Пандер!AO$3:AO$3,0)+1)))," ")</f>
        <v xml:space="preserve"> </v>
      </c>
      <c r="AI16" s="42" t="str">
        <f>IF(COUNTIF(Пандер!AP$3:AP$3,'Пандер ФИО'!$B16)&lt;&gt;0,IF(COUNTIF(Пандер!AP$3:AP$3,'Пандер ФИО'!$B16)=1,INDEX(Пандер!$B$3:$B$3,MATCH($B16,Пандер!AP$3:AP$3,0)),CONCATENATE(INDEX(Пандер!$B$3:$B$3,MATCH($B16,Пандер!AP$3:AP$3,0)),"/",INDEX(Пандер!$B$3:$B$3,MATCH($B16,Пандер!AP$3:AP$3,0)+1)))," ")</f>
        <v xml:space="preserve"> </v>
      </c>
      <c r="AJ16" s="42" t="str">
        <f>IF(COUNTIF(Пандер!AQ$3:AQ$3,'Пандер ФИО'!$B16)&lt;&gt;0,IF(COUNTIF(Пандер!AQ$3:AQ$3,'Пандер ФИО'!$B16)=1,INDEX(Пандер!$B$3:$B$3,MATCH($B16,Пандер!AQ$3:AQ$3,0)),CONCATENATE(INDEX(Пандер!$B$3:$B$3,MATCH($B16,Пандер!AQ$3:AQ$3,0)),"/",INDEX(Пандер!$B$3:$B$3,MATCH($B16,Пандер!AQ$3:AQ$3,0)+1)))," ")</f>
        <v xml:space="preserve"> </v>
      </c>
      <c r="AK16" s="42" t="str">
        <f>IF(COUNTIF(Пандер!AR$3:AR$3,'Пандер ФИО'!$B16)&lt;&gt;0,IF(COUNTIF(Пандер!AR$3:AR$3,'Пандер ФИО'!$B16)=1,INDEX(Пандер!$B$3:$B$3,MATCH($B16,Пандер!AR$3:AR$3,0)),CONCATENATE(INDEX(Пандер!$B$3:$B$3,MATCH($B16,Пандер!AR$3:AR$3,0)),"/",INDEX(Пандер!$B$3:$B$3,MATCH($B16,Пандер!AR$3:AR$3,0)+1)))," ")</f>
        <v xml:space="preserve"> </v>
      </c>
      <c r="AL16" s="42" t="str">
        <f>IF(COUNTIF(Пандер!AS$3:AS$3,'Пандер ФИО'!$B16)&lt;&gt;0,IF(COUNTIF(Пандер!AS$3:AS$3,'Пандер ФИО'!$B16)=1,INDEX(Пандер!$B$3:$B$3,MATCH($B16,Пандер!AS$3:AS$3,0)),CONCATENATE(INDEX(Пандер!$B$3:$B$3,MATCH($B16,Пандер!AS$3:AS$3,0)),"/",INDEX(Пандер!$B$3:$B$3,MATCH($B16,Пандер!AS$3:AS$3,0)+1)))," ")</f>
        <v xml:space="preserve"> </v>
      </c>
      <c r="AM16" s="42" t="str">
        <f>IF(COUNTIF(Пандер!AT$3:AT$3,'Пандер ФИО'!$B16)&lt;&gt;0,IF(COUNTIF(Пандер!AT$3:AT$3,'Пандер ФИО'!$B16)=1,INDEX(Пандер!$B$3:$B$3,MATCH($B16,Пандер!AT$3:AT$3,0)),CONCATENATE(INDEX(Пандер!$B$3:$B$3,MATCH($B16,Пандер!AT$3:AT$3,0)),"/",INDEX(Пандер!$B$3:$B$3,MATCH($B16,Пандер!AT$3:AT$3,0)+1)))," ")</f>
        <v xml:space="preserve"> </v>
      </c>
      <c r="AN16" s="42" t="str">
        <f>IF(COUNTIF(Пандер!AU$3:AU$3,'Пандер ФИО'!$B16)&lt;&gt;0,IF(COUNTIF(Пандер!AU$3:AU$3,'Пандер ФИО'!$B16)=1,INDEX(Пандер!$B$3:$B$3,MATCH($B16,Пандер!AU$3:AU$3,0)),CONCATENATE(INDEX(Пандер!$B$3:$B$3,MATCH($B16,Пандер!AU$3:AU$3,0)),"/",INDEX(Пандер!$B$3:$B$3,MATCH($B16,Пандер!AU$3:AU$3,0)+1)))," ")</f>
        <v xml:space="preserve"> </v>
      </c>
      <c r="AO16" s="42" t="str">
        <f>IF(COUNTIF(Пандер!AV$3:AV$3,'Пандер ФИО'!$B16)&lt;&gt;0,IF(COUNTIF(Пандер!AV$3:AV$3,'Пандер ФИО'!$B16)=1,INDEX(Пандер!$B$3:$B$3,MATCH($B16,Пандер!AV$3:AV$3,0)),CONCATENATE(INDEX(Пандер!$B$3:$B$3,MATCH($B16,Пандер!AV$3:AV$3,0)),"/",INDEX(Пандер!$B$3:$B$3,MATCH($B16,Пандер!AV$3:AV$3,0)+1)))," ")</f>
        <v xml:space="preserve"> </v>
      </c>
      <c r="AP16" s="42" t="str">
        <f>IF(COUNTIF(Пандер!AW$3:AW$3,'Пандер ФИО'!$B16)&lt;&gt;0,IF(COUNTIF(Пандер!AW$3:AW$3,'Пандер ФИО'!$B16)=1,INDEX(Пандер!$B$3:$B$3,MATCH($B16,Пандер!AW$3:AW$3,0)),CONCATENATE(INDEX(Пандер!$B$3:$B$3,MATCH($B16,Пандер!AW$3:AW$3,0)),"/",INDEX(Пандер!$B$3:$B$3,MATCH($B16,Пандер!AW$3:AW$3,0)+1)))," ")</f>
        <v xml:space="preserve"> </v>
      </c>
      <c r="AQ16" s="42" t="str">
        <f>IF(COUNTIF(Пандер!AX$3:AX$3,'Пандер ФИО'!$B16)&lt;&gt;0,IF(COUNTIF(Пандер!AX$3:AX$3,'Пандер ФИО'!$B16)=1,INDEX(Пандер!$B$3:$B$3,MATCH($B16,Пандер!AX$3:AX$3,0)),CONCATENATE(INDEX(Пандер!$B$3:$B$3,MATCH($B16,Пандер!AX$3:AX$3,0)),"/",INDEX(Пандер!$B$3:$B$3,MATCH($B16,Пандер!AX$3:AX$3,0)+1)))," ")</f>
        <v xml:space="preserve"> </v>
      </c>
    </row>
    <row r="17" spans="2:43" ht="25.5" customHeight="1" x14ac:dyDescent="0.25">
      <c r="B17" s="10" t="str">
        <f>'Пандер Балл'!B17</f>
        <v>кәсіп.бизн.</v>
      </c>
      <c r="C17" s="42" t="str">
        <f ca="1">IF(COUNTIF(Пандер!C$3:C$75,'Пандер ФИО'!$B17)&lt;&gt;0,IF(COUNTIF(Пандер!C$3:C$75,'Пандер ФИО'!$B17)=1,INDEX(Пандер!$B$3:$B$75,MATCH($B17,Пандер!C$3:C$75,0)),CONCATENATE(INDEX(Пандер!$B$3:$B$75,MATCH($B17,Пандер!C$3:C$69,0),0),"/",INDEX(OFFSET(Пандер!$B$3:$B$75,MATCH($B17,Пандер!C$3:C$75,0),0),MATCH($B17,OFFSET(Пандер!C$3:C$75,MATCH($B17,Пандер!C$3:C$75,0),0),0),0)))," ")</f>
        <v xml:space="preserve"> </v>
      </c>
      <c r="D17" s="42" t="str">
        <f ca="1">IF(COUNTIF(Пандер!D$3:D$75,'Пандер ФИО'!$B17)&lt;&gt;0,IF(COUNTIF(Пандер!D$3:D$75,'Пандер ФИО'!$B17)=1,INDEX(Пандер!$B$3:$B$75,MATCH($B17,Пандер!D$3:D$75,0)),CONCATENATE(INDEX(Пандер!$B$3:$B$75,MATCH($B17,Пандер!D$3:D$69,0),0),"/",INDEX(OFFSET(Пандер!$B$3:$B$75,MATCH($B17,Пандер!D$3:D$75,0),0),MATCH($B17,OFFSET(Пандер!D$3:D$75,MATCH($B17,Пандер!D$3:D$75,0),0),0),0)))," ")</f>
        <v xml:space="preserve"> </v>
      </c>
      <c r="E17" s="42" t="str">
        <f ca="1">IF(COUNTIF(Пандер!E$3:E$75,'Пандер ФИО'!$B17)&lt;&gt;0,IF(COUNTIF(Пандер!E$3:E$75,'Пандер ФИО'!$B17)=1,INDEX(Пандер!$B$3:$B$75,MATCH($B17,Пандер!E$3:E$75,0)),CONCATENATE(INDEX(Пандер!$B$3:$B$75,MATCH($B17,Пандер!E$3:E$69,0),0),"/",INDEX(OFFSET(Пандер!$B$3:$B$75,MATCH($B17,Пандер!E$3:E$75,0),0),MATCH($B17,OFFSET(Пандер!E$3:E$75,MATCH($B17,Пандер!E$3:E$75,0),0),0),0)))," ")</f>
        <v xml:space="preserve"> </v>
      </c>
      <c r="F17" s="42" t="str">
        <f ca="1">IF(COUNTIF(Пандер!F$3:F$75,'Пандер ФИО'!$B17)&lt;&gt;0,IF(COUNTIF(Пандер!F$3:F$75,'Пандер ФИО'!$B17)=1,INDEX(Пандер!$B$3:$B$75,MATCH($B17,Пандер!F$3:F$75,0)),CONCATENATE(INDEX(Пандер!$B$3:$B$75,MATCH($B17,Пандер!F$3:F$69,0),0),"/",INDEX(OFFSET(Пандер!$B$3:$B$75,MATCH($B17,Пандер!F$3:F$75,0),0),MATCH($B17,OFFSET(Пандер!F$3:F$75,MATCH($B17,Пандер!F$3:F$75,0),0),0),0)))," ")</f>
        <v xml:space="preserve"> </v>
      </c>
      <c r="G17" s="42" t="str">
        <f ca="1">IF(COUNTIF(Пандер!G$3:G$75,'Пандер ФИО'!$B17)&lt;&gt;0,IF(COUNTIF(Пандер!G$3:G$75,'Пандер ФИО'!$B17)=1,INDEX(Пандер!$B$3:$B$75,MATCH($B17,Пандер!G$3:G$75,0)),CONCATENATE(INDEX(Пандер!$B$3:$B$75,MATCH($B17,Пандер!G$3:G$69,0),0),"/",INDEX(OFFSET(Пандер!$B$3:$B$75,MATCH($B17,Пандер!G$3:G$75,0),0),MATCH($B17,OFFSET(Пандер!G$3:G$75,MATCH($B17,Пандер!G$3:G$75,0),0),0),0)))," ")</f>
        <v xml:space="preserve"> </v>
      </c>
      <c r="H17" s="42" t="str">
        <f ca="1">IF(COUNTIF(Пандер!H$3:H$75,'Пандер ФИО'!$B17)&lt;&gt;0,IF(COUNTIF(Пандер!H$3:H$75,'Пандер ФИО'!$B17)=1,INDEX(Пандер!$B$3:$B$75,MATCH($B17,Пандер!H$3:H$75,0)),CONCATENATE(INDEX(Пандер!$B$3:$B$75,MATCH($B17,Пандер!H$3:H$69,0),0),"/",INDEX(OFFSET(Пандер!$B$3:$B$75,MATCH($B17,Пандер!H$3:H$75,0),0),MATCH($B17,OFFSET(Пандер!H$3:H$75,MATCH($B17,Пандер!H$3:H$75,0),0),0),0)))," ")</f>
        <v xml:space="preserve"> </v>
      </c>
      <c r="I17" s="42" t="str">
        <f ca="1">IF(COUNTIF(Пандер!I$3:I$75,'Пандер ФИО'!$B17)&lt;&gt;0,IF(COUNTIF(Пандер!I$3:I$75,'Пандер ФИО'!$B17)=1,INDEX(Пандер!$B$3:$B$75,MATCH($B17,Пандер!I$3:I$75,0)),CONCATENATE(INDEX(Пандер!$B$3:$B$75,MATCH($B17,Пандер!I$3:I$69,0),0),"/",INDEX(OFFSET(Пандер!$B$3:$B$75,MATCH($B17,Пандер!I$3:I$75,0),0),MATCH($B17,OFFSET(Пандер!I$3:I$75,MATCH($B17,Пандер!I$3:I$75,0),0),0),0)))," ")</f>
        <v xml:space="preserve"> </v>
      </c>
      <c r="J17" s="42" t="str">
        <f ca="1">IF(COUNTIF(Пандер!J$3:J$75,'Пандер ФИО'!$B17)&lt;&gt;0,IF(COUNTIF(Пандер!J$3:J$75,'Пандер ФИО'!$B17)=1,INDEX(Пандер!$B$3:$B$75,MATCH($B17,Пандер!J$3:J$75,0)),CONCATENATE(INDEX(Пандер!$B$3:$B$75,MATCH($B17,Пандер!J$3:J$69,0),0),"/",INDEX(OFFSET(Пандер!$B$3:$B$75,MATCH($B17,Пандер!J$3:J$75,0),0),MATCH($B17,OFFSET(Пандер!J$3:J$75,MATCH($B17,Пандер!J$3:J$75,0),0),0),0)))," ")</f>
        <v xml:space="preserve"> </v>
      </c>
      <c r="K17" s="42" t="str">
        <f ca="1">IF(COUNTIF(Пандер!K$3:K$75,'Пандер ФИО'!$B17)&lt;&gt;0,IF(COUNTIF(Пандер!K$3:K$75,'Пандер ФИО'!$B17)=1,INDEX(Пандер!$B$3:$B$75,MATCH($B17,Пандер!K$3:K$75,0)),CONCATENATE(INDEX(Пандер!$B$3:$B$75,MATCH($B17,Пандер!K$3:K$69,0),0),"/",INDEX(OFFSET(Пандер!$B$3:$B$75,MATCH($B17,Пандер!K$3:K$75,0),0),MATCH($B17,OFFSET(Пандер!K$3:K$75,MATCH($B17,Пандер!K$3:K$75,0),0),0),0)))," ")</f>
        <v xml:space="preserve"> </v>
      </c>
      <c r="L17" s="42" t="str">
        <f ca="1">IF(COUNTIF(Пандер!L$3:L$75,'Пандер ФИО'!$B17)&lt;&gt;0,IF(COUNTIF(Пандер!L$3:L$75,'Пандер ФИО'!$B17)=1,INDEX(Пандер!$B$3:$B$75,MATCH($B17,Пандер!L$3:L$75,0)),CONCATENATE(INDEX(Пандер!$B$3:$B$75,MATCH($B17,Пандер!L$3:L$69,0),0),"/",INDEX(OFFSET(Пандер!$B$3:$B$75,MATCH($B17,Пандер!L$3:L$75,0),0),MATCH($B17,OFFSET(Пандер!L$3:L$75,MATCH($B17,Пандер!L$3:L$75,0),0),0),0)))," ")</f>
        <v xml:space="preserve"> </v>
      </c>
      <c r="M17" s="42" t="str">
        <f ca="1">IF(COUNTIF(Пандер!M$3:M$75,'Пандер ФИО'!$B17)&lt;&gt;0,IF(COUNTIF(Пандер!M$3:M$75,'Пандер ФИО'!$B17)=1,INDEX(Пандер!$B$3:$B$75,MATCH($B17,Пандер!M$3:M$75,0)),CONCATENATE(INDEX(Пандер!$B$3:$B$75,MATCH($B17,Пандер!M$3:M$69,0),0),"/",INDEX(OFFSET(Пандер!$B$3:$B$75,MATCH($B17,Пандер!M$3:M$75,0),0),MATCH($B17,OFFSET(Пандер!M$3:M$75,MATCH($B17,Пандер!M$3:M$75,0),0),0),0)))," ")</f>
        <v xml:space="preserve"> </v>
      </c>
      <c r="N17" s="42" t="str">
        <f ca="1">IF(COUNTIF(Пандер!N$3:N$75,'Пандер ФИО'!$B17)&lt;&gt;0,IF(COUNTIF(Пандер!N$3:N$75,'Пандер ФИО'!$B17)=1,INDEX(Пандер!$B$3:$B$75,MATCH($B17,Пандер!N$3:N$75,0)),CONCATENATE(INDEX(Пандер!$B$3:$B$75,MATCH($B17,Пандер!N$3:N$69,0),0),"/",INDEX(OFFSET(Пандер!$B$3:$B$75,MATCH($B17,Пандер!N$3:N$75,0),0),MATCH($B17,OFFSET(Пандер!N$3:N$75,MATCH($B17,Пандер!N$3:N$75,0),0),0),0)))," ")</f>
        <v>Жұматай Б</v>
      </c>
      <c r="O17" s="42" t="str">
        <f ca="1">IF(COUNTIF(Пандер!O$3:O$75,'Пандер ФИО'!$B17)&lt;&gt;0,IF(COUNTIF(Пандер!O$3:O$75,'Пандер ФИО'!$B17)=1,INDEX(Пандер!$B$3:$B$75,MATCH($B17,Пандер!O$3:O$75,0)),CONCATENATE(INDEX(Пандер!$B$3:$B$75,MATCH($B17,Пандер!O$3:O$69,0),0),"/",INDEX(OFFSET(Пандер!$B$3:$B$75,MATCH($B17,Пандер!O$3:O$75,0),0),MATCH($B17,OFFSET(Пандер!O$3:O$75,MATCH($B17,Пандер!O$3:O$75,0),0),0),0)))," ")</f>
        <v xml:space="preserve"> </v>
      </c>
      <c r="P17" s="42" t="str">
        <f ca="1">IF(COUNTIF(Пандер!P$3:P$75,'Пандер ФИО'!$B17)&lt;&gt;0,IF(COUNTIF(Пандер!P$3:P$75,'Пандер ФИО'!$B17)=1,INDEX(Пандер!$B$3:$B$75,MATCH($B17,Пандер!P$3:P$75,0)),CONCATENATE(INDEX(Пандер!$B$3:$B$75,MATCH($B17,Пандер!P$3:P$69,0),0),"/",INDEX(OFFSET(Пандер!$B$3:$B$75,MATCH($B17,Пандер!P$3:P$75,0),0),MATCH($B17,OFFSET(Пандер!P$3:P$75,MATCH($B17,Пандер!P$3:P$75,0),0),0),0)))," ")</f>
        <v xml:space="preserve"> </v>
      </c>
      <c r="Q17" s="42" t="str">
        <f ca="1">IF(COUNTIF(Пандер!Q$3:Q$75,'Пандер ФИО'!$B17)&lt;&gt;0,IF(COUNTIF(Пандер!Q$3:Q$75,'Пандер ФИО'!$B17)=1,INDEX(Пандер!$B$3:$B$75,MATCH($B17,Пандер!Q$3:Q$75,0)),CONCATENATE(INDEX(Пандер!$B$3:$B$75,MATCH($B17,Пандер!Q$3:Q$69,0),0),"/",INDEX(OFFSET(Пандер!$B$3:$B$75,MATCH($B17,Пандер!Q$3:Q$75,0),0),MATCH($B17,OFFSET(Пандер!Q$3:Q$75,MATCH($B17,Пандер!Q$3:Q$75,0),0),0),0)))," ")</f>
        <v xml:space="preserve"> </v>
      </c>
      <c r="R17" s="42" t="str">
        <f ca="1">IF(COUNTIF(Пандер!R$3:R$75,'Пандер ФИО'!$B17)&lt;&gt;0,IF(COUNTIF(Пандер!R$3:R$75,'Пандер ФИО'!$B17)=1,INDEX(Пандер!$B$3:$B$75,MATCH($B17,Пандер!R$3:R$75,0)),CONCATENATE(INDEX(Пандер!$B$3:$B$75,MATCH($B17,Пандер!R$3:R$69,0),0),"/",INDEX(OFFSET(Пандер!$B$3:$B$75,MATCH($B17,Пандер!R$3:R$75,0),0),MATCH($B17,OFFSET(Пандер!R$3:R$75,MATCH($B17,Пандер!R$3:R$75,0),0),0),0)))," ")</f>
        <v xml:space="preserve"> </v>
      </c>
      <c r="S17" s="42" t="str">
        <f ca="1">IF(COUNTIF(Пандер!S$3:S$75,'Пандер ФИО'!$B17)&lt;&gt;0,IF(COUNTIF(Пандер!S$3:S$75,'Пандер ФИО'!$B17)=1,INDEX(Пандер!$B$3:$B$75,MATCH($B17,Пандер!S$3:S$75,0)),CONCATENATE(INDEX(Пандер!$B$3:$B$75,MATCH($B17,Пандер!S$3:S$69,0),0),"/",INDEX(OFFSET(Пандер!$B$3:$B$75,MATCH($B17,Пандер!S$3:S$75,0),0),MATCH($B17,OFFSET(Пандер!S$3:S$75,MATCH($B17,Пандер!S$3:S$75,0),0),0),0)))," ")</f>
        <v xml:space="preserve"> </v>
      </c>
      <c r="T17" s="42" t="str">
        <f ca="1">IF(COUNTIF(Пандер!T$3:T$75,'Пандер ФИО'!$B17)&lt;&gt;0,IF(COUNTIF(Пандер!T$3:T$75,'Пандер ФИО'!$B17)=1,INDEX(Пандер!$B$3:$B$75,MATCH($B17,Пандер!T$3:T$75,0)),CONCATENATE(INDEX(Пандер!$B$3:$B$75,MATCH($B17,Пандер!T$3:T$69,0),0),"/",INDEX(OFFSET(Пандер!$B$3:$B$75,MATCH($B17,Пандер!T$3:T$75,0),0),MATCH($B17,OFFSET(Пандер!T$3:T$75,MATCH($B17,Пандер!T$3:T$75,0),0),0),0)))," ")</f>
        <v xml:space="preserve"> </v>
      </c>
      <c r="U17" s="42" t="str">
        <f ca="1">IF(COUNTIF(Пандер!U$3:U$75,'Пандер ФИО'!$B17)&lt;&gt;0,IF(COUNTIF(Пандер!U$3:U$75,'Пандер ФИО'!$B17)=1,INDEX(Пандер!$B$3:$B$75,MATCH($B17,Пандер!U$3:U$75,0)),CONCATENATE(INDEX(Пандер!$B$3:$B$75,MATCH($B17,Пандер!U$3:U$69,0),0),"/",INDEX(OFFSET(Пандер!$B$3:$B$75,MATCH($B17,Пандер!U$3:U$75,0),0),MATCH($B17,OFFSET(Пандер!U$3:U$75,MATCH($B17,Пандер!U$3:U$75,0),0),0),0)))," ")</f>
        <v xml:space="preserve"> </v>
      </c>
      <c r="V17" s="42" t="str">
        <f ca="1">IF(COUNTIF(Пандер!V$3:V$75,'Пандер ФИО'!$B17)&lt;&gt;0,IF(COUNTIF(Пандер!V$3:V$75,'Пандер ФИО'!$B17)=1,INDEX(Пандер!$B$3:$B$75,MATCH($B17,Пандер!V$3:V$75,0)),CONCATENATE(INDEX(Пандер!$B$3:$B$75,MATCH($B17,Пандер!V$3:V$69,0),0),"/",INDEX(OFFSET(Пандер!$B$3:$B$75,MATCH($B17,Пандер!V$3:V$75,0),0),MATCH($B17,OFFSET(Пандер!V$3:V$75,MATCH($B17,Пандер!V$3:V$75,0),0),0),0)))," ")</f>
        <v xml:space="preserve"> </v>
      </c>
      <c r="W17" s="42" t="str">
        <f ca="1">IF(COUNTIF(Пандер!W$3:W$75,'Пандер ФИО'!$B17)&lt;&gt;0,IF(COUNTIF(Пандер!W$3:W$75,'Пандер ФИО'!$B17)=1,INDEX(Пандер!$B$3:$B$75,MATCH($B17,Пандер!W$3:W$75,0)),CONCATENATE(INDEX(Пандер!$B$3:$B$75,MATCH($B17,Пандер!W$3:W$69,0),0),"/",INDEX(OFFSET(Пандер!$B$3:$B$75,MATCH($B17,Пандер!W$3:W$75,0),0),MATCH($B17,OFFSET(Пандер!W$3:W$75,MATCH($B17,Пандер!W$3:W$75,0),0),0),0)))," ")</f>
        <v xml:space="preserve"> </v>
      </c>
      <c r="X17" s="42" t="str">
        <f ca="1">IF(COUNTIF(Пандер!X$3:X$75,'Пандер ФИО'!$B17)&lt;&gt;0,IF(COUNTIF(Пандер!X$3:X$75,'Пандер ФИО'!$B17)=1,INDEX(Пандер!$B$3:$B$75,MATCH($B17,Пандер!X$3:X$75,0)),CONCATENATE(INDEX(Пандер!$B$3:$B$75,MATCH($B17,Пандер!X$3:X$69,0),0),"/",INDEX(OFFSET(Пандер!$B$3:$B$75,MATCH($B17,Пандер!X$3:X$75,0),0),MATCH($B17,OFFSET(Пандер!X$3:X$75,MATCH($B17,Пандер!X$3:X$75,0),0),0),0)))," ")</f>
        <v xml:space="preserve"> </v>
      </c>
      <c r="Y17" s="42" t="str">
        <f ca="1">IF(COUNTIF(Пандер!Y$3:Y$75,'Пандер ФИО'!$B17)&lt;&gt;0,IF(COUNTIF(Пандер!Y$3:Y$75,'Пандер ФИО'!$B17)=1,INDEX(Пандер!$B$3:$B$75,MATCH($B17,Пандер!Y$3:Y$75,0)),CONCATENATE(INDEX(Пандер!$B$3:$B$75,MATCH($B17,Пандер!Y$3:Y$69,0),0),"/",INDEX(OFFSET(Пандер!$B$3:$B$75,MATCH($B17,Пандер!Y$3:Y$75,0),0),MATCH($B17,OFFSET(Пандер!Y$3:Y$75,MATCH($B17,Пандер!Y$3:Y$75,0),0),0),0)))," ")</f>
        <v xml:space="preserve"> </v>
      </c>
      <c r="Z17" s="42" t="str">
        <f ca="1">IF(COUNTIF(Пандер!Z$3:Z$75,'Пандер ФИО'!$B17)&lt;&gt;0,IF(COUNTIF(Пандер!Z$3:Z$75,'Пандер ФИО'!$B17)=1,INDEX(Пандер!$B$3:$B$75,MATCH($B17,Пандер!Z$3:Z$75,0)),CONCATENATE(INDEX(Пандер!$B$3:$B$75,MATCH($B17,Пандер!Z$3:Z$69,0),0),"/",INDEX(OFFSET(Пандер!$B$3:$B$75,MATCH($B17,Пандер!Z$3:Z$75,0),0),MATCH($B17,OFFSET(Пандер!Z$3:Z$75,MATCH($B17,Пандер!Z$3:Z$75,0),0),0),0)))," ")</f>
        <v xml:space="preserve"> </v>
      </c>
      <c r="AA17" s="42" t="str">
        <f ca="1">IF(COUNTIF(Пандер!AA$3:AA$75,'Пандер ФИО'!$B17)&lt;&gt;0,IF(COUNTIF(Пандер!AA$3:AA$75,'Пандер ФИО'!$B17)=1,INDEX(Пандер!$B$3:$B$75,MATCH($B17,Пандер!AA$3:AA$75,0)),CONCATENATE(INDEX(Пандер!$B$3:$B$75,MATCH($B17,Пандер!AA$3:AA$69,0),0),"/",INDEX(OFFSET(Пандер!$B$3:$B$75,MATCH($B17,Пандер!AA$3:AA$75,0),0),MATCH($B17,OFFSET(Пандер!AA$3:AA$75,MATCH($B17,Пандер!AA$3:AA$75,0),0),0),0)))," ")</f>
        <v xml:space="preserve"> </v>
      </c>
      <c r="AB17" s="42" t="str">
        <f>IF(COUNTIF(Пандер!AI$3:AI$3,'Пандер ФИО'!$B17)&lt;&gt;0,IF(COUNTIF(Пандер!AI$3:AI$3,'Пандер ФИО'!$B17)=1,INDEX(Пандер!$B$3:$B$3,MATCH($B17,Пандер!AI$3:AI$3,0)),CONCATENATE(INDEX(Пандер!$B$3:$B$3,MATCH($B17,Пандер!AI$3:AI$3,0)),"/",INDEX(Пандер!$B$3:$B$3,MATCH($B17,Пандер!AI$3:AI$3,0)+1)))," ")</f>
        <v xml:space="preserve"> </v>
      </c>
      <c r="AC17" s="42" t="str">
        <f>IF(COUNTIF(Пандер!AJ$3:AJ$3,'Пандер ФИО'!$B17)&lt;&gt;0,IF(COUNTIF(Пандер!AJ$3:AJ$3,'Пандер ФИО'!$B17)=1,INDEX(Пандер!$B$3:$B$3,MATCH($B17,Пандер!AJ$3:AJ$3,0)),CONCATENATE(INDEX(Пандер!$B$3:$B$3,MATCH($B17,Пандер!AJ$3:AJ$3,0)),"/",INDEX(Пандер!$B$3:$B$3,MATCH($B17,Пандер!AJ$3:AJ$3,0)+1)))," ")</f>
        <v xml:space="preserve"> </v>
      </c>
      <c r="AD17" s="42" t="str">
        <f>IF(COUNTIF(Пандер!AK$3:AK$3,'Пандер ФИО'!$B17)&lt;&gt;0,IF(COUNTIF(Пандер!AK$3:AK$3,'Пандер ФИО'!$B17)=1,INDEX(Пандер!$B$3:$B$3,MATCH($B17,Пандер!AK$3:AK$3,0)),CONCATENATE(INDEX(Пандер!$B$3:$B$3,MATCH($B17,Пандер!AK$3:AK$3,0)),"/",INDEX(Пандер!$B$3:$B$3,MATCH($B17,Пандер!AK$3:AK$3,0)+1)))," ")</f>
        <v xml:space="preserve"> </v>
      </c>
      <c r="AE17" s="42" t="str">
        <f>IF(COUNTIF(Пандер!AL$3:AL$3,'Пандер ФИО'!$B17)&lt;&gt;0,IF(COUNTIF(Пандер!AL$3:AL$3,'Пандер ФИО'!$B17)=1,INDEX(Пандер!$B$3:$B$3,MATCH($B17,Пандер!AL$3:AL$3,0)),CONCATENATE(INDEX(Пандер!$B$3:$B$3,MATCH($B17,Пандер!AL$3:AL$3,0)),"/",INDEX(Пандер!$B$3:$B$3,MATCH($B17,Пандер!AL$3:AL$3,0)+1)))," ")</f>
        <v xml:space="preserve"> </v>
      </c>
      <c r="AF17" s="42" t="str">
        <f>IF(COUNTIF(Пандер!AM$3:AM$3,'Пандер ФИО'!$B17)&lt;&gt;0,IF(COUNTIF(Пандер!AM$3:AM$3,'Пандер ФИО'!$B17)=1,INDEX(Пандер!$B$3:$B$3,MATCH($B17,Пандер!AM$3:AM$3,0)),CONCATENATE(INDEX(Пандер!$B$3:$B$3,MATCH($B17,Пандер!AM$3:AM$3,0)),"/",INDEX(Пандер!$B$3:$B$3,MATCH($B17,Пандер!AM$3:AM$3,0)+1)))," ")</f>
        <v xml:space="preserve"> </v>
      </c>
      <c r="AG17" s="42" t="str">
        <f>IF(COUNTIF(Пандер!AN$3:AN$3,'Пандер ФИО'!$B17)&lt;&gt;0,IF(COUNTIF(Пандер!AN$3:AN$3,'Пандер ФИО'!$B17)=1,INDEX(Пандер!$B$3:$B$3,MATCH($B17,Пандер!AN$3:AN$3,0)),CONCATENATE(INDEX(Пандер!$B$3:$B$3,MATCH($B17,Пандер!AN$3:AN$3,0)),"/",INDEX(Пандер!$B$3:$B$3,MATCH($B17,Пандер!AN$3:AN$3,0)+1)))," ")</f>
        <v xml:space="preserve"> </v>
      </c>
      <c r="AH17" s="42" t="str">
        <f>IF(COUNTIF(Пандер!AO$3:AO$3,'Пандер ФИО'!$B17)&lt;&gt;0,IF(COUNTIF(Пандер!AO$3:AO$3,'Пандер ФИО'!$B17)=1,INDEX(Пандер!$B$3:$B$3,MATCH($B17,Пандер!AO$3:AO$3,0)),CONCATENATE(INDEX(Пандер!$B$3:$B$3,MATCH($B17,Пандер!AO$3:AO$3,0)),"/",INDEX(Пандер!$B$3:$B$3,MATCH($B17,Пандер!AO$3:AO$3,0)+1)))," ")</f>
        <v xml:space="preserve"> </v>
      </c>
      <c r="AI17" s="42" t="str">
        <f>IF(COUNTIF(Пандер!AP$3:AP$3,'Пандер ФИО'!$B17)&lt;&gt;0,IF(COUNTIF(Пандер!AP$3:AP$3,'Пандер ФИО'!$B17)=1,INDEX(Пандер!$B$3:$B$3,MATCH($B17,Пандер!AP$3:AP$3,0)),CONCATENATE(INDEX(Пандер!$B$3:$B$3,MATCH($B17,Пандер!AP$3:AP$3,0)),"/",INDEX(Пандер!$B$3:$B$3,MATCH($B17,Пандер!AP$3:AP$3,0)+1)))," ")</f>
        <v xml:space="preserve"> </v>
      </c>
      <c r="AJ17" s="42" t="str">
        <f>IF(COUNTIF(Пандер!AQ$3:AQ$3,'Пандер ФИО'!$B17)&lt;&gt;0,IF(COUNTIF(Пандер!AQ$3:AQ$3,'Пандер ФИО'!$B17)=1,INDEX(Пандер!$B$3:$B$3,MATCH($B17,Пандер!AQ$3:AQ$3,0)),CONCATENATE(INDEX(Пандер!$B$3:$B$3,MATCH($B17,Пандер!AQ$3:AQ$3,0)),"/",INDEX(Пандер!$B$3:$B$3,MATCH($B17,Пандер!AQ$3:AQ$3,0)+1)))," ")</f>
        <v xml:space="preserve"> </v>
      </c>
      <c r="AK17" s="42" t="str">
        <f>IF(COUNTIF(Пандер!AR$3:AR$3,'Пандер ФИО'!$B17)&lt;&gt;0,IF(COUNTIF(Пандер!AR$3:AR$3,'Пандер ФИО'!$B17)=1,INDEX(Пандер!$B$3:$B$3,MATCH($B17,Пандер!AR$3:AR$3,0)),CONCATENATE(INDEX(Пандер!$B$3:$B$3,MATCH($B17,Пандер!AR$3:AR$3,0)),"/",INDEX(Пандер!$B$3:$B$3,MATCH($B17,Пандер!AR$3:AR$3,0)+1)))," ")</f>
        <v xml:space="preserve"> </v>
      </c>
      <c r="AL17" s="42" t="str">
        <f>IF(COUNTIF(Пандер!AS$3:AS$3,'Пандер ФИО'!$B17)&lt;&gt;0,IF(COUNTIF(Пандер!AS$3:AS$3,'Пандер ФИО'!$B17)=1,INDEX(Пандер!$B$3:$B$3,MATCH($B17,Пандер!AS$3:AS$3,0)),CONCATENATE(INDEX(Пандер!$B$3:$B$3,MATCH($B17,Пандер!AS$3:AS$3,0)),"/",INDEX(Пандер!$B$3:$B$3,MATCH($B17,Пандер!AS$3:AS$3,0)+1)))," ")</f>
        <v xml:space="preserve"> </v>
      </c>
      <c r="AM17" s="42" t="str">
        <f>IF(COUNTIF(Пандер!AT$3:AT$3,'Пандер ФИО'!$B17)&lt;&gt;0,IF(COUNTIF(Пандер!AT$3:AT$3,'Пандер ФИО'!$B17)=1,INDEX(Пандер!$B$3:$B$3,MATCH($B17,Пандер!AT$3:AT$3,0)),CONCATENATE(INDEX(Пандер!$B$3:$B$3,MATCH($B17,Пандер!AT$3:AT$3,0)),"/",INDEX(Пандер!$B$3:$B$3,MATCH($B17,Пандер!AT$3:AT$3,0)+1)))," ")</f>
        <v xml:space="preserve"> </v>
      </c>
      <c r="AN17" s="42" t="str">
        <f>IF(COUNTIF(Пандер!AU$3:AU$3,'Пандер ФИО'!$B17)&lt;&gt;0,IF(COUNTIF(Пандер!AU$3:AU$3,'Пандер ФИО'!$B17)=1,INDEX(Пандер!$B$3:$B$3,MATCH($B17,Пандер!AU$3:AU$3,0)),CONCATENATE(INDEX(Пандер!$B$3:$B$3,MATCH($B17,Пандер!AU$3:AU$3,0)),"/",INDEX(Пандер!$B$3:$B$3,MATCH($B17,Пандер!AU$3:AU$3,0)+1)))," ")</f>
        <v xml:space="preserve"> </v>
      </c>
      <c r="AO17" s="42" t="str">
        <f>IF(COUNTIF(Пандер!AV$3:AV$3,'Пандер ФИО'!$B17)&lt;&gt;0,IF(COUNTIF(Пандер!AV$3:AV$3,'Пандер ФИО'!$B17)=1,INDEX(Пандер!$B$3:$B$3,MATCH($B17,Пандер!AV$3:AV$3,0)),CONCATENATE(INDEX(Пандер!$B$3:$B$3,MATCH($B17,Пандер!AV$3:AV$3,0)),"/",INDEX(Пандер!$B$3:$B$3,MATCH($B17,Пандер!AV$3:AV$3,0)+1)))," ")</f>
        <v xml:space="preserve"> </v>
      </c>
      <c r="AP17" s="42" t="str">
        <f>IF(COUNTIF(Пандер!AW$3:AW$3,'Пандер ФИО'!$B17)&lt;&gt;0,IF(COUNTIF(Пандер!AW$3:AW$3,'Пандер ФИО'!$B17)=1,INDEX(Пандер!$B$3:$B$3,MATCH($B17,Пандер!AW$3:AW$3,0)),CONCATENATE(INDEX(Пандер!$B$3:$B$3,MATCH($B17,Пандер!AW$3:AW$3,0)),"/",INDEX(Пандер!$B$3:$B$3,MATCH($B17,Пандер!AW$3:AW$3,0)+1)))," ")</f>
        <v xml:space="preserve"> </v>
      </c>
      <c r="AQ17" s="42" t="str">
        <f>IF(COUNTIF(Пандер!AX$3:AX$3,'Пандер ФИО'!$B17)&lt;&gt;0,IF(COUNTIF(Пандер!AX$3:AX$3,'Пандер ФИО'!$B17)=1,INDEX(Пандер!$B$3:$B$3,MATCH($B17,Пандер!AX$3:AX$3,0)),CONCATENATE(INDEX(Пандер!$B$3:$B$3,MATCH($B17,Пандер!AX$3:AX$3,0)),"/",INDEX(Пандер!$B$3:$B$3,MATCH($B17,Пандер!AX$3:AX$3,0)+1)))," ")</f>
        <v xml:space="preserve"> </v>
      </c>
    </row>
    <row r="18" spans="2:43" ht="25.5" customHeight="1" x14ac:dyDescent="0.25">
      <c r="B18" s="10" t="str">
        <f>'Пандер Балл'!B18</f>
        <v>АӘД</v>
      </c>
      <c r="C18" s="42" t="str">
        <f ca="1">IF(COUNTIF(Пандер!C$3:C$75,'Пандер ФИО'!$B18)&lt;&gt;0,IF(COUNTIF(Пандер!C$3:C$75,'Пандер ФИО'!$B18)=1,INDEX(Пандер!$B$3:$B$75,MATCH($B18,Пандер!C$3:C$75,0)),CONCATENATE(INDEX(Пандер!$B$3:$B$75,MATCH($B18,Пандер!C$3:C$69,0),0),"/",INDEX(OFFSET(Пандер!$B$3:$B$75,MATCH($B18,Пандер!C$3:C$75,0),0),MATCH($B18,OFFSET(Пандер!C$3:C$75,MATCH($B18,Пандер!C$3:C$75,0),0),0),0)))," ")</f>
        <v xml:space="preserve"> </v>
      </c>
      <c r="D18" s="42" t="str">
        <f ca="1">IF(COUNTIF(Пандер!D$3:D$75,'Пандер ФИО'!$B18)&lt;&gt;0,IF(COUNTIF(Пандер!D$3:D$75,'Пандер ФИО'!$B18)=1,INDEX(Пандер!$B$3:$B$75,MATCH($B18,Пандер!D$3:D$75,0)),CONCATENATE(INDEX(Пандер!$B$3:$B$75,MATCH($B18,Пандер!D$3:D$69,0),0),"/",INDEX(OFFSET(Пандер!$B$3:$B$75,MATCH($B18,Пандер!D$3:D$75,0),0),MATCH($B18,OFFSET(Пандер!D$3:D$75,MATCH($B18,Пандер!D$3:D$75,0),0),0),0)))," ")</f>
        <v xml:space="preserve"> </v>
      </c>
      <c r="E18" s="42" t="str">
        <f ca="1">IF(COUNTIF(Пандер!E$3:E$75,'Пандер ФИО'!$B18)&lt;&gt;0,IF(COUNTIF(Пандер!E$3:E$75,'Пандер ФИО'!$B18)=1,INDEX(Пандер!$B$3:$B$75,MATCH($B18,Пандер!E$3:E$75,0)),CONCATENATE(INDEX(Пандер!$B$3:$B$75,MATCH($B18,Пандер!E$3:E$69,0),0),"/",INDEX(OFFSET(Пандер!$B$3:$B$75,MATCH($B18,Пандер!E$3:E$75,0),0),MATCH($B18,OFFSET(Пандер!E$3:E$75,MATCH($B18,Пандер!E$3:E$75,0),0),0),0)))," ")</f>
        <v xml:space="preserve"> </v>
      </c>
      <c r="F18" s="42" t="str">
        <f ca="1">IF(COUNTIF(Пандер!F$3:F$75,'Пандер ФИО'!$B18)&lt;&gt;0,IF(COUNTIF(Пандер!F$3:F$75,'Пандер ФИО'!$B18)=1,INDEX(Пандер!$B$3:$B$75,MATCH($B18,Пандер!F$3:F$75,0)),CONCATENATE(INDEX(Пандер!$B$3:$B$75,MATCH($B18,Пандер!F$3:F$69,0),0),"/",INDEX(OFFSET(Пандер!$B$3:$B$75,MATCH($B18,Пандер!F$3:F$75,0),0),MATCH($B18,OFFSET(Пандер!F$3:F$75,MATCH($B18,Пандер!F$3:F$75,0),0),0),0)))," ")</f>
        <v xml:space="preserve"> </v>
      </c>
      <c r="G18" s="42" t="str">
        <f ca="1">IF(COUNTIF(Пандер!G$3:G$75,'Пандер ФИО'!$B18)&lt;&gt;0,IF(COUNTIF(Пандер!G$3:G$75,'Пандер ФИО'!$B18)=1,INDEX(Пандер!$B$3:$B$75,MATCH($B18,Пандер!G$3:G$75,0)),CONCATENATE(INDEX(Пандер!$B$3:$B$75,MATCH($B18,Пандер!G$3:G$69,0),0),"/",INDEX(OFFSET(Пандер!$B$3:$B$75,MATCH($B18,Пандер!G$3:G$75,0),0),MATCH($B18,OFFSET(Пандер!G$3:G$75,MATCH($B18,Пандер!G$3:G$75,0),0),0),0)))," ")</f>
        <v xml:space="preserve"> </v>
      </c>
      <c r="H18" s="42" t="str">
        <f ca="1">IF(COUNTIF(Пандер!H$3:H$75,'Пандер ФИО'!$B18)&lt;&gt;0,IF(COUNTIF(Пандер!H$3:H$75,'Пандер ФИО'!$B18)=1,INDEX(Пандер!$B$3:$B$75,MATCH($B18,Пандер!H$3:H$75,0)),CONCATENATE(INDEX(Пандер!$B$3:$B$75,MATCH($B18,Пандер!H$3:H$69,0),0),"/",INDEX(OFFSET(Пандер!$B$3:$B$75,MATCH($B18,Пандер!H$3:H$75,0),0),MATCH($B18,OFFSET(Пандер!H$3:H$75,MATCH($B18,Пандер!H$3:H$75,0),0),0),0)))," ")</f>
        <v xml:space="preserve"> </v>
      </c>
      <c r="I18" s="42" t="str">
        <f ca="1">IF(COUNTIF(Пандер!I$3:I$75,'Пандер ФИО'!$B18)&lt;&gt;0,IF(COUNTIF(Пандер!I$3:I$75,'Пандер ФИО'!$B18)=1,INDEX(Пандер!$B$3:$B$75,MATCH($B18,Пандер!I$3:I$75,0)),CONCATENATE(INDEX(Пандер!$B$3:$B$75,MATCH($B18,Пандер!I$3:I$69,0),0),"/",INDEX(OFFSET(Пандер!$B$3:$B$75,MATCH($B18,Пандер!I$3:I$75,0),0),MATCH($B18,OFFSET(Пандер!I$3:I$75,MATCH($B18,Пандер!I$3:I$75,0),0),0),0)))," ")</f>
        <v xml:space="preserve"> </v>
      </c>
      <c r="J18" s="42" t="str">
        <f ca="1">IF(COUNTIF(Пандер!J$3:J$75,'Пандер ФИО'!$B18)&lt;&gt;0,IF(COUNTIF(Пандер!J$3:J$75,'Пандер ФИО'!$B18)=1,INDEX(Пандер!$B$3:$B$75,MATCH($B18,Пандер!J$3:J$75,0)),CONCATENATE(INDEX(Пандер!$B$3:$B$75,MATCH($B18,Пандер!J$3:J$69,0),0),"/",INDEX(OFFSET(Пандер!$B$3:$B$75,MATCH($B18,Пандер!J$3:J$75,0),0),MATCH($B18,OFFSET(Пандер!J$3:J$75,MATCH($B18,Пандер!J$3:J$75,0),0),0),0)))," ")</f>
        <v xml:space="preserve"> </v>
      </c>
      <c r="K18" s="42" t="str">
        <f ca="1">IF(COUNTIF(Пандер!K$3:K$75,'Пандер ФИО'!$B18)&lt;&gt;0,IF(COUNTIF(Пандер!K$3:K$75,'Пандер ФИО'!$B18)=1,INDEX(Пандер!$B$3:$B$75,MATCH($B18,Пандер!K$3:K$75,0)),CONCATENATE(INDEX(Пандер!$B$3:$B$75,MATCH($B18,Пандер!K$3:K$69,0),0),"/",INDEX(OFFSET(Пандер!$B$3:$B$75,MATCH($B18,Пандер!K$3:K$75,0),0),MATCH($B18,OFFSET(Пандер!K$3:K$75,MATCH($B18,Пандер!K$3:K$75,0),0),0),0)))," ")</f>
        <v xml:space="preserve"> </v>
      </c>
      <c r="L18" s="42" t="str">
        <f ca="1">IF(COUNTIF(Пандер!L$3:L$75,'Пандер ФИО'!$B18)&lt;&gt;0,IF(COUNTIF(Пандер!L$3:L$75,'Пандер ФИО'!$B18)=1,INDEX(Пандер!$B$3:$B$75,MATCH($B18,Пандер!L$3:L$75,0)),CONCATENATE(INDEX(Пандер!$B$3:$B$75,MATCH($B18,Пандер!L$3:L$69,0),0),"/",INDEX(OFFSET(Пандер!$B$3:$B$75,MATCH($B18,Пандер!L$3:L$75,0),0),MATCH($B18,OFFSET(Пандер!L$3:L$75,MATCH($B18,Пандер!L$3:L$75,0),0),0),0)))," ")</f>
        <v xml:space="preserve"> </v>
      </c>
      <c r="M18" s="42" t="str">
        <f ca="1">IF(COUNTIF(Пандер!M$3:M$75,'Пандер ФИО'!$B18)&lt;&gt;0,IF(COUNTIF(Пандер!M$3:M$75,'Пандер ФИО'!$B18)=1,INDEX(Пандер!$B$3:$B$75,MATCH($B18,Пандер!M$3:M$75,0)),CONCATENATE(INDEX(Пандер!$B$3:$B$75,MATCH($B18,Пандер!M$3:M$69,0),0),"/",INDEX(OFFSET(Пандер!$B$3:$B$75,MATCH($B18,Пандер!M$3:M$75,0),0),MATCH($B18,OFFSET(Пандер!M$3:M$75,MATCH($B18,Пандер!M$3:M$75,0),0),0),0)))," ")</f>
        <v xml:space="preserve"> </v>
      </c>
      <c r="N18" s="42" t="str">
        <f ca="1">IF(COUNTIF(Пандер!N$3:N$75,'Пандер ФИО'!$B18)&lt;&gt;0,IF(COUNTIF(Пандер!N$3:N$75,'Пандер ФИО'!$B18)=1,INDEX(Пандер!$B$3:$B$75,MATCH($B18,Пандер!N$3:N$75,0)),CONCATENATE(INDEX(Пандер!$B$3:$B$75,MATCH($B18,Пандер!N$3:N$69,0),0),"/",INDEX(OFFSET(Пандер!$B$3:$B$75,MATCH($B18,Пандер!N$3:N$75,0),0),MATCH($B18,OFFSET(Пандер!N$3:N$75,MATCH($B18,Пандер!N$3:N$75,0),0),0),0)))," ")</f>
        <v>Досанов М</v>
      </c>
      <c r="O18" s="42" t="str">
        <f ca="1">IF(COUNTIF(Пандер!O$3:O$75,'Пандер ФИО'!$B18)&lt;&gt;0,IF(COUNTIF(Пандер!O$3:O$75,'Пандер ФИО'!$B18)=1,INDEX(Пандер!$B$3:$B$75,MATCH($B18,Пандер!O$3:O$75,0)),CONCATENATE(INDEX(Пандер!$B$3:$B$75,MATCH($B18,Пандер!O$3:O$69,0),0),"/",INDEX(OFFSET(Пандер!$B$3:$B$75,MATCH($B18,Пандер!O$3:O$75,0),0),MATCH($B18,OFFSET(Пандер!O$3:O$75,MATCH($B18,Пандер!O$3:O$75,0),0),0),0)))," ")</f>
        <v>Досанов М</v>
      </c>
      <c r="P18" s="42" t="str">
        <f ca="1">IF(COUNTIF(Пандер!P$3:P$75,'Пандер ФИО'!$B18)&lt;&gt;0,IF(COUNTIF(Пандер!P$3:P$75,'Пандер ФИО'!$B18)=1,INDEX(Пандер!$B$3:$B$75,MATCH($B18,Пандер!P$3:P$75,0)),CONCATENATE(INDEX(Пандер!$B$3:$B$75,MATCH($B18,Пандер!P$3:P$69,0),0),"/",INDEX(OFFSET(Пандер!$B$3:$B$75,MATCH($B18,Пандер!P$3:P$75,0),0),MATCH($B18,OFFSET(Пандер!P$3:P$75,MATCH($B18,Пандер!P$3:P$75,0),0),0),0)))," ")</f>
        <v xml:space="preserve"> </v>
      </c>
      <c r="Q18" s="42" t="str">
        <f ca="1">IF(COUNTIF(Пандер!Q$3:Q$75,'Пандер ФИО'!$B18)&lt;&gt;0,IF(COUNTIF(Пандер!Q$3:Q$75,'Пандер ФИО'!$B18)=1,INDEX(Пандер!$B$3:$B$75,MATCH($B18,Пандер!Q$3:Q$75,0)),CONCATENATE(INDEX(Пандер!$B$3:$B$75,MATCH($B18,Пандер!Q$3:Q$69,0),0),"/",INDEX(OFFSET(Пандер!$B$3:$B$75,MATCH($B18,Пандер!Q$3:Q$75,0),0),MATCH($B18,OFFSET(Пандер!Q$3:Q$75,MATCH($B18,Пандер!Q$3:Q$75,0),0),0),0)))," ")</f>
        <v xml:space="preserve"> </v>
      </c>
      <c r="R18" s="42" t="str">
        <f ca="1">IF(COUNTIF(Пандер!R$3:R$75,'Пандер ФИО'!$B18)&lt;&gt;0,IF(COUNTIF(Пандер!R$3:R$75,'Пандер ФИО'!$B18)=1,INDEX(Пандер!$B$3:$B$75,MATCH($B18,Пандер!R$3:R$75,0)),CONCATENATE(INDEX(Пандер!$B$3:$B$75,MATCH($B18,Пандер!R$3:R$69,0),0),"/",INDEX(OFFSET(Пандер!$B$3:$B$75,MATCH($B18,Пандер!R$3:R$75,0),0),MATCH($B18,OFFSET(Пандер!R$3:R$75,MATCH($B18,Пандер!R$3:R$75,0),0),0),0)))," ")</f>
        <v xml:space="preserve"> </v>
      </c>
      <c r="S18" s="42" t="str">
        <f ca="1">IF(COUNTIF(Пандер!S$3:S$75,'Пандер ФИО'!$B18)&lt;&gt;0,IF(COUNTIF(Пандер!S$3:S$75,'Пандер ФИО'!$B18)=1,INDEX(Пандер!$B$3:$B$75,MATCH($B18,Пандер!S$3:S$75,0)),CONCATENATE(INDEX(Пандер!$B$3:$B$75,MATCH($B18,Пандер!S$3:S$69,0),0),"/",INDEX(OFFSET(Пандер!$B$3:$B$75,MATCH($B18,Пандер!S$3:S$75,0),0),MATCH($B18,OFFSET(Пандер!S$3:S$75,MATCH($B18,Пандер!S$3:S$75,0),0),0),0)))," ")</f>
        <v xml:space="preserve"> </v>
      </c>
      <c r="T18" s="42" t="str">
        <f ca="1">IF(COUNTIF(Пандер!T$3:T$75,'Пандер ФИО'!$B18)&lt;&gt;0,IF(COUNTIF(Пандер!T$3:T$75,'Пандер ФИО'!$B18)=1,INDEX(Пандер!$B$3:$B$75,MATCH($B18,Пандер!T$3:T$75,0)),CONCATENATE(INDEX(Пандер!$B$3:$B$75,MATCH($B18,Пандер!T$3:T$69,0),0),"/",INDEX(OFFSET(Пандер!$B$3:$B$75,MATCH($B18,Пандер!T$3:T$75,0),0),MATCH($B18,OFFSET(Пандер!T$3:T$75,MATCH($B18,Пандер!T$3:T$75,0),0),0),0)))," ")</f>
        <v xml:space="preserve"> </v>
      </c>
      <c r="U18" s="42" t="str">
        <f ca="1">IF(COUNTIF(Пандер!U$3:U$75,'Пандер ФИО'!$B18)&lt;&gt;0,IF(COUNTIF(Пандер!U$3:U$75,'Пандер ФИО'!$B18)=1,INDEX(Пандер!$B$3:$B$75,MATCH($B18,Пандер!U$3:U$75,0)),CONCATENATE(INDEX(Пандер!$B$3:$B$75,MATCH($B18,Пандер!U$3:U$69,0),0),"/",INDEX(OFFSET(Пандер!$B$3:$B$75,MATCH($B18,Пандер!U$3:U$75,0),0),MATCH($B18,OFFSET(Пандер!U$3:U$75,MATCH($B18,Пандер!U$3:U$75,0),0),0),0)))," ")</f>
        <v xml:space="preserve"> </v>
      </c>
      <c r="V18" s="42" t="str">
        <f ca="1">IF(COUNTIF(Пандер!V$3:V$75,'Пандер ФИО'!$B18)&lt;&gt;0,IF(COUNTIF(Пандер!V$3:V$75,'Пандер ФИО'!$B18)=1,INDEX(Пандер!$B$3:$B$75,MATCH($B18,Пандер!V$3:V$75,0)),CONCATENATE(INDEX(Пандер!$B$3:$B$75,MATCH($B18,Пандер!V$3:V$69,0),0),"/",INDEX(OFFSET(Пандер!$B$3:$B$75,MATCH($B18,Пандер!V$3:V$75,0),0),MATCH($B18,OFFSET(Пандер!V$3:V$75,MATCH($B18,Пандер!V$3:V$75,0),0),0),0)))," ")</f>
        <v xml:space="preserve"> </v>
      </c>
      <c r="W18" s="42" t="str">
        <f ca="1">IF(COUNTIF(Пандер!W$3:W$75,'Пандер ФИО'!$B18)&lt;&gt;0,IF(COUNTIF(Пандер!W$3:W$75,'Пандер ФИО'!$B18)=1,INDEX(Пандер!$B$3:$B$75,MATCH($B18,Пандер!W$3:W$75,0)),CONCATENATE(INDEX(Пандер!$B$3:$B$75,MATCH($B18,Пандер!W$3:W$69,0),0),"/",INDEX(OFFSET(Пандер!$B$3:$B$75,MATCH($B18,Пандер!W$3:W$75,0),0),MATCH($B18,OFFSET(Пандер!W$3:W$75,MATCH($B18,Пандер!W$3:W$75,0),0),0),0)))," ")</f>
        <v xml:space="preserve"> </v>
      </c>
      <c r="X18" s="42" t="str">
        <f ca="1">IF(COUNTIF(Пандер!X$3:X$75,'Пандер ФИО'!$B18)&lt;&gt;0,IF(COUNTIF(Пандер!X$3:X$75,'Пандер ФИО'!$B18)=1,INDEX(Пандер!$B$3:$B$75,MATCH($B18,Пандер!X$3:X$75,0)),CONCATENATE(INDEX(Пандер!$B$3:$B$75,MATCH($B18,Пандер!X$3:X$69,0),0),"/",INDEX(OFFSET(Пандер!$B$3:$B$75,MATCH($B18,Пандер!X$3:X$75,0),0),MATCH($B18,OFFSET(Пандер!X$3:X$75,MATCH($B18,Пандер!X$3:X$75,0),0),0),0)))," ")</f>
        <v xml:space="preserve"> </v>
      </c>
      <c r="Y18" s="42" t="str">
        <f ca="1">IF(COUNTIF(Пандер!Y$3:Y$75,'Пандер ФИО'!$B18)&lt;&gt;0,IF(COUNTIF(Пандер!Y$3:Y$75,'Пандер ФИО'!$B18)=1,INDEX(Пандер!$B$3:$B$75,MATCH($B18,Пандер!Y$3:Y$75,0)),CONCATENATE(INDEX(Пандер!$B$3:$B$75,MATCH($B18,Пандер!Y$3:Y$69,0),0),"/",INDEX(OFFSET(Пандер!$B$3:$B$75,MATCH($B18,Пандер!Y$3:Y$75,0),0),MATCH($B18,OFFSET(Пандер!Y$3:Y$75,MATCH($B18,Пандер!Y$3:Y$75,0),0),0),0)))," ")</f>
        <v xml:space="preserve"> </v>
      </c>
      <c r="Z18" s="42" t="str">
        <f ca="1">IF(COUNTIF(Пандер!Z$3:Z$75,'Пандер ФИО'!$B18)&lt;&gt;0,IF(COUNTIF(Пандер!Z$3:Z$75,'Пандер ФИО'!$B18)=1,INDEX(Пандер!$B$3:$B$75,MATCH($B18,Пандер!Z$3:Z$75,0)),CONCATENATE(INDEX(Пандер!$B$3:$B$75,MATCH($B18,Пандер!Z$3:Z$69,0),0),"/",INDEX(OFFSET(Пандер!$B$3:$B$75,MATCH($B18,Пандер!Z$3:Z$75,0),0),MATCH($B18,OFFSET(Пандер!Z$3:Z$75,MATCH($B18,Пандер!Z$3:Z$75,0),0),0),0)))," ")</f>
        <v xml:space="preserve"> </v>
      </c>
      <c r="AA18" s="42" t="str">
        <f ca="1">IF(COUNTIF(Пандер!AA$3:AA$75,'Пандер ФИО'!$B18)&lt;&gt;0,IF(COUNTIF(Пандер!AA$3:AA$75,'Пандер ФИО'!$B18)=1,INDEX(Пандер!$B$3:$B$75,MATCH($B18,Пандер!AA$3:AA$75,0)),CONCATENATE(INDEX(Пандер!$B$3:$B$75,MATCH($B18,Пандер!AA$3:AA$69,0),0),"/",INDEX(OFFSET(Пандер!$B$3:$B$75,MATCH($B18,Пандер!AA$3:AA$75,0),0),MATCH($B18,OFFSET(Пандер!AA$3:AA$75,MATCH($B18,Пандер!AA$3:AA$75,0),0),0),0)))," ")</f>
        <v xml:space="preserve"> </v>
      </c>
      <c r="AB18" s="42" t="str">
        <f>IF(COUNTIF(Пандер!AI$3:AI$3,'Пандер ФИО'!$B18)&lt;&gt;0,IF(COUNTIF(Пандер!AI$3:AI$3,'Пандер ФИО'!$B18)=1,INDEX(Пандер!$B$3:$B$3,MATCH($B18,Пандер!AI$3:AI$3,0)),CONCATENATE(INDEX(Пандер!$B$3:$B$3,MATCH($B18,Пандер!AI$3:AI$3,0)),"/",INDEX(Пандер!$B$3:$B$3,MATCH($B18,Пандер!AI$3:AI$3,0)+1)))," ")</f>
        <v xml:space="preserve"> </v>
      </c>
      <c r="AC18" s="42" t="str">
        <f>IF(COUNTIF(Пандер!AJ$3:AJ$3,'Пандер ФИО'!$B18)&lt;&gt;0,IF(COUNTIF(Пандер!AJ$3:AJ$3,'Пандер ФИО'!$B18)=1,INDEX(Пандер!$B$3:$B$3,MATCH($B18,Пандер!AJ$3:AJ$3,0)),CONCATENATE(INDEX(Пандер!$B$3:$B$3,MATCH($B18,Пандер!AJ$3:AJ$3,0)),"/",INDEX(Пандер!$B$3:$B$3,MATCH($B18,Пандер!AJ$3:AJ$3,0)+1)))," ")</f>
        <v xml:space="preserve"> </v>
      </c>
      <c r="AD18" s="42" t="str">
        <f>IF(COUNTIF(Пандер!AK$3:AK$3,'Пандер ФИО'!$B18)&lt;&gt;0,IF(COUNTIF(Пандер!AK$3:AK$3,'Пандер ФИО'!$B18)=1,INDEX(Пандер!$B$3:$B$3,MATCH($B18,Пандер!AK$3:AK$3,0)),CONCATENATE(INDEX(Пандер!$B$3:$B$3,MATCH($B18,Пандер!AK$3:AK$3,0)),"/",INDEX(Пандер!$B$3:$B$3,MATCH($B18,Пандер!AK$3:AK$3,0)+1)))," ")</f>
        <v xml:space="preserve"> </v>
      </c>
      <c r="AE18" s="42" t="str">
        <f>IF(COUNTIF(Пандер!AL$3:AL$3,'Пандер ФИО'!$B18)&lt;&gt;0,IF(COUNTIF(Пандер!AL$3:AL$3,'Пандер ФИО'!$B18)=1,INDEX(Пандер!$B$3:$B$3,MATCH($B18,Пандер!AL$3:AL$3,0)),CONCATENATE(INDEX(Пандер!$B$3:$B$3,MATCH($B18,Пандер!AL$3:AL$3,0)),"/",INDEX(Пандер!$B$3:$B$3,MATCH($B18,Пандер!AL$3:AL$3,0)+1)))," ")</f>
        <v xml:space="preserve"> </v>
      </c>
      <c r="AF18" s="42" t="str">
        <f>IF(COUNTIF(Пандер!AM$3:AM$3,'Пандер ФИО'!$B18)&lt;&gt;0,IF(COUNTIF(Пандер!AM$3:AM$3,'Пандер ФИО'!$B18)=1,INDEX(Пандер!$B$3:$B$3,MATCH($B18,Пандер!AM$3:AM$3,0)),CONCATENATE(INDEX(Пандер!$B$3:$B$3,MATCH($B18,Пандер!AM$3:AM$3,0)),"/",INDEX(Пандер!$B$3:$B$3,MATCH($B18,Пандер!AM$3:AM$3,0)+1)))," ")</f>
        <v xml:space="preserve"> </v>
      </c>
      <c r="AG18" s="42" t="str">
        <f>IF(COUNTIF(Пандер!AN$3:AN$3,'Пандер ФИО'!$B18)&lt;&gt;0,IF(COUNTIF(Пандер!AN$3:AN$3,'Пандер ФИО'!$B18)=1,INDEX(Пандер!$B$3:$B$3,MATCH($B18,Пандер!AN$3:AN$3,0)),CONCATENATE(INDEX(Пандер!$B$3:$B$3,MATCH($B18,Пандер!AN$3:AN$3,0)),"/",INDEX(Пандер!$B$3:$B$3,MATCH($B18,Пандер!AN$3:AN$3,0)+1)))," ")</f>
        <v xml:space="preserve"> </v>
      </c>
      <c r="AH18" s="42" t="str">
        <f>IF(COUNTIF(Пандер!AO$3:AO$3,'Пандер ФИО'!$B18)&lt;&gt;0,IF(COUNTIF(Пандер!AO$3:AO$3,'Пандер ФИО'!$B18)=1,INDEX(Пандер!$B$3:$B$3,MATCH($B18,Пандер!AO$3:AO$3,0)),CONCATENATE(INDEX(Пандер!$B$3:$B$3,MATCH($B18,Пандер!AO$3:AO$3,0)),"/",INDEX(Пандер!$B$3:$B$3,MATCH($B18,Пандер!AO$3:AO$3,0)+1)))," ")</f>
        <v xml:space="preserve"> </v>
      </c>
      <c r="AI18" s="42" t="str">
        <f>IF(COUNTIF(Пандер!AP$3:AP$3,'Пандер ФИО'!$B18)&lt;&gt;0,IF(COUNTIF(Пандер!AP$3:AP$3,'Пандер ФИО'!$B18)=1,INDEX(Пандер!$B$3:$B$3,MATCH($B18,Пандер!AP$3:AP$3,0)),CONCATENATE(INDEX(Пандер!$B$3:$B$3,MATCH($B18,Пандер!AP$3:AP$3,0)),"/",INDEX(Пандер!$B$3:$B$3,MATCH($B18,Пандер!AP$3:AP$3,0)+1)))," ")</f>
        <v xml:space="preserve"> </v>
      </c>
      <c r="AJ18" s="42" t="str">
        <f>IF(COUNTIF(Пандер!AQ$3:AQ$3,'Пандер ФИО'!$B18)&lt;&gt;0,IF(COUNTIF(Пандер!AQ$3:AQ$3,'Пандер ФИО'!$B18)=1,INDEX(Пандер!$B$3:$B$3,MATCH($B18,Пандер!AQ$3:AQ$3,0)),CONCATENATE(INDEX(Пандер!$B$3:$B$3,MATCH($B18,Пандер!AQ$3:AQ$3,0)),"/",INDEX(Пандер!$B$3:$B$3,MATCH($B18,Пандер!AQ$3:AQ$3,0)+1)))," ")</f>
        <v xml:space="preserve"> </v>
      </c>
      <c r="AK18" s="42" t="str">
        <f>IF(COUNTIF(Пандер!AR$3:AR$3,'Пандер ФИО'!$B18)&lt;&gt;0,IF(COUNTIF(Пандер!AR$3:AR$3,'Пандер ФИО'!$B18)=1,INDEX(Пандер!$B$3:$B$3,MATCH($B18,Пандер!AR$3:AR$3,0)),CONCATENATE(INDEX(Пандер!$B$3:$B$3,MATCH($B18,Пандер!AR$3:AR$3,0)),"/",INDEX(Пандер!$B$3:$B$3,MATCH($B18,Пандер!AR$3:AR$3,0)+1)))," ")</f>
        <v xml:space="preserve"> </v>
      </c>
      <c r="AL18" s="42" t="str">
        <f>IF(COUNTIF(Пандер!AS$3:AS$3,'Пандер ФИО'!$B18)&lt;&gt;0,IF(COUNTIF(Пандер!AS$3:AS$3,'Пандер ФИО'!$B18)=1,INDEX(Пандер!$B$3:$B$3,MATCH($B18,Пандер!AS$3:AS$3,0)),CONCATENATE(INDEX(Пандер!$B$3:$B$3,MATCH($B18,Пандер!AS$3:AS$3,0)),"/",INDEX(Пандер!$B$3:$B$3,MATCH($B18,Пандер!AS$3:AS$3,0)+1)))," ")</f>
        <v xml:space="preserve"> </v>
      </c>
      <c r="AM18" s="42" t="str">
        <f>IF(COUNTIF(Пандер!AT$3:AT$3,'Пандер ФИО'!$B18)&lt;&gt;0,IF(COUNTIF(Пандер!AT$3:AT$3,'Пандер ФИО'!$B18)=1,INDEX(Пандер!$B$3:$B$3,MATCH($B18,Пандер!AT$3:AT$3,0)),CONCATENATE(INDEX(Пандер!$B$3:$B$3,MATCH($B18,Пандер!AT$3:AT$3,0)),"/",INDEX(Пандер!$B$3:$B$3,MATCH($B18,Пандер!AT$3:AT$3,0)+1)))," ")</f>
        <v xml:space="preserve"> </v>
      </c>
      <c r="AN18" s="42" t="str">
        <f>IF(COUNTIF(Пандер!AU$3:AU$3,'Пандер ФИО'!$B18)&lt;&gt;0,IF(COUNTIF(Пандер!AU$3:AU$3,'Пандер ФИО'!$B18)=1,INDEX(Пандер!$B$3:$B$3,MATCH($B18,Пандер!AU$3:AU$3,0)),CONCATENATE(INDEX(Пандер!$B$3:$B$3,MATCH($B18,Пандер!AU$3:AU$3,0)),"/",INDEX(Пандер!$B$3:$B$3,MATCH($B18,Пандер!AU$3:AU$3,0)+1)))," ")</f>
        <v xml:space="preserve"> </v>
      </c>
      <c r="AO18" s="42" t="str">
        <f>IF(COUNTIF(Пандер!AV$3:AV$3,'Пандер ФИО'!$B18)&lt;&gt;0,IF(COUNTIF(Пандер!AV$3:AV$3,'Пандер ФИО'!$B18)=1,INDEX(Пандер!$B$3:$B$3,MATCH($B18,Пандер!AV$3:AV$3,0)),CONCATENATE(INDEX(Пандер!$B$3:$B$3,MATCH($B18,Пандер!AV$3:AV$3,0)),"/",INDEX(Пандер!$B$3:$B$3,MATCH($B18,Пандер!AV$3:AV$3,0)+1)))," ")</f>
        <v xml:space="preserve"> </v>
      </c>
      <c r="AP18" s="42" t="str">
        <f>IF(COUNTIF(Пандер!AW$3:AW$3,'Пандер ФИО'!$B18)&lt;&gt;0,IF(COUNTIF(Пандер!AW$3:AW$3,'Пандер ФИО'!$B18)=1,INDEX(Пандер!$B$3:$B$3,MATCH($B18,Пандер!AW$3:AW$3,0)),CONCATENATE(INDEX(Пандер!$B$3:$B$3,MATCH($B18,Пандер!AW$3:AW$3,0)),"/",INDEX(Пандер!$B$3:$B$3,MATCH($B18,Пандер!AW$3:AW$3,0)+1)))," ")</f>
        <v xml:space="preserve"> </v>
      </c>
      <c r="AQ18" s="42" t="str">
        <f>IF(COUNTIF(Пандер!AX$3:AX$3,'Пандер ФИО'!$B18)&lt;&gt;0,IF(COUNTIF(Пандер!AX$3:AX$3,'Пандер ФИО'!$B18)=1,INDEX(Пандер!$B$3:$B$3,MATCH($B18,Пандер!AX$3:AX$3,0)),CONCATENATE(INDEX(Пандер!$B$3:$B$3,MATCH($B18,Пандер!AX$3:AX$3,0)),"/",INDEX(Пандер!$B$3:$B$3,MATCH($B18,Пандер!AX$3:AX$3,0)+1)))," ")</f>
        <v xml:space="preserve"> </v>
      </c>
    </row>
    <row r="19" spans="2:43" ht="25.5" customHeight="1" x14ac:dyDescent="0.25">
      <c r="B19" s="10" t="str">
        <f>'Пандер Балл'!B19</f>
        <v>жаратылыстану</v>
      </c>
      <c r="C19" s="42" t="str">
        <f ca="1">IF(COUNTIF(Пандер!C$3:C$75,'Пандер ФИО'!$B19)&lt;&gt;0,IF(COUNTIF(Пандер!C$3:C$75,'Пандер ФИО'!$B19)=1,INDEX(Пандер!$B$3:$B$75,MATCH($B19,Пандер!C$3:C$75,0)),CONCATENATE(INDEX(Пандер!$B$3:$B$75,MATCH($B19,Пандер!C$3:C$69,0),0),"/",INDEX(OFFSET(Пандер!$B$3:$B$75,MATCH($B19,Пандер!C$3:C$75,0),0),MATCH($B19,OFFSET(Пандер!C$3:C$75,MATCH($B19,Пандер!C$3:C$75,0),0),0),0)))," ")</f>
        <v>Кисметов Б</v>
      </c>
      <c r="D19" s="42" t="str">
        <f ca="1">IF(COUNTIF(Пандер!D$3:D$75,'Пандер ФИО'!$B19)&lt;&gt;0,IF(COUNTIF(Пандер!D$3:D$75,'Пандер ФИО'!$B19)=1,INDEX(Пандер!$B$3:$B$75,MATCH($B19,Пандер!D$3:D$75,0)),CONCATENATE(INDEX(Пандер!$B$3:$B$75,MATCH($B19,Пандер!D$3:D$69,0),0),"/",INDEX(OFFSET(Пандер!$B$3:$B$75,MATCH($B19,Пандер!D$3:D$75,0),0),MATCH($B19,OFFSET(Пандер!D$3:D$75,MATCH($B19,Пандер!D$3:D$75,0),0),0),0)))," ")</f>
        <v>Кисметов Б</v>
      </c>
      <c r="E19" s="42" t="str">
        <f ca="1">IF(COUNTIF(Пандер!E$3:E$75,'Пандер ФИО'!$B19)&lt;&gt;0,IF(COUNTIF(Пандер!E$3:E$75,'Пандер ФИО'!$B19)=1,INDEX(Пандер!$B$3:$B$75,MATCH($B19,Пандер!E$3:E$75,0)),CONCATENATE(INDEX(Пандер!$B$3:$B$75,MATCH($B19,Пандер!E$3:E$69,0),0),"/",INDEX(OFFSET(Пандер!$B$3:$B$75,MATCH($B19,Пандер!E$3:E$75,0),0),MATCH($B19,OFFSET(Пандер!E$3:E$75,MATCH($B19,Пандер!E$3:E$75,0),0),0),0)))," ")</f>
        <v>Кисметов Б</v>
      </c>
      <c r="F19" s="42" t="str">
        <f ca="1">IF(COUNTIF(Пандер!F$3:F$75,'Пандер ФИО'!$B19)&lt;&gt;0,IF(COUNTIF(Пандер!F$3:F$75,'Пандер ФИО'!$B19)=1,INDEX(Пандер!$B$3:$B$75,MATCH($B19,Пандер!F$3:F$75,0)),CONCATENATE(INDEX(Пандер!$B$3:$B$75,MATCH($B19,Пандер!F$3:F$69,0),0),"/",INDEX(OFFSET(Пандер!$B$3:$B$75,MATCH($B19,Пандер!F$3:F$75,0),0),MATCH($B19,OFFSET(Пандер!F$3:F$75,MATCH($B19,Пандер!F$3:F$75,0),0),0),0)))," ")</f>
        <v>Кисметов Б</v>
      </c>
      <c r="G19" s="42" t="str">
        <f ca="1">IF(COUNTIF(Пандер!G$3:G$75,'Пандер ФИО'!$B19)&lt;&gt;0,IF(COUNTIF(Пандер!G$3:G$75,'Пандер ФИО'!$B19)=1,INDEX(Пандер!$B$3:$B$75,MATCH($B19,Пандер!G$3:G$75,0)),CONCATENATE(INDEX(Пандер!$B$3:$B$75,MATCH($B19,Пандер!G$3:G$69,0),0),"/",INDEX(OFFSET(Пандер!$B$3:$B$75,MATCH($B19,Пандер!G$3:G$75,0),0),MATCH($B19,OFFSET(Пандер!G$3:G$75,MATCH($B19,Пандер!G$3:G$75,0),0),0),0)))," ")</f>
        <v>Кисметов Б</v>
      </c>
      <c r="H19" s="42" t="str">
        <f ca="1">IF(COUNTIF(Пандер!H$3:H$75,'Пандер ФИО'!$B19)&lt;&gt;0,IF(COUNTIF(Пандер!H$3:H$75,'Пандер ФИО'!$B19)=1,INDEX(Пандер!$B$3:$B$75,MATCH($B19,Пандер!H$3:H$75,0)),CONCATENATE(INDEX(Пандер!$B$3:$B$75,MATCH($B19,Пандер!H$3:H$69,0),0),"/",INDEX(OFFSET(Пандер!$B$3:$B$75,MATCH($B19,Пандер!H$3:H$75,0),0),MATCH($B19,OFFSET(Пандер!H$3:H$75,MATCH($B19,Пандер!H$3:H$75,0),0),0),0)))," ")</f>
        <v>Кисметов Б</v>
      </c>
      <c r="I19" s="42" t="str">
        <f ca="1">IF(COUNTIF(Пандер!I$3:I$75,'Пандер ФИО'!$B19)&lt;&gt;0,IF(COUNTIF(Пандер!I$3:I$75,'Пандер ФИО'!$B19)=1,INDEX(Пандер!$B$3:$B$75,MATCH($B19,Пандер!I$3:I$75,0)),CONCATENATE(INDEX(Пандер!$B$3:$B$75,MATCH($B19,Пандер!I$3:I$69,0),0),"/",INDEX(OFFSET(Пандер!$B$3:$B$75,MATCH($B19,Пандер!I$3:I$75,0),0),MATCH($B19,OFFSET(Пандер!I$3:I$75,MATCH($B19,Пандер!I$3:I$75,0),0),0),0)))," ")</f>
        <v>Кисметов Б</v>
      </c>
      <c r="J19" s="42" t="str">
        <f ca="1">IF(COUNTIF(Пандер!J$3:J$75,'Пандер ФИО'!$B19)&lt;&gt;0,IF(COUNTIF(Пандер!J$3:J$75,'Пандер ФИО'!$B19)=1,INDEX(Пандер!$B$3:$B$75,MATCH($B19,Пандер!J$3:J$75,0)),CONCATENATE(INDEX(Пандер!$B$3:$B$75,MATCH($B19,Пандер!J$3:J$69,0),0),"/",INDEX(OFFSET(Пандер!$B$3:$B$75,MATCH($B19,Пандер!J$3:J$75,0),0),MATCH($B19,OFFSET(Пандер!J$3:J$75,MATCH($B19,Пандер!J$3:J$75,0),0),0),0)))," ")</f>
        <v>Кисметов Б</v>
      </c>
      <c r="K19" s="42" t="str">
        <f ca="1">IF(COUNTIF(Пандер!K$3:K$75,'Пандер ФИО'!$B19)&lt;&gt;0,IF(COUNTIF(Пандер!K$3:K$75,'Пандер ФИО'!$B19)=1,INDEX(Пандер!$B$3:$B$75,MATCH($B19,Пандер!K$3:K$75,0)),CONCATENATE(INDEX(Пандер!$B$3:$B$75,MATCH($B19,Пандер!K$3:K$69,0),0),"/",INDEX(OFFSET(Пандер!$B$3:$B$75,MATCH($B19,Пандер!K$3:K$75,0),0),MATCH($B19,OFFSET(Пандер!K$3:K$75,MATCH($B19,Пандер!K$3:K$75,0),0),0),0)))," ")</f>
        <v xml:space="preserve"> </v>
      </c>
      <c r="L19" s="42" t="str">
        <f ca="1">IF(COUNTIF(Пандер!L$3:L$75,'Пандер ФИО'!$B19)&lt;&gt;0,IF(COUNTIF(Пандер!L$3:L$75,'Пандер ФИО'!$B19)=1,INDEX(Пандер!$B$3:$B$75,MATCH($B19,Пандер!L$3:L$75,0)),CONCATENATE(INDEX(Пандер!$B$3:$B$75,MATCH($B19,Пандер!L$3:L$69,0),0),"/",INDEX(OFFSET(Пандер!$B$3:$B$75,MATCH($B19,Пандер!L$3:L$75,0),0),MATCH($B19,OFFSET(Пандер!L$3:L$75,MATCH($B19,Пандер!L$3:L$75,0),0),0),0)))," ")</f>
        <v xml:space="preserve"> </v>
      </c>
      <c r="M19" s="42" t="str">
        <f ca="1">IF(COUNTIF(Пандер!M$3:M$75,'Пандер ФИО'!$B19)&lt;&gt;0,IF(COUNTIF(Пандер!M$3:M$75,'Пандер ФИО'!$B19)=1,INDEX(Пандер!$B$3:$B$75,MATCH($B19,Пандер!M$3:M$75,0)),CONCATENATE(INDEX(Пандер!$B$3:$B$75,MATCH($B19,Пандер!M$3:M$69,0),0),"/",INDEX(OFFSET(Пандер!$B$3:$B$75,MATCH($B19,Пандер!M$3:M$75,0),0),MATCH($B19,OFFSET(Пандер!M$3:M$75,MATCH($B19,Пандер!M$3:M$75,0),0),0),0)))," ")</f>
        <v xml:space="preserve"> </v>
      </c>
      <c r="N19" s="42" t="str">
        <f ca="1">IF(COUNTIF(Пандер!N$3:N$75,'Пандер ФИО'!$B19)&lt;&gt;0,IF(COUNTIF(Пандер!N$3:N$75,'Пандер ФИО'!$B19)=1,INDEX(Пандер!$B$3:$B$75,MATCH($B19,Пандер!N$3:N$75,0)),CONCATENATE(INDEX(Пандер!$B$3:$B$75,MATCH($B19,Пандер!N$3:N$69,0),0),"/",INDEX(OFFSET(Пандер!$B$3:$B$75,MATCH($B19,Пандер!N$3:N$75,0),0),MATCH($B19,OFFSET(Пандер!N$3:N$75,MATCH($B19,Пандер!N$3:N$75,0),0),0),0)))," ")</f>
        <v xml:space="preserve"> </v>
      </c>
      <c r="O19" s="42" t="str">
        <f ca="1">IF(COUNTIF(Пандер!O$3:O$75,'Пандер ФИО'!$B19)&lt;&gt;0,IF(COUNTIF(Пандер!O$3:O$75,'Пандер ФИО'!$B19)=1,INDEX(Пандер!$B$3:$B$75,MATCH($B19,Пандер!O$3:O$75,0)),CONCATENATE(INDEX(Пандер!$B$3:$B$75,MATCH($B19,Пандер!O$3:O$69,0),0),"/",INDEX(OFFSET(Пандер!$B$3:$B$75,MATCH($B19,Пандер!O$3:O$75,0),0),MATCH($B19,OFFSET(Пандер!O$3:O$75,MATCH($B19,Пандер!O$3:O$75,0),0),0),0)))," ")</f>
        <v xml:space="preserve"> </v>
      </c>
      <c r="P19" s="42" t="str">
        <f ca="1">IF(COUNTIF(Пандер!P$3:P$75,'Пандер ФИО'!$B19)&lt;&gt;0,IF(COUNTIF(Пандер!P$3:P$75,'Пандер ФИО'!$B19)=1,INDEX(Пандер!$B$3:$B$75,MATCH($B19,Пандер!P$3:P$75,0)),CONCATENATE(INDEX(Пандер!$B$3:$B$75,MATCH($B19,Пандер!P$3:P$69,0),0),"/",INDEX(OFFSET(Пандер!$B$3:$B$75,MATCH($B19,Пандер!P$3:P$75,0),0),MATCH($B19,OFFSET(Пандер!P$3:P$75,MATCH($B19,Пандер!P$3:P$75,0),0),0),0)))," ")</f>
        <v xml:space="preserve"> </v>
      </c>
      <c r="Q19" s="42" t="str">
        <f ca="1">IF(COUNTIF(Пандер!Q$3:Q$75,'Пандер ФИО'!$B19)&lt;&gt;0,IF(COUNTIF(Пандер!Q$3:Q$75,'Пандер ФИО'!$B19)=1,INDEX(Пандер!$B$3:$B$75,MATCH($B19,Пандер!Q$3:Q$75,0)),CONCATENATE(INDEX(Пандер!$B$3:$B$75,MATCH($B19,Пандер!Q$3:Q$69,0),0),"/",INDEX(OFFSET(Пандер!$B$3:$B$75,MATCH($B19,Пандер!Q$3:Q$75,0),0),MATCH($B19,OFFSET(Пандер!Q$3:Q$75,MATCH($B19,Пандер!Q$3:Q$75,0),0),0),0)))," ")</f>
        <v xml:space="preserve"> </v>
      </c>
      <c r="R19" s="42" t="str">
        <f ca="1">IF(COUNTIF(Пандер!R$3:R$75,'Пандер ФИО'!$B19)&lt;&gt;0,IF(COUNTIF(Пандер!R$3:R$75,'Пандер ФИО'!$B19)=1,INDEX(Пандер!$B$3:$B$75,MATCH($B19,Пандер!R$3:R$75,0)),CONCATENATE(INDEX(Пандер!$B$3:$B$75,MATCH($B19,Пандер!R$3:R$69,0),0),"/",INDEX(OFFSET(Пандер!$B$3:$B$75,MATCH($B19,Пандер!R$3:R$75,0),0),MATCH($B19,OFFSET(Пандер!R$3:R$75,MATCH($B19,Пандер!R$3:R$75,0),0),0),0)))," ")</f>
        <v xml:space="preserve"> </v>
      </c>
      <c r="S19" s="42" t="str">
        <f ca="1">IF(COUNTIF(Пандер!S$3:S$75,'Пандер ФИО'!$B19)&lt;&gt;0,IF(COUNTIF(Пандер!S$3:S$75,'Пандер ФИО'!$B19)=1,INDEX(Пандер!$B$3:$B$75,MATCH($B19,Пандер!S$3:S$75,0)),CONCATENATE(INDEX(Пандер!$B$3:$B$75,MATCH($B19,Пандер!S$3:S$69,0),0),"/",INDEX(OFFSET(Пандер!$B$3:$B$75,MATCH($B19,Пандер!S$3:S$75,0),0),MATCH($B19,OFFSET(Пандер!S$3:S$75,MATCH($B19,Пандер!S$3:S$75,0),0),0),0)))," ")</f>
        <v xml:space="preserve"> </v>
      </c>
      <c r="T19" s="42" t="str">
        <f ca="1">IF(COUNTIF(Пандер!T$3:T$75,'Пандер ФИО'!$B19)&lt;&gt;0,IF(COUNTIF(Пандер!T$3:T$75,'Пандер ФИО'!$B19)=1,INDEX(Пандер!$B$3:$B$75,MATCH($B19,Пандер!T$3:T$75,0)),CONCATENATE(INDEX(Пандер!$B$3:$B$75,MATCH($B19,Пандер!T$3:T$69,0),0),"/",INDEX(OFFSET(Пандер!$B$3:$B$75,MATCH($B19,Пандер!T$3:T$75,0),0),MATCH($B19,OFFSET(Пандер!T$3:T$75,MATCH($B19,Пандер!T$3:T$75,0),0),0),0)))," ")</f>
        <v xml:space="preserve"> </v>
      </c>
      <c r="U19" s="42" t="str">
        <f ca="1">IF(COUNTIF(Пандер!U$3:U$75,'Пандер ФИО'!$B19)&lt;&gt;0,IF(COUNTIF(Пандер!U$3:U$75,'Пандер ФИО'!$B19)=1,INDEX(Пандер!$B$3:$B$75,MATCH($B19,Пандер!U$3:U$75,0)),CONCATENATE(INDEX(Пандер!$B$3:$B$75,MATCH($B19,Пандер!U$3:U$69,0),0),"/",INDEX(OFFSET(Пандер!$B$3:$B$75,MATCH($B19,Пандер!U$3:U$75,0),0),MATCH($B19,OFFSET(Пандер!U$3:U$75,MATCH($B19,Пандер!U$3:U$75,0),0),0),0)))," ")</f>
        <v xml:space="preserve"> </v>
      </c>
      <c r="V19" s="42" t="str">
        <f ca="1">IF(COUNTIF(Пандер!V$3:V$75,'Пандер ФИО'!$B19)&lt;&gt;0,IF(COUNTIF(Пандер!V$3:V$75,'Пандер ФИО'!$B19)=1,INDEX(Пандер!$B$3:$B$75,MATCH($B19,Пандер!V$3:V$75,0)),CONCATENATE(INDEX(Пандер!$B$3:$B$75,MATCH($B19,Пандер!V$3:V$69,0),0),"/",INDEX(OFFSET(Пандер!$B$3:$B$75,MATCH($B19,Пандер!V$3:V$75,0),0),MATCH($B19,OFFSET(Пандер!V$3:V$75,MATCH($B19,Пандер!V$3:V$75,0),0),0),0)))," ")</f>
        <v xml:space="preserve"> </v>
      </c>
      <c r="W19" s="42" t="str">
        <f ca="1">IF(COUNTIF(Пандер!W$3:W$75,'Пандер ФИО'!$B19)&lt;&gt;0,IF(COUNTIF(Пандер!W$3:W$75,'Пандер ФИО'!$B19)=1,INDEX(Пандер!$B$3:$B$75,MATCH($B19,Пандер!W$3:W$75,0)),CONCATENATE(INDEX(Пандер!$B$3:$B$75,MATCH($B19,Пандер!W$3:W$69,0),0),"/",INDEX(OFFSET(Пандер!$B$3:$B$75,MATCH($B19,Пандер!W$3:W$75,0),0),MATCH($B19,OFFSET(Пандер!W$3:W$75,MATCH($B19,Пандер!W$3:W$75,0),0),0),0)))," ")</f>
        <v xml:space="preserve"> </v>
      </c>
      <c r="X19" s="42" t="str">
        <f ca="1">IF(COUNTIF(Пандер!X$3:X$75,'Пандер ФИО'!$B19)&lt;&gt;0,IF(COUNTIF(Пандер!X$3:X$75,'Пандер ФИО'!$B19)=1,INDEX(Пандер!$B$3:$B$75,MATCH($B19,Пандер!X$3:X$75,0)),CONCATENATE(INDEX(Пандер!$B$3:$B$75,MATCH($B19,Пандер!X$3:X$69,0),0),"/",INDEX(OFFSET(Пандер!$B$3:$B$75,MATCH($B19,Пандер!X$3:X$75,0),0),MATCH($B19,OFFSET(Пандер!X$3:X$75,MATCH($B19,Пандер!X$3:X$75,0),0),0),0)))," ")</f>
        <v xml:space="preserve"> </v>
      </c>
      <c r="Y19" s="42" t="str">
        <f ca="1">IF(COUNTIF(Пандер!Y$3:Y$75,'Пандер ФИО'!$B19)&lt;&gt;0,IF(COUNTIF(Пандер!Y$3:Y$75,'Пандер ФИО'!$B19)=1,INDEX(Пандер!$B$3:$B$75,MATCH($B19,Пандер!Y$3:Y$75,0)),CONCATENATE(INDEX(Пандер!$B$3:$B$75,MATCH($B19,Пандер!Y$3:Y$69,0),0),"/",INDEX(OFFSET(Пандер!$B$3:$B$75,MATCH($B19,Пандер!Y$3:Y$75,0),0),MATCH($B19,OFFSET(Пандер!Y$3:Y$75,MATCH($B19,Пандер!Y$3:Y$75,0),0),0),0)))," ")</f>
        <v xml:space="preserve"> </v>
      </c>
      <c r="Z19" s="42" t="str">
        <f ca="1">IF(COUNTIF(Пандер!Z$3:Z$75,'Пандер ФИО'!$B19)&lt;&gt;0,IF(COUNTIF(Пандер!Z$3:Z$75,'Пандер ФИО'!$B19)=1,INDEX(Пандер!$B$3:$B$75,MATCH($B19,Пандер!Z$3:Z$75,0)),CONCATENATE(INDEX(Пандер!$B$3:$B$75,MATCH($B19,Пандер!Z$3:Z$69,0),0),"/",INDEX(OFFSET(Пандер!$B$3:$B$75,MATCH($B19,Пандер!Z$3:Z$75,0),0),MATCH($B19,OFFSET(Пандер!Z$3:Z$75,MATCH($B19,Пандер!Z$3:Z$75,0),0),0),0)))," ")</f>
        <v xml:space="preserve"> </v>
      </c>
      <c r="AA19" s="42" t="str">
        <f ca="1">IF(COUNTIF(Пандер!AA$3:AA$75,'Пандер ФИО'!$B19)&lt;&gt;0,IF(COUNTIF(Пандер!AA$3:AA$75,'Пандер ФИО'!$B19)=1,INDEX(Пандер!$B$3:$B$75,MATCH($B19,Пандер!AA$3:AA$75,0)),CONCATENATE(INDEX(Пандер!$B$3:$B$75,MATCH($B19,Пандер!AA$3:AA$69,0),0),"/",INDEX(OFFSET(Пандер!$B$3:$B$75,MATCH($B19,Пандер!AA$3:AA$75,0),0),MATCH($B19,OFFSET(Пандер!AA$3:AA$75,MATCH($B19,Пандер!AA$3:AA$75,0),0),0),0)))," ")</f>
        <v xml:space="preserve"> </v>
      </c>
      <c r="AB19" s="42" t="str">
        <f>IF(COUNTIF(Пандер!AI$3:AI$3,'Пандер ФИО'!$B19)&lt;&gt;0,IF(COUNTIF(Пандер!AI$3:AI$3,'Пандер ФИО'!$B19)=1,INDEX(Пандер!$B$3:$B$3,MATCH($B19,Пандер!AI$3:AI$3,0)),CONCATENATE(INDEX(Пандер!$B$3:$B$3,MATCH($B19,Пандер!AI$3:AI$3,0)),"/",INDEX(Пандер!$B$3:$B$3,MATCH($B19,Пандер!AI$3:AI$3,0)+1)))," ")</f>
        <v xml:space="preserve"> </v>
      </c>
      <c r="AC19" s="42" t="str">
        <f>IF(COUNTIF(Пандер!AJ$3:AJ$3,'Пандер ФИО'!$B19)&lt;&gt;0,IF(COUNTIF(Пандер!AJ$3:AJ$3,'Пандер ФИО'!$B19)=1,INDEX(Пандер!$B$3:$B$3,MATCH($B19,Пандер!AJ$3:AJ$3,0)),CONCATENATE(INDEX(Пандер!$B$3:$B$3,MATCH($B19,Пандер!AJ$3:AJ$3,0)),"/",INDEX(Пандер!$B$3:$B$3,MATCH($B19,Пандер!AJ$3:AJ$3,0)+1)))," ")</f>
        <v xml:space="preserve"> </v>
      </c>
      <c r="AD19" s="42" t="str">
        <f>IF(COUNTIF(Пандер!AK$3:AK$3,'Пандер ФИО'!$B19)&lt;&gt;0,IF(COUNTIF(Пандер!AK$3:AK$3,'Пандер ФИО'!$B19)=1,INDEX(Пандер!$B$3:$B$3,MATCH($B19,Пандер!AK$3:AK$3,0)),CONCATENATE(INDEX(Пандер!$B$3:$B$3,MATCH($B19,Пандер!AK$3:AK$3,0)),"/",INDEX(Пандер!$B$3:$B$3,MATCH($B19,Пандер!AK$3:AK$3,0)+1)))," ")</f>
        <v xml:space="preserve"> </v>
      </c>
      <c r="AE19" s="42" t="str">
        <f>IF(COUNTIF(Пандер!AL$3:AL$3,'Пандер ФИО'!$B19)&lt;&gt;0,IF(COUNTIF(Пандер!AL$3:AL$3,'Пандер ФИО'!$B19)=1,INDEX(Пандер!$B$3:$B$3,MATCH($B19,Пандер!AL$3:AL$3,0)),CONCATENATE(INDEX(Пандер!$B$3:$B$3,MATCH($B19,Пандер!AL$3:AL$3,0)),"/",INDEX(Пандер!$B$3:$B$3,MATCH($B19,Пандер!AL$3:AL$3,0)+1)))," ")</f>
        <v xml:space="preserve"> </v>
      </c>
      <c r="AF19" s="42" t="str">
        <f>IF(COUNTIF(Пандер!AM$3:AM$3,'Пандер ФИО'!$B19)&lt;&gt;0,IF(COUNTIF(Пандер!AM$3:AM$3,'Пандер ФИО'!$B19)=1,INDEX(Пандер!$B$3:$B$3,MATCH($B19,Пандер!AM$3:AM$3,0)),CONCATENATE(INDEX(Пандер!$B$3:$B$3,MATCH($B19,Пандер!AM$3:AM$3,0)),"/",INDEX(Пандер!$B$3:$B$3,MATCH($B19,Пандер!AM$3:AM$3,0)+1)))," ")</f>
        <v xml:space="preserve"> </v>
      </c>
      <c r="AG19" s="42" t="str">
        <f>IF(COUNTIF(Пандер!AN$3:AN$3,'Пандер ФИО'!$B19)&lt;&gt;0,IF(COUNTIF(Пандер!AN$3:AN$3,'Пандер ФИО'!$B19)=1,INDEX(Пандер!$B$3:$B$3,MATCH($B19,Пандер!AN$3:AN$3,0)),CONCATENATE(INDEX(Пандер!$B$3:$B$3,MATCH($B19,Пандер!AN$3:AN$3,0)),"/",INDEX(Пандер!$B$3:$B$3,MATCH($B19,Пандер!AN$3:AN$3,0)+1)))," ")</f>
        <v xml:space="preserve"> </v>
      </c>
      <c r="AH19" s="42" t="str">
        <f>IF(COUNTIF(Пандер!AO$3:AO$3,'Пандер ФИО'!$B19)&lt;&gt;0,IF(COUNTIF(Пандер!AO$3:AO$3,'Пандер ФИО'!$B19)=1,INDEX(Пандер!$B$3:$B$3,MATCH($B19,Пандер!AO$3:AO$3,0)),CONCATENATE(INDEX(Пандер!$B$3:$B$3,MATCH($B19,Пандер!AO$3:AO$3,0)),"/",INDEX(Пандер!$B$3:$B$3,MATCH($B19,Пандер!AO$3:AO$3,0)+1)))," ")</f>
        <v xml:space="preserve"> </v>
      </c>
      <c r="AI19" s="42" t="str">
        <f>IF(COUNTIF(Пандер!AP$3:AP$3,'Пандер ФИО'!$B19)&lt;&gt;0,IF(COUNTIF(Пандер!AP$3:AP$3,'Пандер ФИО'!$B19)=1,INDEX(Пандер!$B$3:$B$3,MATCH($B19,Пандер!AP$3:AP$3,0)),CONCATENATE(INDEX(Пандер!$B$3:$B$3,MATCH($B19,Пандер!AP$3:AP$3,0)),"/",INDEX(Пандер!$B$3:$B$3,MATCH($B19,Пандер!AP$3:AP$3,0)+1)))," ")</f>
        <v xml:space="preserve"> </v>
      </c>
      <c r="AJ19" s="42" t="str">
        <f>IF(COUNTIF(Пандер!AQ$3:AQ$3,'Пандер ФИО'!$B19)&lt;&gt;0,IF(COUNTIF(Пандер!AQ$3:AQ$3,'Пандер ФИО'!$B19)=1,INDEX(Пандер!$B$3:$B$3,MATCH($B19,Пандер!AQ$3:AQ$3,0)),CONCATENATE(INDEX(Пандер!$B$3:$B$3,MATCH($B19,Пандер!AQ$3:AQ$3,0)),"/",INDEX(Пандер!$B$3:$B$3,MATCH($B19,Пандер!AQ$3:AQ$3,0)+1)))," ")</f>
        <v xml:space="preserve"> </v>
      </c>
      <c r="AK19" s="42" t="str">
        <f>IF(COUNTIF(Пандер!AR$3:AR$3,'Пандер ФИО'!$B19)&lt;&gt;0,IF(COUNTIF(Пандер!AR$3:AR$3,'Пандер ФИО'!$B19)=1,INDEX(Пандер!$B$3:$B$3,MATCH($B19,Пандер!AR$3:AR$3,0)),CONCATENATE(INDEX(Пандер!$B$3:$B$3,MATCH($B19,Пандер!AR$3:AR$3,0)),"/",INDEX(Пандер!$B$3:$B$3,MATCH($B19,Пандер!AR$3:AR$3,0)+1)))," ")</f>
        <v xml:space="preserve"> </v>
      </c>
      <c r="AL19" s="42" t="str">
        <f>IF(COUNTIF(Пандер!AS$3:AS$3,'Пандер ФИО'!$B19)&lt;&gt;0,IF(COUNTIF(Пандер!AS$3:AS$3,'Пандер ФИО'!$B19)=1,INDEX(Пандер!$B$3:$B$3,MATCH($B19,Пандер!AS$3:AS$3,0)),CONCATENATE(INDEX(Пандер!$B$3:$B$3,MATCH($B19,Пандер!AS$3:AS$3,0)),"/",INDEX(Пандер!$B$3:$B$3,MATCH($B19,Пандер!AS$3:AS$3,0)+1)))," ")</f>
        <v xml:space="preserve"> </v>
      </c>
      <c r="AM19" s="42" t="str">
        <f>IF(COUNTIF(Пандер!AT$3:AT$3,'Пандер ФИО'!$B19)&lt;&gt;0,IF(COUNTIF(Пандер!AT$3:AT$3,'Пандер ФИО'!$B19)=1,INDEX(Пандер!$B$3:$B$3,MATCH($B19,Пандер!AT$3:AT$3,0)),CONCATENATE(INDEX(Пандер!$B$3:$B$3,MATCH($B19,Пандер!AT$3:AT$3,0)),"/",INDEX(Пандер!$B$3:$B$3,MATCH($B19,Пандер!AT$3:AT$3,0)+1)))," ")</f>
        <v xml:space="preserve"> </v>
      </c>
      <c r="AN19" s="42" t="str">
        <f>IF(COUNTIF(Пандер!AU$3:AU$3,'Пандер ФИО'!$B19)&lt;&gt;0,IF(COUNTIF(Пандер!AU$3:AU$3,'Пандер ФИО'!$B19)=1,INDEX(Пандер!$B$3:$B$3,MATCH($B19,Пандер!AU$3:AU$3,0)),CONCATENATE(INDEX(Пандер!$B$3:$B$3,MATCH($B19,Пандер!AU$3:AU$3,0)),"/",INDEX(Пандер!$B$3:$B$3,MATCH($B19,Пандер!AU$3:AU$3,0)+1)))," ")</f>
        <v xml:space="preserve"> </v>
      </c>
      <c r="AO19" s="42" t="str">
        <f>IF(COUNTIF(Пандер!AV$3:AV$3,'Пандер ФИО'!$B19)&lt;&gt;0,IF(COUNTIF(Пандер!AV$3:AV$3,'Пандер ФИО'!$B19)=1,INDEX(Пандер!$B$3:$B$3,MATCH($B19,Пандер!AV$3:AV$3,0)),CONCATENATE(INDEX(Пандер!$B$3:$B$3,MATCH($B19,Пандер!AV$3:AV$3,0)),"/",INDEX(Пандер!$B$3:$B$3,MATCH($B19,Пандер!AV$3:AV$3,0)+1)))," ")</f>
        <v xml:space="preserve"> </v>
      </c>
      <c r="AP19" s="42" t="str">
        <f>IF(COUNTIF(Пандер!AW$3:AW$3,'Пандер ФИО'!$B19)&lt;&gt;0,IF(COUNTIF(Пандер!AW$3:AW$3,'Пандер ФИО'!$B19)=1,INDEX(Пандер!$B$3:$B$3,MATCH($B19,Пандер!AW$3:AW$3,0)),CONCATENATE(INDEX(Пандер!$B$3:$B$3,MATCH($B19,Пандер!AW$3:AW$3,0)),"/",INDEX(Пандер!$B$3:$B$3,MATCH($B19,Пандер!AW$3:AW$3,0)+1)))," ")</f>
        <v xml:space="preserve"> </v>
      </c>
      <c r="AQ19" s="42" t="str">
        <f>IF(COUNTIF(Пандер!AX$3:AX$3,'Пандер ФИО'!$B19)&lt;&gt;0,IF(COUNTIF(Пандер!AX$3:AX$3,'Пандер ФИО'!$B19)=1,INDEX(Пандер!$B$3:$B$3,MATCH($B19,Пандер!AX$3:AX$3,0)),CONCATENATE(INDEX(Пандер!$B$3:$B$3,MATCH($B19,Пандер!AX$3:AX$3,0)),"/",INDEX(Пандер!$B$3:$B$3,MATCH($B19,Пандер!AX$3:AX$3,0)+1)))," ")</f>
        <v xml:space="preserve"> </v>
      </c>
    </row>
    <row r="20" spans="2:43" ht="25.5" customHeight="1" x14ac:dyDescent="0.25">
      <c r="B20" s="10" t="str">
        <f>'Пандер Балл'!B20</f>
        <v>Абайтану</v>
      </c>
      <c r="C20" s="42" t="str">
        <f ca="1">IF(COUNTIF(Пандер!C$3:C$75,'Пандер ФИО'!$B20)&lt;&gt;0,IF(COUNTIF(Пандер!C$3:C$75,'Пандер ФИО'!$B20)=1,INDEX(Пандер!$B$3:$B$75,MATCH($B20,Пандер!C$3:C$75,0)),CONCATENATE(INDEX(Пандер!$B$3:$B$75,MATCH($B20,Пандер!C$3:C$69,0),0),"/",INDEX(OFFSET(Пандер!$B$3:$B$75,MATCH($B20,Пандер!C$3:C$75,0),0),MATCH($B20,OFFSET(Пандер!C$3:C$75,MATCH($B20,Пандер!C$3:C$75,0),0),0),0)))," ")</f>
        <v xml:space="preserve"> </v>
      </c>
      <c r="D20" s="42" t="str">
        <f ca="1">IF(COUNTIF(Пандер!D$3:D$75,'Пандер ФИО'!$B20)&lt;&gt;0,IF(COUNTIF(Пандер!D$3:D$75,'Пандер ФИО'!$B20)=1,INDEX(Пандер!$B$3:$B$75,MATCH($B20,Пандер!D$3:D$75,0)),CONCATENATE(INDEX(Пандер!$B$3:$B$75,MATCH($B20,Пандер!D$3:D$69,0),0),"/",INDEX(OFFSET(Пандер!$B$3:$B$75,MATCH($B20,Пандер!D$3:D$75,0),0),MATCH($B20,OFFSET(Пандер!D$3:D$75,MATCH($B20,Пандер!D$3:D$75,0),0),0),0)))," ")</f>
        <v xml:space="preserve"> </v>
      </c>
      <c r="E20" s="42" t="str">
        <f ca="1">IF(COUNTIF(Пандер!E$3:E$75,'Пандер ФИО'!$B20)&lt;&gt;0,IF(COUNTIF(Пандер!E$3:E$75,'Пандер ФИО'!$B20)=1,INDEX(Пандер!$B$3:$B$75,MATCH($B20,Пандер!E$3:E$75,0)),CONCATENATE(INDEX(Пандер!$B$3:$B$75,MATCH($B20,Пандер!E$3:E$69,0),0),"/",INDEX(OFFSET(Пандер!$B$3:$B$75,MATCH($B20,Пандер!E$3:E$75,0),0),MATCH($B20,OFFSET(Пандер!E$3:E$75,MATCH($B20,Пандер!E$3:E$75,0),0),0),0)))," ")</f>
        <v xml:space="preserve"> </v>
      </c>
      <c r="F20" s="42" t="str">
        <f ca="1">IF(COUNTIF(Пандер!F$3:F$75,'Пандер ФИО'!$B20)&lt;&gt;0,IF(COUNTIF(Пандер!F$3:F$75,'Пандер ФИО'!$B20)=1,INDEX(Пандер!$B$3:$B$75,MATCH($B20,Пандер!F$3:F$75,0)),CONCATENATE(INDEX(Пандер!$B$3:$B$75,MATCH($B20,Пандер!F$3:F$69,0),0),"/",INDEX(OFFSET(Пандер!$B$3:$B$75,MATCH($B20,Пандер!F$3:F$75,0),0),MATCH($B20,OFFSET(Пандер!F$3:F$75,MATCH($B20,Пандер!F$3:F$75,0),0),0),0)))," ")</f>
        <v xml:space="preserve"> </v>
      </c>
      <c r="G20" s="42" t="str">
        <f ca="1">IF(COUNTIF(Пандер!G$3:G$75,'Пандер ФИО'!$B20)&lt;&gt;0,IF(COUNTIF(Пандер!G$3:G$75,'Пандер ФИО'!$B20)=1,INDEX(Пандер!$B$3:$B$75,MATCH($B20,Пандер!G$3:G$75,0)),CONCATENATE(INDEX(Пандер!$B$3:$B$75,MATCH($B20,Пандер!G$3:G$69,0),0),"/",INDEX(OFFSET(Пандер!$B$3:$B$75,MATCH($B20,Пандер!G$3:G$75,0),0),MATCH($B20,OFFSET(Пандер!G$3:G$75,MATCH($B20,Пандер!G$3:G$75,0),0),0),0)))," ")</f>
        <v xml:space="preserve"> </v>
      </c>
      <c r="H20" s="42" t="str">
        <f ca="1">IF(COUNTIF(Пандер!H$3:H$75,'Пандер ФИО'!$B20)&lt;&gt;0,IF(COUNTIF(Пандер!H$3:H$75,'Пандер ФИО'!$B20)=1,INDEX(Пандер!$B$3:$B$75,MATCH($B20,Пандер!H$3:H$75,0)),CONCATENATE(INDEX(Пандер!$B$3:$B$75,MATCH($B20,Пандер!H$3:H$69,0),0),"/",INDEX(OFFSET(Пандер!$B$3:$B$75,MATCH($B20,Пандер!H$3:H$75,0),0),MATCH($B20,OFFSET(Пандер!H$3:H$75,MATCH($B20,Пандер!H$3:H$75,0),0),0),0)))," ")</f>
        <v xml:space="preserve"> </v>
      </c>
      <c r="I20" s="42" t="str">
        <f ca="1">IF(COUNTIF(Пандер!I$3:I$75,'Пандер ФИО'!$B20)&lt;&gt;0,IF(COUNTIF(Пандер!I$3:I$75,'Пандер ФИО'!$B20)=1,INDEX(Пандер!$B$3:$B$75,MATCH($B20,Пандер!I$3:I$75,0)),CONCATENATE(INDEX(Пандер!$B$3:$B$75,MATCH($B20,Пандер!I$3:I$69,0),0),"/",INDEX(OFFSET(Пандер!$B$3:$B$75,MATCH($B20,Пандер!I$3:I$75,0),0),MATCH($B20,OFFSET(Пандер!I$3:I$75,MATCH($B20,Пандер!I$3:I$75,0),0),0),0)))," ")</f>
        <v xml:space="preserve"> </v>
      </c>
      <c r="J20" s="42" t="str">
        <f ca="1">IF(COUNTIF(Пандер!J$3:J$75,'Пандер ФИО'!$B20)&lt;&gt;0,IF(COUNTIF(Пандер!J$3:J$75,'Пандер ФИО'!$B20)=1,INDEX(Пандер!$B$3:$B$75,MATCH($B20,Пандер!J$3:J$75,0)),CONCATENATE(INDEX(Пандер!$B$3:$B$75,MATCH($B20,Пандер!J$3:J$69,0),0),"/",INDEX(OFFSET(Пандер!$B$3:$B$75,MATCH($B20,Пандер!J$3:J$75,0),0),MATCH($B20,OFFSET(Пандер!J$3:J$75,MATCH($B20,Пандер!J$3:J$75,0),0),0),0)))," ")</f>
        <v xml:space="preserve"> </v>
      </c>
      <c r="K20" s="42" t="str">
        <f ca="1">IF(COUNTIF(Пандер!K$3:K$75,'Пандер ФИО'!$B20)&lt;&gt;0,IF(COUNTIF(Пандер!K$3:K$75,'Пандер ФИО'!$B20)=1,INDEX(Пандер!$B$3:$B$75,MATCH($B20,Пандер!K$3:K$75,0)),CONCATENATE(INDEX(Пандер!$B$3:$B$75,MATCH($B20,Пандер!K$3:K$69,0),0),"/",INDEX(OFFSET(Пандер!$B$3:$B$75,MATCH($B20,Пандер!K$3:K$75,0),0),MATCH($B20,OFFSET(Пандер!K$3:K$75,MATCH($B20,Пандер!K$3:K$75,0),0),0),0)))," ")</f>
        <v xml:space="preserve"> </v>
      </c>
      <c r="L20" s="42" t="str">
        <f ca="1">IF(COUNTIF(Пандер!L$3:L$75,'Пандер ФИО'!$B20)&lt;&gt;0,IF(COUNTIF(Пандер!L$3:L$75,'Пандер ФИО'!$B20)=1,INDEX(Пандер!$B$3:$B$75,MATCH($B20,Пандер!L$3:L$75,0)),CONCATENATE(INDEX(Пандер!$B$3:$B$75,MATCH($B20,Пандер!L$3:L$69,0),0),"/",INDEX(OFFSET(Пандер!$B$3:$B$75,MATCH($B20,Пандер!L$3:L$75,0),0),MATCH($B20,OFFSET(Пандер!L$3:L$75,MATCH($B20,Пандер!L$3:L$75,0),0),0),0)))," ")</f>
        <v xml:space="preserve"> </v>
      </c>
      <c r="M20" s="42" t="str">
        <f ca="1">IF(COUNTIF(Пандер!M$3:M$75,'Пандер ФИО'!$B20)&lt;&gt;0,IF(COUNTIF(Пандер!M$3:M$75,'Пандер ФИО'!$B20)=1,INDEX(Пандер!$B$3:$B$75,MATCH($B20,Пандер!M$3:M$75,0)),CONCATENATE(INDEX(Пандер!$B$3:$B$75,MATCH($B20,Пандер!M$3:M$69,0),0),"/",INDEX(OFFSET(Пандер!$B$3:$B$75,MATCH($B20,Пандер!M$3:M$75,0),0),MATCH($B20,OFFSET(Пандер!M$3:M$75,MATCH($B20,Пандер!M$3:M$75,0),0),0),0)))," ")</f>
        <v xml:space="preserve"> </v>
      </c>
      <c r="N20" s="42" t="str">
        <f ca="1">IF(COUNTIF(Пандер!N$3:N$75,'Пандер ФИО'!$B20)&lt;&gt;0,IF(COUNTIF(Пандер!N$3:N$75,'Пандер ФИО'!$B20)=1,INDEX(Пандер!$B$3:$B$75,MATCH($B20,Пандер!N$3:N$75,0)),CONCATENATE(INDEX(Пандер!$B$3:$B$75,MATCH($B20,Пандер!N$3:N$69,0),0),"/",INDEX(OFFSET(Пандер!$B$3:$B$75,MATCH($B20,Пандер!N$3:N$75,0),0),MATCH($B20,OFFSET(Пандер!N$3:N$75,MATCH($B20,Пандер!N$3:N$75,0),0),0),0)))," ")</f>
        <v>Тілекқабыл Б.</v>
      </c>
      <c r="O20" s="42" t="str">
        <f ca="1">IF(COUNTIF(Пандер!O$3:O$75,'Пандер ФИО'!$B20)&lt;&gt;0,IF(COUNTIF(Пандер!O$3:O$75,'Пандер ФИО'!$B20)=1,INDEX(Пандер!$B$3:$B$75,MATCH($B20,Пандер!O$3:O$75,0)),CONCATENATE(INDEX(Пандер!$B$3:$B$75,MATCH($B20,Пандер!O$3:O$69,0),0),"/",INDEX(OFFSET(Пандер!$B$3:$B$75,MATCH($B20,Пандер!O$3:O$75,0),0),MATCH($B20,OFFSET(Пандер!O$3:O$75,MATCH($B20,Пандер!O$3:O$75,0),0),0),0)))," ")</f>
        <v>Куншыгарова К.</v>
      </c>
      <c r="P20" s="42" t="str">
        <f ca="1">IF(COUNTIF(Пандер!P$3:P$75,'Пандер ФИО'!$B20)&lt;&gt;0,IF(COUNTIF(Пандер!P$3:P$75,'Пандер ФИО'!$B20)=1,INDEX(Пандер!$B$3:$B$75,MATCH($B20,Пандер!P$3:P$75,0)),CONCATENATE(INDEX(Пандер!$B$3:$B$75,MATCH($B20,Пандер!P$3:P$69,0),0),"/",INDEX(OFFSET(Пандер!$B$3:$B$75,MATCH($B20,Пандер!P$3:P$75,0),0),MATCH($B20,OFFSET(Пандер!P$3:P$75,MATCH($B20,Пандер!P$3:P$75,0),0),0),0)))," ")</f>
        <v xml:space="preserve"> </v>
      </c>
      <c r="Q20" s="42" t="str">
        <f ca="1">IF(COUNTIF(Пандер!Q$3:Q$75,'Пандер ФИО'!$B20)&lt;&gt;0,IF(COUNTIF(Пандер!Q$3:Q$75,'Пандер ФИО'!$B20)=1,INDEX(Пандер!$B$3:$B$75,MATCH($B20,Пандер!Q$3:Q$75,0)),CONCATENATE(INDEX(Пандер!$B$3:$B$75,MATCH($B20,Пандер!Q$3:Q$69,0),0),"/",INDEX(OFFSET(Пандер!$B$3:$B$75,MATCH($B20,Пандер!Q$3:Q$75,0),0),MATCH($B20,OFFSET(Пандер!Q$3:Q$75,MATCH($B20,Пандер!Q$3:Q$75,0),0),0),0)))," ")</f>
        <v xml:space="preserve"> </v>
      </c>
      <c r="R20" s="42" t="str">
        <f ca="1">IF(COUNTIF(Пандер!R$3:R$75,'Пандер ФИО'!$B20)&lt;&gt;0,IF(COUNTIF(Пандер!R$3:R$75,'Пандер ФИО'!$B20)=1,INDEX(Пандер!$B$3:$B$75,MATCH($B20,Пандер!R$3:R$75,0)),CONCATENATE(INDEX(Пандер!$B$3:$B$75,MATCH($B20,Пандер!R$3:R$69,0),0),"/",INDEX(OFFSET(Пандер!$B$3:$B$75,MATCH($B20,Пандер!R$3:R$75,0),0),MATCH($B20,OFFSET(Пандер!R$3:R$75,MATCH($B20,Пандер!R$3:R$75,0),0),0),0)))," ")</f>
        <v xml:space="preserve"> </v>
      </c>
      <c r="S20" s="42" t="str">
        <f ca="1">IF(COUNTIF(Пандер!S$3:S$75,'Пандер ФИО'!$B20)&lt;&gt;0,IF(COUNTIF(Пандер!S$3:S$75,'Пандер ФИО'!$B20)=1,INDEX(Пандер!$B$3:$B$75,MATCH($B20,Пандер!S$3:S$75,0)),CONCATENATE(INDEX(Пандер!$B$3:$B$75,MATCH($B20,Пандер!S$3:S$69,0),0),"/",INDEX(OFFSET(Пандер!$B$3:$B$75,MATCH($B20,Пандер!S$3:S$75,0),0),MATCH($B20,OFFSET(Пандер!S$3:S$75,MATCH($B20,Пандер!S$3:S$75,0),0),0),0)))," ")</f>
        <v xml:space="preserve"> </v>
      </c>
      <c r="T20" s="42" t="str">
        <f ca="1">IF(COUNTIF(Пандер!T$3:T$75,'Пандер ФИО'!$B20)&lt;&gt;0,IF(COUNTIF(Пандер!T$3:T$75,'Пандер ФИО'!$B20)=1,INDEX(Пандер!$B$3:$B$75,MATCH($B20,Пандер!T$3:T$75,0)),CONCATENATE(INDEX(Пандер!$B$3:$B$75,MATCH($B20,Пандер!T$3:T$69,0),0),"/",INDEX(OFFSET(Пандер!$B$3:$B$75,MATCH($B20,Пандер!T$3:T$75,0),0),MATCH($B20,OFFSET(Пандер!T$3:T$75,MATCH($B20,Пандер!T$3:T$75,0),0),0),0)))," ")</f>
        <v xml:space="preserve"> </v>
      </c>
      <c r="U20" s="42" t="str">
        <f ca="1">IF(COUNTIF(Пандер!U$3:U$75,'Пандер ФИО'!$B20)&lt;&gt;0,IF(COUNTIF(Пандер!U$3:U$75,'Пандер ФИО'!$B20)=1,INDEX(Пандер!$B$3:$B$75,MATCH($B20,Пандер!U$3:U$75,0)),CONCATENATE(INDEX(Пандер!$B$3:$B$75,MATCH($B20,Пандер!U$3:U$69,0),0),"/",INDEX(OFFSET(Пандер!$B$3:$B$75,MATCH($B20,Пандер!U$3:U$75,0),0),MATCH($B20,OFFSET(Пандер!U$3:U$75,MATCH($B20,Пандер!U$3:U$75,0),0),0),0)))," ")</f>
        <v xml:space="preserve"> </v>
      </c>
      <c r="V20" s="42" t="str">
        <f ca="1">IF(COUNTIF(Пандер!V$3:V$75,'Пандер ФИО'!$B20)&lt;&gt;0,IF(COUNTIF(Пандер!V$3:V$75,'Пандер ФИО'!$B20)=1,INDEX(Пандер!$B$3:$B$75,MATCH($B20,Пандер!V$3:V$75,0)),CONCATENATE(INDEX(Пандер!$B$3:$B$75,MATCH($B20,Пандер!V$3:V$69,0),0),"/",INDEX(OFFSET(Пандер!$B$3:$B$75,MATCH($B20,Пандер!V$3:V$75,0),0),MATCH($B20,OFFSET(Пандер!V$3:V$75,MATCH($B20,Пандер!V$3:V$75,0),0),0),0)))," ")</f>
        <v xml:space="preserve"> </v>
      </c>
      <c r="W20" s="42" t="str">
        <f ca="1">IF(COUNTIF(Пандер!W$3:W$75,'Пандер ФИО'!$B20)&lt;&gt;0,IF(COUNTIF(Пандер!W$3:W$75,'Пандер ФИО'!$B20)=1,INDEX(Пандер!$B$3:$B$75,MATCH($B20,Пандер!W$3:W$75,0)),CONCATENATE(INDEX(Пандер!$B$3:$B$75,MATCH($B20,Пандер!W$3:W$69,0),0),"/",INDEX(OFFSET(Пандер!$B$3:$B$75,MATCH($B20,Пандер!W$3:W$75,0),0),MATCH($B20,OFFSET(Пандер!W$3:W$75,MATCH($B20,Пандер!W$3:W$75,0),0),0),0)))," ")</f>
        <v xml:space="preserve"> </v>
      </c>
      <c r="X20" s="42" t="str">
        <f ca="1">IF(COUNTIF(Пандер!X$3:X$75,'Пандер ФИО'!$B20)&lt;&gt;0,IF(COUNTIF(Пандер!X$3:X$75,'Пандер ФИО'!$B20)=1,INDEX(Пандер!$B$3:$B$75,MATCH($B20,Пандер!X$3:X$75,0)),CONCATENATE(INDEX(Пандер!$B$3:$B$75,MATCH($B20,Пандер!X$3:X$69,0),0),"/",INDEX(OFFSET(Пандер!$B$3:$B$75,MATCH($B20,Пандер!X$3:X$75,0),0),MATCH($B20,OFFSET(Пандер!X$3:X$75,MATCH($B20,Пандер!X$3:X$75,0),0),0),0)))," ")</f>
        <v xml:space="preserve"> </v>
      </c>
      <c r="Y20" s="42" t="str">
        <f ca="1">IF(COUNTIF(Пандер!Y$3:Y$75,'Пандер ФИО'!$B20)&lt;&gt;0,IF(COUNTIF(Пандер!Y$3:Y$75,'Пандер ФИО'!$B20)=1,INDEX(Пандер!$B$3:$B$75,MATCH($B20,Пандер!Y$3:Y$75,0)),CONCATENATE(INDEX(Пандер!$B$3:$B$75,MATCH($B20,Пандер!Y$3:Y$69,0),0),"/",INDEX(OFFSET(Пандер!$B$3:$B$75,MATCH($B20,Пандер!Y$3:Y$75,0),0),MATCH($B20,OFFSET(Пандер!Y$3:Y$75,MATCH($B20,Пандер!Y$3:Y$75,0),0),0),0)))," ")</f>
        <v xml:space="preserve"> </v>
      </c>
      <c r="Z20" s="42" t="str">
        <f ca="1">IF(COUNTIF(Пандер!Z$3:Z$75,'Пандер ФИО'!$B20)&lt;&gt;0,IF(COUNTIF(Пандер!Z$3:Z$75,'Пандер ФИО'!$B20)=1,INDEX(Пандер!$B$3:$B$75,MATCH($B20,Пандер!Z$3:Z$75,0)),CONCATENATE(INDEX(Пандер!$B$3:$B$75,MATCH($B20,Пандер!Z$3:Z$69,0),0),"/",INDEX(OFFSET(Пандер!$B$3:$B$75,MATCH($B20,Пандер!Z$3:Z$75,0),0),MATCH($B20,OFFSET(Пандер!Z$3:Z$75,MATCH($B20,Пандер!Z$3:Z$75,0),0),0),0)))," ")</f>
        <v xml:space="preserve"> </v>
      </c>
      <c r="AA20" s="42" t="str">
        <f ca="1">IF(COUNTIF(Пандер!AA$3:AA$75,'Пандер ФИО'!$B20)&lt;&gt;0,IF(COUNTIF(Пандер!AA$3:AA$75,'Пандер ФИО'!$B20)=1,INDEX(Пандер!$B$3:$B$75,MATCH($B20,Пандер!AA$3:AA$75,0)),CONCATENATE(INDEX(Пандер!$B$3:$B$75,MATCH($B20,Пандер!AA$3:AA$69,0),0),"/",INDEX(OFFSET(Пандер!$B$3:$B$75,MATCH($B20,Пандер!AA$3:AA$75,0),0),MATCH($B20,OFFSET(Пандер!AA$3:AA$75,MATCH($B20,Пандер!AA$3:AA$75,0),0),0),0)))," ")</f>
        <v xml:space="preserve"> </v>
      </c>
      <c r="AB20" s="42" t="str">
        <f>IF(COUNTIF(Пандер!AI$3:AI$3,'Пандер ФИО'!$B20)&lt;&gt;0,IF(COUNTIF(Пандер!AI$3:AI$3,'Пандер ФИО'!$B20)=1,INDEX(Пандер!$B$3:$B$3,MATCH($B20,Пандер!AI$3:AI$3,0)),CONCATENATE(INDEX(Пандер!$B$3:$B$3,MATCH($B20,Пандер!AI$3:AI$3,0)),"/",INDEX(Пандер!$B$3:$B$3,MATCH($B20,Пандер!AI$3:AI$3,0)+1)))," ")</f>
        <v xml:space="preserve"> </v>
      </c>
      <c r="AC20" s="42" t="str">
        <f>IF(COUNTIF(Пандер!AJ$3:AJ$3,'Пандер ФИО'!$B20)&lt;&gt;0,IF(COUNTIF(Пандер!AJ$3:AJ$3,'Пандер ФИО'!$B20)=1,INDEX(Пандер!$B$3:$B$3,MATCH($B20,Пандер!AJ$3:AJ$3,0)),CONCATENATE(INDEX(Пандер!$B$3:$B$3,MATCH($B20,Пандер!AJ$3:AJ$3,0)),"/",INDEX(Пандер!$B$3:$B$3,MATCH($B20,Пандер!AJ$3:AJ$3,0)+1)))," ")</f>
        <v xml:space="preserve"> </v>
      </c>
      <c r="AD20" s="42" t="str">
        <f>IF(COUNTIF(Пандер!AK$3:AK$3,'Пандер ФИО'!$B20)&lt;&gt;0,IF(COUNTIF(Пандер!AK$3:AK$3,'Пандер ФИО'!$B20)=1,INDEX(Пандер!$B$3:$B$3,MATCH($B20,Пандер!AK$3:AK$3,0)),CONCATENATE(INDEX(Пандер!$B$3:$B$3,MATCH($B20,Пандер!AK$3:AK$3,0)),"/",INDEX(Пандер!$B$3:$B$3,MATCH($B20,Пандер!AK$3:AK$3,0)+1)))," ")</f>
        <v xml:space="preserve"> </v>
      </c>
      <c r="AE20" s="42" t="str">
        <f>IF(COUNTIF(Пандер!AL$3:AL$3,'Пандер ФИО'!$B20)&lt;&gt;0,IF(COUNTIF(Пандер!AL$3:AL$3,'Пандер ФИО'!$B20)=1,INDEX(Пандер!$B$3:$B$3,MATCH($B20,Пандер!AL$3:AL$3,0)),CONCATENATE(INDEX(Пандер!$B$3:$B$3,MATCH($B20,Пандер!AL$3:AL$3,0)),"/",INDEX(Пандер!$B$3:$B$3,MATCH($B20,Пандер!AL$3:AL$3,0)+1)))," ")</f>
        <v xml:space="preserve"> </v>
      </c>
      <c r="AF20" s="42" t="str">
        <f>IF(COUNTIF(Пандер!AM$3:AM$3,'Пандер ФИО'!$B20)&lt;&gt;0,IF(COUNTIF(Пандер!AM$3:AM$3,'Пандер ФИО'!$B20)=1,INDEX(Пандер!$B$3:$B$3,MATCH($B20,Пандер!AM$3:AM$3,0)),CONCATENATE(INDEX(Пандер!$B$3:$B$3,MATCH($B20,Пандер!AM$3:AM$3,0)),"/",INDEX(Пандер!$B$3:$B$3,MATCH($B20,Пандер!AM$3:AM$3,0)+1)))," ")</f>
        <v xml:space="preserve"> </v>
      </c>
      <c r="AG20" s="42" t="str">
        <f>IF(COUNTIF(Пандер!AN$3:AN$3,'Пандер ФИО'!$B20)&lt;&gt;0,IF(COUNTIF(Пандер!AN$3:AN$3,'Пандер ФИО'!$B20)=1,INDEX(Пандер!$B$3:$B$3,MATCH($B20,Пандер!AN$3:AN$3,0)),CONCATENATE(INDEX(Пандер!$B$3:$B$3,MATCH($B20,Пандер!AN$3:AN$3,0)),"/",INDEX(Пандер!$B$3:$B$3,MATCH($B20,Пандер!AN$3:AN$3,0)+1)))," ")</f>
        <v xml:space="preserve"> </v>
      </c>
      <c r="AH20" s="42" t="str">
        <f>IF(COUNTIF(Пандер!AO$3:AO$3,'Пандер ФИО'!$B20)&lt;&gt;0,IF(COUNTIF(Пандер!AO$3:AO$3,'Пандер ФИО'!$B20)=1,INDEX(Пандер!$B$3:$B$3,MATCH($B20,Пандер!AO$3:AO$3,0)),CONCATENATE(INDEX(Пандер!$B$3:$B$3,MATCH($B20,Пандер!AO$3:AO$3,0)),"/",INDEX(Пандер!$B$3:$B$3,MATCH($B20,Пандер!AO$3:AO$3,0)+1)))," ")</f>
        <v xml:space="preserve"> </v>
      </c>
      <c r="AI20" s="42" t="str">
        <f>IF(COUNTIF(Пандер!AP$3:AP$3,'Пандер ФИО'!$B20)&lt;&gt;0,IF(COUNTIF(Пандер!AP$3:AP$3,'Пандер ФИО'!$B20)=1,INDEX(Пандер!$B$3:$B$3,MATCH($B20,Пандер!AP$3:AP$3,0)),CONCATENATE(INDEX(Пандер!$B$3:$B$3,MATCH($B20,Пандер!AP$3:AP$3,0)),"/",INDEX(Пандер!$B$3:$B$3,MATCH($B20,Пандер!AP$3:AP$3,0)+1)))," ")</f>
        <v xml:space="preserve"> </v>
      </c>
      <c r="AJ20" s="42" t="str">
        <f>IF(COUNTIF(Пандер!AQ$3:AQ$3,'Пандер ФИО'!$B20)&lt;&gt;0,IF(COUNTIF(Пандер!AQ$3:AQ$3,'Пандер ФИО'!$B20)=1,INDEX(Пандер!$B$3:$B$3,MATCH($B20,Пандер!AQ$3:AQ$3,0)),CONCATENATE(INDEX(Пандер!$B$3:$B$3,MATCH($B20,Пандер!AQ$3:AQ$3,0)),"/",INDEX(Пандер!$B$3:$B$3,MATCH($B20,Пандер!AQ$3:AQ$3,0)+1)))," ")</f>
        <v xml:space="preserve"> </v>
      </c>
      <c r="AK20" s="42" t="str">
        <f>IF(COUNTIF(Пандер!AR$3:AR$3,'Пандер ФИО'!$B20)&lt;&gt;0,IF(COUNTIF(Пандер!AR$3:AR$3,'Пандер ФИО'!$B20)=1,INDEX(Пандер!$B$3:$B$3,MATCH($B20,Пандер!AR$3:AR$3,0)),CONCATENATE(INDEX(Пандер!$B$3:$B$3,MATCH($B20,Пандер!AR$3:AR$3,0)),"/",INDEX(Пандер!$B$3:$B$3,MATCH($B20,Пандер!AR$3:AR$3,0)+1)))," ")</f>
        <v xml:space="preserve"> </v>
      </c>
      <c r="AL20" s="42" t="str">
        <f>IF(COUNTIF(Пандер!AS$3:AS$3,'Пандер ФИО'!$B20)&lt;&gt;0,IF(COUNTIF(Пандер!AS$3:AS$3,'Пандер ФИО'!$B20)=1,INDEX(Пандер!$B$3:$B$3,MATCH($B20,Пандер!AS$3:AS$3,0)),CONCATENATE(INDEX(Пандер!$B$3:$B$3,MATCH($B20,Пандер!AS$3:AS$3,0)),"/",INDEX(Пандер!$B$3:$B$3,MATCH($B20,Пандер!AS$3:AS$3,0)+1)))," ")</f>
        <v xml:space="preserve"> </v>
      </c>
      <c r="AM20" s="42" t="str">
        <f>IF(COUNTIF(Пандер!AT$3:AT$3,'Пандер ФИО'!$B20)&lt;&gt;0,IF(COUNTIF(Пандер!AT$3:AT$3,'Пандер ФИО'!$B20)=1,INDEX(Пандер!$B$3:$B$3,MATCH($B20,Пандер!AT$3:AT$3,0)),CONCATENATE(INDEX(Пандер!$B$3:$B$3,MATCH($B20,Пандер!AT$3:AT$3,0)),"/",INDEX(Пандер!$B$3:$B$3,MATCH($B20,Пандер!AT$3:AT$3,0)+1)))," ")</f>
        <v xml:space="preserve"> </v>
      </c>
      <c r="AN20" s="42" t="str">
        <f>IF(COUNTIF(Пандер!AU$3:AU$3,'Пандер ФИО'!$B20)&lt;&gt;0,IF(COUNTIF(Пандер!AU$3:AU$3,'Пандер ФИО'!$B20)=1,INDEX(Пандер!$B$3:$B$3,MATCH($B20,Пандер!AU$3:AU$3,0)),CONCATENATE(INDEX(Пандер!$B$3:$B$3,MATCH($B20,Пандер!AU$3:AU$3,0)),"/",INDEX(Пандер!$B$3:$B$3,MATCH($B20,Пандер!AU$3:AU$3,0)+1)))," ")</f>
        <v xml:space="preserve"> </v>
      </c>
      <c r="AO20" s="42" t="str">
        <f>IF(COUNTIF(Пандер!AV$3:AV$3,'Пандер ФИО'!$B20)&lt;&gt;0,IF(COUNTIF(Пандер!AV$3:AV$3,'Пандер ФИО'!$B20)=1,INDEX(Пандер!$B$3:$B$3,MATCH($B20,Пандер!AV$3:AV$3,0)),CONCATENATE(INDEX(Пандер!$B$3:$B$3,MATCH($B20,Пандер!AV$3:AV$3,0)),"/",INDEX(Пандер!$B$3:$B$3,MATCH($B20,Пандер!AV$3:AV$3,0)+1)))," ")</f>
        <v xml:space="preserve"> </v>
      </c>
      <c r="AP20" s="42" t="str">
        <f>IF(COUNTIF(Пандер!AW$3:AW$3,'Пандер ФИО'!$B20)&lt;&gt;0,IF(COUNTIF(Пандер!AW$3:AW$3,'Пандер ФИО'!$B20)=1,INDEX(Пандер!$B$3:$B$3,MATCH($B20,Пандер!AW$3:AW$3,0)),CONCATENATE(INDEX(Пандер!$B$3:$B$3,MATCH($B20,Пандер!AW$3:AW$3,0)),"/",INDEX(Пандер!$B$3:$B$3,MATCH($B20,Пандер!AW$3:AW$3,0)+1)))," ")</f>
        <v xml:space="preserve"> </v>
      </c>
      <c r="AQ20" s="42" t="str">
        <f>IF(COUNTIF(Пандер!AX$3:AX$3,'Пандер ФИО'!$B20)&lt;&gt;0,IF(COUNTIF(Пандер!AX$3:AX$3,'Пандер ФИО'!$B20)=1,INDEX(Пандер!$B$3:$B$3,MATCH($B20,Пандер!AX$3:AX$3,0)),CONCATENATE(INDEX(Пандер!$B$3:$B$3,MATCH($B20,Пандер!AX$3:AX$3,0)),"/",INDEX(Пандер!$B$3:$B$3,MATCH($B20,Пандер!AX$3:AX$3,0)+1)))," ")</f>
        <v xml:space="preserve"> </v>
      </c>
    </row>
    <row r="21" spans="2:43" ht="25.5" customHeight="1" x14ac:dyDescent="0.25">
      <c r="B21" s="10">
        <f>'Пандер Балл'!B21</f>
        <v>0</v>
      </c>
      <c r="C21" s="42" t="str">
        <f ca="1">IF(COUNTIF(Пандер!C$3:C$75,'Пандер ФИО'!$B21)&lt;&gt;0,IF(COUNTIF(Пандер!C$3:C$75,'Пандер ФИО'!$B21)=1,INDEX(Пандер!$B$3:$B$75,MATCH($B21,Пандер!C$3:C$75,0)),CONCATENATE(INDEX(Пандер!$B$3:$B$75,MATCH($B21,Пандер!C$3:C$69,0),0),"/",INDEX(OFFSET(Пандер!$B$3:$B$75,MATCH($B21,Пандер!C$3:C$75,0),0),MATCH($B21,OFFSET(Пандер!C$3:C$75,MATCH($B21,Пандер!C$3:C$75,0),0),0),0)))," ")</f>
        <v xml:space="preserve"> </v>
      </c>
      <c r="D21" s="42" t="str">
        <f ca="1">IF(COUNTIF(Пандер!D$3:D$75,'Пандер ФИО'!$B21)&lt;&gt;0,IF(COUNTIF(Пандер!D$3:D$75,'Пандер ФИО'!$B21)=1,INDEX(Пандер!$B$3:$B$75,MATCH($B21,Пандер!D$3:D$75,0)),CONCATENATE(INDEX(Пандер!$B$3:$B$75,MATCH($B21,Пандер!D$3:D$69,0),0),"/",INDEX(OFFSET(Пандер!$B$3:$B$75,MATCH($B21,Пандер!D$3:D$75,0),0),MATCH($B21,OFFSET(Пандер!D$3:D$75,MATCH($B21,Пандер!D$3:D$75,0),0),0),0)))," ")</f>
        <v xml:space="preserve"> </v>
      </c>
      <c r="E21" s="42" t="str">
        <f ca="1">IF(COUNTIF(Пандер!E$3:E$75,'Пандер ФИО'!$B21)&lt;&gt;0,IF(COUNTIF(Пандер!E$3:E$75,'Пандер ФИО'!$B21)=1,INDEX(Пандер!$B$3:$B$75,MATCH($B21,Пандер!E$3:E$75,0)),CONCATENATE(INDEX(Пандер!$B$3:$B$75,MATCH($B21,Пандер!E$3:E$69,0),0),"/",INDEX(OFFSET(Пандер!$B$3:$B$75,MATCH($B21,Пандер!E$3:E$75,0),0),MATCH($B21,OFFSET(Пандер!E$3:E$75,MATCH($B21,Пандер!E$3:E$75,0),0),0),0)))," ")</f>
        <v xml:space="preserve"> </v>
      </c>
      <c r="F21" s="42" t="str">
        <f ca="1">IF(COUNTIF(Пандер!F$3:F$75,'Пандер ФИО'!$B21)&lt;&gt;0,IF(COUNTIF(Пандер!F$3:F$75,'Пандер ФИО'!$B21)=1,INDEX(Пандер!$B$3:$B$75,MATCH($B21,Пандер!F$3:F$75,0)),CONCATENATE(INDEX(Пандер!$B$3:$B$75,MATCH($B21,Пандер!F$3:F$69,0),0),"/",INDEX(OFFSET(Пандер!$B$3:$B$75,MATCH($B21,Пандер!F$3:F$75,0),0),MATCH($B21,OFFSET(Пандер!F$3:F$75,MATCH($B21,Пандер!F$3:F$75,0),0),0),0)))," ")</f>
        <v xml:space="preserve"> </v>
      </c>
      <c r="G21" s="42" t="str">
        <f ca="1">IF(COUNTIF(Пандер!G$3:G$75,'Пандер ФИО'!$B21)&lt;&gt;0,IF(COUNTIF(Пандер!G$3:G$75,'Пандер ФИО'!$B21)=1,INDEX(Пандер!$B$3:$B$75,MATCH($B21,Пандер!G$3:G$75,0)),CONCATENATE(INDEX(Пандер!$B$3:$B$75,MATCH($B21,Пандер!G$3:G$69,0),0),"/",INDEX(OFFSET(Пандер!$B$3:$B$75,MATCH($B21,Пандер!G$3:G$75,0),0),MATCH($B21,OFFSET(Пандер!G$3:G$75,MATCH($B21,Пандер!G$3:G$75,0),0),0),0)))," ")</f>
        <v xml:space="preserve"> </v>
      </c>
      <c r="H21" s="42" t="str">
        <f ca="1">IF(COUNTIF(Пандер!H$3:H$75,'Пандер ФИО'!$B21)&lt;&gt;0,IF(COUNTIF(Пандер!H$3:H$75,'Пандер ФИО'!$B21)=1,INDEX(Пандер!$B$3:$B$75,MATCH($B21,Пандер!H$3:H$75,0)),CONCATENATE(INDEX(Пандер!$B$3:$B$75,MATCH($B21,Пандер!H$3:H$69,0),0),"/",INDEX(OFFSET(Пандер!$B$3:$B$75,MATCH($B21,Пандер!H$3:H$75,0),0),MATCH($B21,OFFSET(Пандер!H$3:H$75,MATCH($B21,Пандер!H$3:H$75,0),0),0),0)))," ")</f>
        <v xml:space="preserve"> </v>
      </c>
      <c r="I21" s="42" t="str">
        <f ca="1">IF(COUNTIF(Пандер!I$3:I$75,'Пандер ФИО'!$B21)&lt;&gt;0,IF(COUNTIF(Пандер!I$3:I$75,'Пандер ФИО'!$B21)=1,INDEX(Пандер!$B$3:$B$75,MATCH($B21,Пандер!I$3:I$75,0)),CONCATENATE(INDEX(Пандер!$B$3:$B$75,MATCH($B21,Пандер!I$3:I$69,0),0),"/",INDEX(OFFSET(Пандер!$B$3:$B$75,MATCH($B21,Пандер!I$3:I$75,0),0),MATCH($B21,OFFSET(Пандер!I$3:I$75,MATCH($B21,Пандер!I$3:I$75,0),0),0),0)))," ")</f>
        <v xml:space="preserve"> </v>
      </c>
      <c r="J21" s="42" t="str">
        <f ca="1">IF(COUNTIF(Пандер!J$3:J$75,'Пандер ФИО'!$B21)&lt;&gt;0,IF(COUNTIF(Пандер!J$3:J$75,'Пандер ФИО'!$B21)=1,INDEX(Пандер!$B$3:$B$75,MATCH($B21,Пандер!J$3:J$75,0)),CONCATENATE(INDEX(Пандер!$B$3:$B$75,MATCH($B21,Пандер!J$3:J$69,0),0),"/",INDEX(OFFSET(Пандер!$B$3:$B$75,MATCH($B21,Пандер!J$3:J$75,0),0),MATCH($B21,OFFSET(Пандер!J$3:J$75,MATCH($B21,Пандер!J$3:J$75,0),0),0),0)))," ")</f>
        <v xml:space="preserve"> </v>
      </c>
      <c r="K21" s="42" t="str">
        <f ca="1">IF(COUNTIF(Пандер!K$3:K$75,'Пандер ФИО'!$B21)&lt;&gt;0,IF(COUNTIF(Пандер!K$3:K$75,'Пандер ФИО'!$B21)=1,INDEX(Пандер!$B$3:$B$75,MATCH($B21,Пандер!K$3:K$75,0)),CONCATENATE(INDEX(Пандер!$B$3:$B$75,MATCH($B21,Пандер!K$3:K$69,0),0),"/",INDEX(OFFSET(Пандер!$B$3:$B$75,MATCH($B21,Пандер!K$3:K$75,0),0),MATCH($B21,OFFSET(Пандер!K$3:K$75,MATCH($B21,Пандер!K$3:K$75,0),0),0),0)))," ")</f>
        <v xml:space="preserve"> </v>
      </c>
      <c r="L21" s="42" t="str">
        <f ca="1">IF(COUNTIF(Пандер!L$3:L$75,'Пандер ФИО'!$B21)&lt;&gt;0,IF(COUNTIF(Пандер!L$3:L$75,'Пандер ФИО'!$B21)=1,INDEX(Пандер!$B$3:$B$75,MATCH($B21,Пандер!L$3:L$75,0)),CONCATENATE(INDEX(Пандер!$B$3:$B$75,MATCH($B21,Пандер!L$3:L$69,0),0),"/",INDEX(OFFSET(Пандер!$B$3:$B$75,MATCH($B21,Пандер!L$3:L$75,0),0),MATCH($B21,OFFSET(Пандер!L$3:L$75,MATCH($B21,Пандер!L$3:L$75,0),0),0),0)))," ")</f>
        <v xml:space="preserve"> </v>
      </c>
      <c r="M21" s="42" t="str">
        <f ca="1">IF(COUNTIF(Пандер!M$3:M$75,'Пандер ФИО'!$B21)&lt;&gt;0,IF(COUNTIF(Пандер!M$3:M$75,'Пандер ФИО'!$B21)=1,INDEX(Пандер!$B$3:$B$75,MATCH($B21,Пандер!M$3:M$75,0)),CONCATENATE(INDEX(Пандер!$B$3:$B$75,MATCH($B21,Пандер!M$3:M$69,0),0),"/",INDEX(OFFSET(Пандер!$B$3:$B$75,MATCH($B21,Пандер!M$3:M$75,0),0),MATCH($B21,OFFSET(Пандер!M$3:M$75,MATCH($B21,Пандер!M$3:M$75,0),0),0),0)))," ")</f>
        <v xml:space="preserve"> </v>
      </c>
      <c r="N21" s="42" t="str">
        <f ca="1">IF(COUNTIF(Пандер!N$3:N$75,'Пандер ФИО'!$B21)&lt;&gt;0,IF(COUNTIF(Пандер!N$3:N$75,'Пандер ФИО'!$B21)=1,INDEX(Пандер!$B$3:$B$75,MATCH($B21,Пандер!N$3:N$75,0)),CONCATENATE(INDEX(Пандер!$B$3:$B$75,MATCH($B21,Пандер!N$3:N$69,0),0),"/",INDEX(OFFSET(Пандер!$B$3:$B$75,MATCH($B21,Пандер!N$3:N$75,0),0),MATCH($B21,OFFSET(Пандер!N$3:N$75,MATCH($B21,Пандер!N$3:N$75,0),0),0),0)))," ")</f>
        <v xml:space="preserve"> </v>
      </c>
      <c r="O21" s="42" t="str">
        <f ca="1">IF(COUNTIF(Пандер!O$3:O$75,'Пандер ФИО'!$B21)&lt;&gt;0,IF(COUNTIF(Пандер!O$3:O$75,'Пандер ФИО'!$B21)=1,INDEX(Пандер!$B$3:$B$75,MATCH($B21,Пандер!O$3:O$75,0)),CONCATENATE(INDEX(Пандер!$B$3:$B$75,MATCH($B21,Пандер!O$3:O$69,0),0),"/",INDEX(OFFSET(Пандер!$B$3:$B$75,MATCH($B21,Пандер!O$3:O$75,0),0),MATCH($B21,OFFSET(Пандер!O$3:O$75,MATCH($B21,Пандер!O$3:O$75,0),0),0),0)))," ")</f>
        <v xml:space="preserve"> </v>
      </c>
      <c r="P21" s="42" t="str">
        <f ca="1">IF(COUNTIF(Пандер!P$3:P$75,'Пандер ФИО'!$B21)&lt;&gt;0,IF(COUNTIF(Пандер!P$3:P$75,'Пандер ФИО'!$B21)=1,INDEX(Пандер!$B$3:$B$75,MATCH($B21,Пандер!P$3:P$75,0)),CONCATENATE(INDEX(Пандер!$B$3:$B$75,MATCH($B21,Пандер!P$3:P$69,0),0),"/",INDEX(OFFSET(Пандер!$B$3:$B$75,MATCH($B21,Пандер!P$3:P$75,0),0),MATCH($B21,OFFSET(Пандер!P$3:P$75,MATCH($B21,Пандер!P$3:P$75,0),0),0),0)))," ")</f>
        <v xml:space="preserve"> </v>
      </c>
      <c r="Q21" s="42" t="str">
        <f ca="1">IF(COUNTIF(Пандер!Q$3:Q$75,'Пандер ФИО'!$B21)&lt;&gt;0,IF(COUNTIF(Пандер!Q$3:Q$75,'Пандер ФИО'!$B21)=1,INDEX(Пандер!$B$3:$B$75,MATCH($B21,Пандер!Q$3:Q$75,0)),CONCATENATE(INDEX(Пандер!$B$3:$B$75,MATCH($B21,Пандер!Q$3:Q$69,0),0),"/",INDEX(OFFSET(Пандер!$B$3:$B$75,MATCH($B21,Пандер!Q$3:Q$75,0),0),MATCH($B21,OFFSET(Пандер!Q$3:Q$75,MATCH($B21,Пандер!Q$3:Q$75,0),0),0),0)))," ")</f>
        <v xml:space="preserve"> </v>
      </c>
      <c r="R21" s="42" t="str">
        <f ca="1">IF(COUNTIF(Пандер!R$3:R$75,'Пандер ФИО'!$B21)&lt;&gt;0,IF(COUNTIF(Пандер!R$3:R$75,'Пандер ФИО'!$B21)=1,INDEX(Пандер!$B$3:$B$75,MATCH($B21,Пандер!R$3:R$75,0)),CONCATENATE(INDEX(Пандер!$B$3:$B$75,MATCH($B21,Пандер!R$3:R$69,0),0),"/",INDEX(OFFSET(Пандер!$B$3:$B$75,MATCH($B21,Пандер!R$3:R$75,0),0),MATCH($B21,OFFSET(Пандер!R$3:R$75,MATCH($B21,Пандер!R$3:R$75,0),0),0),0)))," ")</f>
        <v xml:space="preserve"> </v>
      </c>
      <c r="S21" s="42" t="str">
        <f ca="1">IF(COUNTIF(Пандер!S$3:S$75,'Пандер ФИО'!$B21)&lt;&gt;0,IF(COUNTIF(Пандер!S$3:S$75,'Пандер ФИО'!$B21)=1,INDEX(Пандер!$B$3:$B$75,MATCH($B21,Пандер!S$3:S$75,0)),CONCATENATE(INDEX(Пандер!$B$3:$B$75,MATCH($B21,Пандер!S$3:S$69,0),0),"/",INDEX(OFFSET(Пандер!$B$3:$B$75,MATCH($B21,Пандер!S$3:S$75,0),0),MATCH($B21,OFFSET(Пандер!S$3:S$75,MATCH($B21,Пандер!S$3:S$75,0),0),0),0)))," ")</f>
        <v xml:space="preserve"> </v>
      </c>
      <c r="T21" s="42" t="str">
        <f ca="1">IF(COUNTIF(Пандер!T$3:T$75,'Пандер ФИО'!$B21)&lt;&gt;0,IF(COUNTIF(Пандер!T$3:T$75,'Пандер ФИО'!$B21)=1,INDEX(Пандер!$B$3:$B$75,MATCH($B21,Пандер!T$3:T$75,0)),CONCATENATE(INDEX(Пандер!$B$3:$B$75,MATCH($B21,Пандер!T$3:T$69,0),0),"/",INDEX(OFFSET(Пандер!$B$3:$B$75,MATCH($B21,Пандер!T$3:T$75,0),0),MATCH($B21,OFFSET(Пандер!T$3:T$75,MATCH($B21,Пандер!T$3:T$75,0),0),0),0)))," ")</f>
        <v xml:space="preserve"> </v>
      </c>
      <c r="U21" s="42" t="str">
        <f ca="1">IF(COUNTIF(Пандер!U$3:U$75,'Пандер ФИО'!$B21)&lt;&gt;0,IF(COUNTIF(Пандер!U$3:U$75,'Пандер ФИО'!$B21)=1,INDEX(Пандер!$B$3:$B$75,MATCH($B21,Пандер!U$3:U$75,0)),CONCATENATE(INDEX(Пандер!$B$3:$B$75,MATCH($B21,Пандер!U$3:U$69,0),0),"/",INDEX(OFFSET(Пандер!$B$3:$B$75,MATCH($B21,Пандер!U$3:U$75,0),0),MATCH($B21,OFFSET(Пандер!U$3:U$75,MATCH($B21,Пандер!U$3:U$75,0),0),0),0)))," ")</f>
        <v xml:space="preserve"> </v>
      </c>
      <c r="V21" s="42" t="str">
        <f ca="1">IF(COUNTIF(Пандер!V$3:V$75,'Пандер ФИО'!$B21)&lt;&gt;0,IF(COUNTIF(Пандер!V$3:V$75,'Пандер ФИО'!$B21)=1,INDEX(Пандер!$B$3:$B$75,MATCH($B21,Пандер!V$3:V$75,0)),CONCATENATE(INDEX(Пандер!$B$3:$B$75,MATCH($B21,Пандер!V$3:V$69,0),0),"/",INDEX(OFFSET(Пандер!$B$3:$B$75,MATCH($B21,Пандер!V$3:V$75,0),0),MATCH($B21,OFFSET(Пандер!V$3:V$75,MATCH($B21,Пандер!V$3:V$75,0),0),0),0)))," ")</f>
        <v xml:space="preserve"> </v>
      </c>
      <c r="W21" s="42" t="str">
        <f ca="1">IF(COUNTIF(Пандер!W$3:W$75,'Пандер ФИО'!$B21)&lt;&gt;0,IF(COUNTIF(Пандер!W$3:W$75,'Пандер ФИО'!$B21)=1,INDEX(Пандер!$B$3:$B$75,MATCH($B21,Пандер!W$3:W$75,0)),CONCATENATE(INDEX(Пандер!$B$3:$B$75,MATCH($B21,Пандер!W$3:W$69,0),0),"/",INDEX(OFFSET(Пандер!$B$3:$B$75,MATCH($B21,Пандер!W$3:W$75,0),0),MATCH($B21,OFFSET(Пандер!W$3:W$75,MATCH($B21,Пандер!W$3:W$75,0),0),0),0)))," ")</f>
        <v xml:space="preserve"> </v>
      </c>
      <c r="X21" s="42" t="str">
        <f ca="1">IF(COUNTIF(Пандер!X$3:X$75,'Пандер ФИО'!$B21)&lt;&gt;0,IF(COUNTIF(Пандер!X$3:X$75,'Пандер ФИО'!$B21)=1,INDEX(Пандер!$B$3:$B$75,MATCH($B21,Пандер!X$3:X$75,0)),CONCATENATE(INDEX(Пандер!$B$3:$B$75,MATCH($B21,Пандер!X$3:X$69,0),0),"/",INDEX(OFFSET(Пандер!$B$3:$B$75,MATCH($B21,Пандер!X$3:X$75,0),0),MATCH($B21,OFFSET(Пандер!X$3:X$75,MATCH($B21,Пандер!X$3:X$75,0),0),0),0)))," ")</f>
        <v xml:space="preserve"> </v>
      </c>
      <c r="Y21" s="42" t="str">
        <f ca="1">IF(COUNTIF(Пандер!Y$3:Y$75,'Пандер ФИО'!$B21)&lt;&gt;0,IF(COUNTIF(Пандер!Y$3:Y$75,'Пандер ФИО'!$B21)=1,INDEX(Пандер!$B$3:$B$75,MATCH($B21,Пандер!Y$3:Y$75,0)),CONCATENATE(INDEX(Пандер!$B$3:$B$75,MATCH($B21,Пандер!Y$3:Y$69,0),0),"/",INDEX(OFFSET(Пандер!$B$3:$B$75,MATCH($B21,Пандер!Y$3:Y$75,0),0),MATCH($B21,OFFSET(Пандер!Y$3:Y$75,MATCH($B21,Пандер!Y$3:Y$75,0),0),0),0)))," ")</f>
        <v xml:space="preserve"> </v>
      </c>
      <c r="Z21" s="42" t="str">
        <f ca="1">IF(COUNTIF(Пандер!Z$3:Z$75,'Пандер ФИО'!$B21)&lt;&gt;0,IF(COUNTIF(Пандер!Z$3:Z$75,'Пандер ФИО'!$B21)=1,INDEX(Пандер!$B$3:$B$75,MATCH($B21,Пандер!Z$3:Z$75,0)),CONCATENATE(INDEX(Пандер!$B$3:$B$75,MATCH($B21,Пандер!Z$3:Z$69,0),0),"/",INDEX(OFFSET(Пандер!$B$3:$B$75,MATCH($B21,Пандер!Z$3:Z$75,0),0),MATCH($B21,OFFSET(Пандер!Z$3:Z$75,MATCH($B21,Пандер!Z$3:Z$75,0),0),0),0)))," ")</f>
        <v xml:space="preserve"> </v>
      </c>
      <c r="AA21" s="42" t="str">
        <f ca="1">IF(COUNTIF(Пандер!AA$3:AA$75,'Пандер ФИО'!$B21)&lt;&gt;0,IF(COUNTIF(Пандер!AA$3:AA$75,'Пандер ФИО'!$B21)=1,INDEX(Пандер!$B$3:$B$75,MATCH($B21,Пандер!AA$3:AA$75,0)),CONCATENATE(INDEX(Пандер!$B$3:$B$75,MATCH($B21,Пандер!AA$3:AA$69,0),0),"/",INDEX(OFFSET(Пандер!$B$3:$B$75,MATCH($B21,Пандер!AA$3:AA$75,0),0),MATCH($B21,OFFSET(Пандер!AA$3:AA$75,MATCH($B21,Пандер!AA$3:AA$75,0),0),0),0)))," ")</f>
        <v xml:space="preserve"> </v>
      </c>
      <c r="AB21" s="42" t="str">
        <f>IF(COUNTIF(Пандер!AI$3:AI$3,'Пандер ФИО'!$B21)&lt;&gt;0,IF(COUNTIF(Пандер!AI$3:AI$3,'Пандер ФИО'!$B21)=1,INDEX(Пандер!$B$3:$B$3,MATCH($B21,Пандер!AI$3:AI$3,0)),CONCATENATE(INDEX(Пандер!$B$3:$B$3,MATCH($B21,Пандер!AI$3:AI$3,0)),"/",INDEX(Пандер!$B$3:$B$3,MATCH($B21,Пандер!AI$3:AI$3,0)+1)))," ")</f>
        <v xml:space="preserve"> </v>
      </c>
      <c r="AC21" s="42" t="str">
        <f>IF(COUNTIF(Пандер!AJ$3:AJ$3,'Пандер ФИО'!$B21)&lt;&gt;0,IF(COUNTIF(Пандер!AJ$3:AJ$3,'Пандер ФИО'!$B21)=1,INDEX(Пандер!$B$3:$B$3,MATCH($B21,Пандер!AJ$3:AJ$3,0)),CONCATENATE(INDEX(Пандер!$B$3:$B$3,MATCH($B21,Пандер!AJ$3:AJ$3,0)),"/",INDEX(Пандер!$B$3:$B$3,MATCH($B21,Пандер!AJ$3:AJ$3,0)+1)))," ")</f>
        <v xml:space="preserve"> </v>
      </c>
      <c r="AD21" s="42" t="str">
        <f>IF(COUNTIF(Пандер!AK$3:AK$3,'Пандер ФИО'!$B21)&lt;&gt;0,IF(COUNTIF(Пандер!AK$3:AK$3,'Пандер ФИО'!$B21)=1,INDEX(Пандер!$B$3:$B$3,MATCH($B21,Пандер!AK$3:AK$3,0)),CONCATENATE(INDEX(Пандер!$B$3:$B$3,MATCH($B21,Пандер!AK$3:AK$3,0)),"/",INDEX(Пандер!$B$3:$B$3,MATCH($B21,Пандер!AK$3:AK$3,0)+1)))," ")</f>
        <v xml:space="preserve"> </v>
      </c>
      <c r="AE21" s="42" t="str">
        <f>IF(COUNTIF(Пандер!AL$3:AL$3,'Пандер ФИО'!$B21)&lt;&gt;0,IF(COUNTIF(Пандер!AL$3:AL$3,'Пандер ФИО'!$B21)=1,INDEX(Пандер!$B$3:$B$3,MATCH($B21,Пандер!AL$3:AL$3,0)),CONCATENATE(INDEX(Пандер!$B$3:$B$3,MATCH($B21,Пандер!AL$3:AL$3,0)),"/",INDEX(Пандер!$B$3:$B$3,MATCH($B21,Пандер!AL$3:AL$3,0)+1)))," ")</f>
        <v xml:space="preserve"> </v>
      </c>
      <c r="AF21" s="42" t="str">
        <f>IF(COUNTIF(Пандер!AM$3:AM$3,'Пандер ФИО'!$B21)&lt;&gt;0,IF(COUNTIF(Пандер!AM$3:AM$3,'Пандер ФИО'!$B21)=1,INDEX(Пандер!$B$3:$B$3,MATCH($B21,Пандер!AM$3:AM$3,0)),CONCATENATE(INDEX(Пандер!$B$3:$B$3,MATCH($B21,Пандер!AM$3:AM$3,0)),"/",INDEX(Пандер!$B$3:$B$3,MATCH($B21,Пандер!AM$3:AM$3,0)+1)))," ")</f>
        <v xml:space="preserve"> </v>
      </c>
      <c r="AG21" s="42" t="str">
        <f>IF(COUNTIF(Пандер!AN$3:AN$3,'Пандер ФИО'!$B21)&lt;&gt;0,IF(COUNTIF(Пандер!AN$3:AN$3,'Пандер ФИО'!$B21)=1,INDEX(Пандер!$B$3:$B$3,MATCH($B21,Пандер!AN$3:AN$3,0)),CONCATENATE(INDEX(Пандер!$B$3:$B$3,MATCH($B21,Пандер!AN$3:AN$3,0)),"/",INDEX(Пандер!$B$3:$B$3,MATCH($B21,Пандер!AN$3:AN$3,0)+1)))," ")</f>
        <v xml:space="preserve"> </v>
      </c>
      <c r="AH21" s="42" t="str">
        <f>IF(COUNTIF(Пандер!AO$3:AO$3,'Пандер ФИО'!$B21)&lt;&gt;0,IF(COUNTIF(Пандер!AO$3:AO$3,'Пандер ФИО'!$B21)=1,INDEX(Пандер!$B$3:$B$3,MATCH($B21,Пандер!AO$3:AO$3,0)),CONCATENATE(INDEX(Пандер!$B$3:$B$3,MATCH($B21,Пандер!AO$3:AO$3,0)),"/",INDEX(Пандер!$B$3:$B$3,MATCH($B21,Пандер!AO$3:AO$3,0)+1)))," ")</f>
        <v xml:space="preserve"> </v>
      </c>
      <c r="AI21" s="42" t="str">
        <f>IF(COUNTIF(Пандер!AP$3:AP$3,'Пандер ФИО'!$B21)&lt;&gt;0,IF(COUNTIF(Пандер!AP$3:AP$3,'Пандер ФИО'!$B21)=1,INDEX(Пандер!$B$3:$B$3,MATCH($B21,Пандер!AP$3:AP$3,0)),CONCATENATE(INDEX(Пандер!$B$3:$B$3,MATCH($B21,Пандер!AP$3:AP$3,0)),"/",INDEX(Пандер!$B$3:$B$3,MATCH($B21,Пандер!AP$3:AP$3,0)+1)))," ")</f>
        <v xml:space="preserve"> </v>
      </c>
      <c r="AJ21" s="42" t="str">
        <f>IF(COUNTIF(Пандер!AQ$3:AQ$3,'Пандер ФИО'!$B21)&lt;&gt;0,IF(COUNTIF(Пандер!AQ$3:AQ$3,'Пандер ФИО'!$B21)=1,INDEX(Пандер!$B$3:$B$3,MATCH($B21,Пандер!AQ$3:AQ$3,0)),CONCATENATE(INDEX(Пандер!$B$3:$B$3,MATCH($B21,Пандер!AQ$3:AQ$3,0)),"/",INDEX(Пандер!$B$3:$B$3,MATCH($B21,Пандер!AQ$3:AQ$3,0)+1)))," ")</f>
        <v xml:space="preserve"> </v>
      </c>
      <c r="AK21" s="42" t="str">
        <f>IF(COUNTIF(Пандер!AR$3:AR$3,'Пандер ФИО'!$B21)&lt;&gt;0,IF(COUNTIF(Пандер!AR$3:AR$3,'Пандер ФИО'!$B21)=1,INDEX(Пандер!$B$3:$B$3,MATCH($B21,Пандер!AR$3:AR$3,0)),CONCATENATE(INDEX(Пандер!$B$3:$B$3,MATCH($B21,Пандер!AR$3:AR$3,0)),"/",INDEX(Пандер!$B$3:$B$3,MATCH($B21,Пандер!AR$3:AR$3,0)+1)))," ")</f>
        <v xml:space="preserve"> </v>
      </c>
      <c r="AL21" s="42" t="str">
        <f>IF(COUNTIF(Пандер!AS$3:AS$3,'Пандер ФИО'!$B21)&lt;&gt;0,IF(COUNTIF(Пандер!AS$3:AS$3,'Пандер ФИО'!$B21)=1,INDEX(Пандер!$B$3:$B$3,MATCH($B21,Пандер!AS$3:AS$3,0)),CONCATENATE(INDEX(Пандер!$B$3:$B$3,MATCH($B21,Пандер!AS$3:AS$3,0)),"/",INDEX(Пандер!$B$3:$B$3,MATCH($B21,Пандер!AS$3:AS$3,0)+1)))," ")</f>
        <v xml:space="preserve"> </v>
      </c>
      <c r="AM21" s="42" t="str">
        <f>IF(COUNTIF(Пандер!AT$3:AT$3,'Пандер ФИО'!$B21)&lt;&gt;0,IF(COUNTIF(Пандер!AT$3:AT$3,'Пандер ФИО'!$B21)=1,INDEX(Пандер!$B$3:$B$3,MATCH($B21,Пандер!AT$3:AT$3,0)),CONCATENATE(INDEX(Пандер!$B$3:$B$3,MATCH($B21,Пандер!AT$3:AT$3,0)),"/",INDEX(Пандер!$B$3:$B$3,MATCH($B21,Пандер!AT$3:AT$3,0)+1)))," ")</f>
        <v xml:space="preserve"> </v>
      </c>
      <c r="AN21" s="42" t="str">
        <f>IF(COUNTIF(Пандер!AU$3:AU$3,'Пандер ФИО'!$B21)&lt;&gt;0,IF(COUNTIF(Пандер!AU$3:AU$3,'Пандер ФИО'!$B21)=1,INDEX(Пандер!$B$3:$B$3,MATCH($B21,Пандер!AU$3:AU$3,0)),CONCATENATE(INDEX(Пандер!$B$3:$B$3,MATCH($B21,Пандер!AU$3:AU$3,0)),"/",INDEX(Пандер!$B$3:$B$3,MATCH($B21,Пандер!AU$3:AU$3,0)+1)))," ")</f>
        <v xml:space="preserve"> </v>
      </c>
      <c r="AO21" s="42" t="str">
        <f>IF(COUNTIF(Пандер!AV$3:AV$3,'Пандер ФИО'!$B21)&lt;&gt;0,IF(COUNTIF(Пандер!AV$3:AV$3,'Пандер ФИО'!$B21)=1,INDEX(Пандер!$B$3:$B$3,MATCH($B21,Пандер!AV$3:AV$3,0)),CONCATENATE(INDEX(Пандер!$B$3:$B$3,MATCH($B21,Пандер!AV$3:AV$3,0)),"/",INDEX(Пандер!$B$3:$B$3,MATCH($B21,Пандер!AV$3:AV$3,0)+1)))," ")</f>
        <v xml:space="preserve"> </v>
      </c>
      <c r="AP21" s="42" t="str">
        <f>IF(COUNTIF(Пандер!AW$3:AW$3,'Пандер ФИО'!$B21)&lt;&gt;0,IF(COUNTIF(Пандер!AW$3:AW$3,'Пандер ФИО'!$B21)=1,INDEX(Пандер!$B$3:$B$3,MATCH($B21,Пандер!AW$3:AW$3,0)),CONCATENATE(INDEX(Пандер!$B$3:$B$3,MATCH($B21,Пандер!AW$3:AW$3,0)),"/",INDEX(Пандер!$B$3:$B$3,MATCH($B21,Пандер!AW$3:AW$3,0)+1)))," ")</f>
        <v xml:space="preserve"> </v>
      </c>
      <c r="AQ21" s="42" t="str">
        <f>IF(COUNTIF(Пандер!AX$3:AX$3,'Пандер ФИО'!$B21)&lt;&gt;0,IF(COUNTIF(Пандер!AX$3:AX$3,'Пандер ФИО'!$B21)=1,INDEX(Пандер!$B$3:$B$3,MATCH($B21,Пандер!AX$3:AX$3,0)),CONCATENATE(INDEX(Пандер!$B$3:$B$3,MATCH($B21,Пандер!AX$3:AX$3,0)),"/",INDEX(Пандер!$B$3:$B$3,MATCH($B21,Пандер!AX$3:AX$3,0)+1)))," ")</f>
        <v xml:space="preserve"> </v>
      </c>
    </row>
    <row r="22" spans="2:43" ht="25.5" customHeight="1" x14ac:dyDescent="0.25">
      <c r="B22" s="10">
        <f>'Пандер Балл'!B22</f>
        <v>0</v>
      </c>
      <c r="C22" s="42" t="str">
        <f ca="1">IF(COUNTIF(Пандер!C$3:C$75,'Пандер ФИО'!$B22)&lt;&gt;0,IF(COUNTIF(Пандер!C$3:C$75,'Пандер ФИО'!$B22)=1,INDEX(Пандер!$B$3:$B$75,MATCH($B22,Пандер!C$3:C$75,0)),CONCATENATE(INDEX(Пандер!$B$3:$B$75,MATCH($B22,Пандер!C$3:C$69,0),0),"/",INDEX(OFFSET(Пандер!$B$3:$B$75,MATCH($B22,Пандер!C$3:C$75,0),0),MATCH($B22,OFFSET(Пандер!C$3:C$75,MATCH($B22,Пандер!C$3:C$75,0),0),0),0)))," ")</f>
        <v xml:space="preserve"> </v>
      </c>
      <c r="D22" s="42" t="str">
        <f ca="1">IF(COUNTIF(Пандер!D$3:D$75,'Пандер ФИО'!$B22)&lt;&gt;0,IF(COUNTIF(Пандер!D$3:D$75,'Пандер ФИО'!$B22)=1,INDEX(Пандер!$B$3:$B$75,MATCH($B22,Пандер!D$3:D$75,0)),CONCATENATE(INDEX(Пандер!$B$3:$B$75,MATCH($B22,Пандер!D$3:D$69,0),0),"/",INDEX(OFFSET(Пандер!$B$3:$B$75,MATCH($B22,Пандер!D$3:D$75,0),0),MATCH($B22,OFFSET(Пандер!D$3:D$75,MATCH($B22,Пандер!D$3:D$75,0),0),0),0)))," ")</f>
        <v xml:space="preserve"> </v>
      </c>
      <c r="E22" s="42" t="str">
        <f ca="1">IF(COUNTIF(Пандер!E$3:E$75,'Пандер ФИО'!$B22)&lt;&gt;0,IF(COUNTIF(Пандер!E$3:E$75,'Пандер ФИО'!$B22)=1,INDEX(Пандер!$B$3:$B$75,MATCH($B22,Пандер!E$3:E$75,0)),CONCATENATE(INDEX(Пандер!$B$3:$B$75,MATCH($B22,Пандер!E$3:E$69,0),0),"/",INDEX(OFFSET(Пандер!$B$3:$B$75,MATCH($B22,Пандер!E$3:E$75,0),0),MATCH($B22,OFFSET(Пандер!E$3:E$75,MATCH($B22,Пандер!E$3:E$75,0),0),0),0)))," ")</f>
        <v xml:space="preserve"> </v>
      </c>
      <c r="F22" s="42" t="str">
        <f ca="1">IF(COUNTIF(Пандер!F$3:F$75,'Пандер ФИО'!$B22)&lt;&gt;0,IF(COUNTIF(Пандер!F$3:F$75,'Пандер ФИО'!$B22)=1,INDEX(Пандер!$B$3:$B$75,MATCH($B22,Пандер!F$3:F$75,0)),CONCATENATE(INDEX(Пандер!$B$3:$B$75,MATCH($B22,Пандер!F$3:F$69,0),0),"/",INDEX(OFFSET(Пандер!$B$3:$B$75,MATCH($B22,Пандер!F$3:F$75,0),0),MATCH($B22,OFFSET(Пандер!F$3:F$75,MATCH($B22,Пандер!F$3:F$75,0),0),0),0)))," ")</f>
        <v xml:space="preserve"> </v>
      </c>
      <c r="G22" s="42" t="str">
        <f ca="1">IF(COUNTIF(Пандер!G$3:G$75,'Пандер ФИО'!$B22)&lt;&gt;0,IF(COUNTIF(Пандер!G$3:G$75,'Пандер ФИО'!$B22)=1,INDEX(Пандер!$B$3:$B$75,MATCH($B22,Пандер!G$3:G$75,0)),CONCATENATE(INDEX(Пандер!$B$3:$B$75,MATCH($B22,Пандер!G$3:G$69,0),0),"/",INDEX(OFFSET(Пандер!$B$3:$B$75,MATCH($B22,Пандер!G$3:G$75,0),0),MATCH($B22,OFFSET(Пандер!G$3:G$75,MATCH($B22,Пандер!G$3:G$75,0),0),0),0)))," ")</f>
        <v xml:space="preserve"> </v>
      </c>
      <c r="H22" s="42" t="str">
        <f ca="1">IF(COUNTIF(Пандер!H$3:H$75,'Пандер ФИО'!$B22)&lt;&gt;0,IF(COUNTIF(Пандер!H$3:H$75,'Пандер ФИО'!$B22)=1,INDEX(Пандер!$B$3:$B$75,MATCH($B22,Пандер!H$3:H$75,0)),CONCATENATE(INDEX(Пандер!$B$3:$B$75,MATCH($B22,Пандер!H$3:H$69,0),0),"/",INDEX(OFFSET(Пандер!$B$3:$B$75,MATCH($B22,Пандер!H$3:H$75,0),0),MATCH($B22,OFFSET(Пандер!H$3:H$75,MATCH($B22,Пандер!H$3:H$75,0),0),0),0)))," ")</f>
        <v xml:space="preserve"> </v>
      </c>
      <c r="I22" s="42" t="str">
        <f ca="1">IF(COUNTIF(Пандер!I$3:I$75,'Пандер ФИО'!$B22)&lt;&gt;0,IF(COUNTIF(Пандер!I$3:I$75,'Пандер ФИО'!$B22)=1,INDEX(Пандер!$B$3:$B$75,MATCH($B22,Пандер!I$3:I$75,0)),CONCATENATE(INDEX(Пандер!$B$3:$B$75,MATCH($B22,Пандер!I$3:I$69,0),0),"/",INDEX(OFFSET(Пандер!$B$3:$B$75,MATCH($B22,Пандер!I$3:I$75,0),0),MATCH($B22,OFFSET(Пандер!I$3:I$75,MATCH($B22,Пандер!I$3:I$75,0),0),0),0)))," ")</f>
        <v xml:space="preserve"> </v>
      </c>
      <c r="J22" s="42" t="str">
        <f ca="1">IF(COUNTIF(Пандер!J$3:J$75,'Пандер ФИО'!$B22)&lt;&gt;0,IF(COUNTIF(Пандер!J$3:J$75,'Пандер ФИО'!$B22)=1,INDEX(Пандер!$B$3:$B$75,MATCH($B22,Пандер!J$3:J$75,0)),CONCATENATE(INDEX(Пандер!$B$3:$B$75,MATCH($B22,Пандер!J$3:J$69,0),0),"/",INDEX(OFFSET(Пандер!$B$3:$B$75,MATCH($B22,Пандер!J$3:J$75,0),0),MATCH($B22,OFFSET(Пандер!J$3:J$75,MATCH($B22,Пандер!J$3:J$75,0),0),0),0)))," ")</f>
        <v xml:space="preserve"> </v>
      </c>
      <c r="K22" s="42" t="str">
        <f ca="1">IF(COUNTIF(Пандер!K$3:K$75,'Пандер ФИО'!$B22)&lt;&gt;0,IF(COUNTIF(Пандер!K$3:K$75,'Пандер ФИО'!$B22)=1,INDEX(Пандер!$B$3:$B$75,MATCH($B22,Пандер!K$3:K$75,0)),CONCATENATE(INDEX(Пандер!$B$3:$B$75,MATCH($B22,Пандер!K$3:K$69,0),0),"/",INDEX(OFFSET(Пандер!$B$3:$B$75,MATCH($B22,Пандер!K$3:K$75,0),0),MATCH($B22,OFFSET(Пандер!K$3:K$75,MATCH($B22,Пандер!K$3:K$75,0),0),0),0)))," ")</f>
        <v xml:space="preserve"> </v>
      </c>
      <c r="L22" s="42" t="str">
        <f ca="1">IF(COUNTIF(Пандер!L$3:L$75,'Пандер ФИО'!$B22)&lt;&gt;0,IF(COUNTIF(Пандер!L$3:L$75,'Пандер ФИО'!$B22)=1,INDEX(Пандер!$B$3:$B$75,MATCH($B22,Пандер!L$3:L$75,0)),CONCATENATE(INDEX(Пандер!$B$3:$B$75,MATCH($B22,Пандер!L$3:L$69,0),0),"/",INDEX(OFFSET(Пандер!$B$3:$B$75,MATCH($B22,Пандер!L$3:L$75,0),0),MATCH($B22,OFFSET(Пандер!L$3:L$75,MATCH($B22,Пандер!L$3:L$75,0),0),0),0)))," ")</f>
        <v xml:space="preserve"> </v>
      </c>
      <c r="M22" s="42" t="str">
        <f ca="1">IF(COUNTIF(Пандер!M$3:M$75,'Пандер ФИО'!$B22)&lt;&gt;0,IF(COUNTIF(Пандер!M$3:M$75,'Пандер ФИО'!$B22)=1,INDEX(Пандер!$B$3:$B$75,MATCH($B22,Пандер!M$3:M$75,0)),CONCATENATE(INDEX(Пандер!$B$3:$B$75,MATCH($B22,Пандер!M$3:M$69,0),0),"/",INDEX(OFFSET(Пандер!$B$3:$B$75,MATCH($B22,Пандер!M$3:M$75,0),0),MATCH($B22,OFFSET(Пандер!M$3:M$75,MATCH($B22,Пандер!M$3:M$75,0),0),0),0)))," ")</f>
        <v xml:space="preserve"> </v>
      </c>
      <c r="N22" s="42" t="str">
        <f ca="1">IF(COUNTIF(Пандер!N$3:N$75,'Пандер ФИО'!$B22)&lt;&gt;0,IF(COUNTIF(Пандер!N$3:N$75,'Пандер ФИО'!$B22)=1,INDEX(Пандер!$B$3:$B$75,MATCH($B22,Пандер!N$3:N$75,0)),CONCATENATE(INDEX(Пандер!$B$3:$B$75,MATCH($B22,Пандер!N$3:N$69,0),0),"/",INDEX(OFFSET(Пандер!$B$3:$B$75,MATCH($B22,Пандер!N$3:N$75,0),0),MATCH($B22,OFFSET(Пандер!N$3:N$75,MATCH($B22,Пандер!N$3:N$75,0),0),0),0)))," ")</f>
        <v xml:space="preserve"> </v>
      </c>
      <c r="O22" s="42" t="str">
        <f ca="1">IF(COUNTIF(Пандер!O$3:O$75,'Пандер ФИО'!$B22)&lt;&gt;0,IF(COUNTIF(Пандер!O$3:O$75,'Пандер ФИО'!$B22)=1,INDEX(Пандер!$B$3:$B$75,MATCH($B22,Пандер!O$3:O$75,0)),CONCATENATE(INDEX(Пандер!$B$3:$B$75,MATCH($B22,Пандер!O$3:O$69,0),0),"/",INDEX(OFFSET(Пандер!$B$3:$B$75,MATCH($B22,Пандер!O$3:O$75,0),0),MATCH($B22,OFFSET(Пандер!O$3:O$75,MATCH($B22,Пандер!O$3:O$75,0),0),0),0)))," ")</f>
        <v xml:space="preserve"> </v>
      </c>
      <c r="P22" s="42" t="str">
        <f ca="1">IF(COUNTIF(Пандер!P$3:P$75,'Пандер ФИО'!$B22)&lt;&gt;0,IF(COUNTIF(Пандер!P$3:P$75,'Пандер ФИО'!$B22)=1,INDEX(Пандер!$B$3:$B$75,MATCH($B22,Пандер!P$3:P$75,0)),CONCATENATE(INDEX(Пандер!$B$3:$B$75,MATCH($B22,Пандер!P$3:P$69,0),0),"/",INDEX(OFFSET(Пандер!$B$3:$B$75,MATCH($B22,Пандер!P$3:P$75,0),0),MATCH($B22,OFFSET(Пандер!P$3:P$75,MATCH($B22,Пандер!P$3:P$75,0),0),0),0)))," ")</f>
        <v xml:space="preserve"> </v>
      </c>
      <c r="Q22" s="42" t="str">
        <f ca="1">IF(COUNTIF(Пандер!Q$3:Q$75,'Пандер ФИО'!$B22)&lt;&gt;0,IF(COUNTIF(Пандер!Q$3:Q$75,'Пандер ФИО'!$B22)=1,INDEX(Пандер!$B$3:$B$75,MATCH($B22,Пандер!Q$3:Q$75,0)),CONCATENATE(INDEX(Пандер!$B$3:$B$75,MATCH($B22,Пандер!Q$3:Q$69,0),0),"/",INDEX(OFFSET(Пандер!$B$3:$B$75,MATCH($B22,Пандер!Q$3:Q$75,0),0),MATCH($B22,OFFSET(Пандер!Q$3:Q$75,MATCH($B22,Пандер!Q$3:Q$75,0),0),0),0)))," ")</f>
        <v xml:space="preserve"> </v>
      </c>
      <c r="R22" s="42" t="str">
        <f ca="1">IF(COUNTIF(Пандер!R$3:R$75,'Пандер ФИО'!$B22)&lt;&gt;0,IF(COUNTIF(Пандер!R$3:R$75,'Пандер ФИО'!$B22)=1,INDEX(Пандер!$B$3:$B$75,MATCH($B22,Пандер!R$3:R$75,0)),CONCATENATE(INDEX(Пандер!$B$3:$B$75,MATCH($B22,Пандер!R$3:R$69,0),0),"/",INDEX(OFFSET(Пандер!$B$3:$B$75,MATCH($B22,Пандер!R$3:R$75,0),0),MATCH($B22,OFFSET(Пандер!R$3:R$75,MATCH($B22,Пандер!R$3:R$75,0),0),0),0)))," ")</f>
        <v xml:space="preserve"> </v>
      </c>
      <c r="S22" s="42" t="str">
        <f ca="1">IF(COUNTIF(Пандер!S$3:S$75,'Пандер ФИО'!$B22)&lt;&gt;0,IF(COUNTIF(Пандер!S$3:S$75,'Пандер ФИО'!$B22)=1,INDEX(Пандер!$B$3:$B$75,MATCH($B22,Пандер!S$3:S$75,0)),CONCATENATE(INDEX(Пандер!$B$3:$B$75,MATCH($B22,Пандер!S$3:S$69,0),0),"/",INDEX(OFFSET(Пандер!$B$3:$B$75,MATCH($B22,Пандер!S$3:S$75,0),0),MATCH($B22,OFFSET(Пандер!S$3:S$75,MATCH($B22,Пандер!S$3:S$75,0),0),0),0)))," ")</f>
        <v xml:space="preserve"> </v>
      </c>
      <c r="T22" s="42" t="str">
        <f ca="1">IF(COUNTIF(Пандер!T$3:T$75,'Пандер ФИО'!$B22)&lt;&gt;0,IF(COUNTIF(Пандер!T$3:T$75,'Пандер ФИО'!$B22)=1,INDEX(Пандер!$B$3:$B$75,MATCH($B22,Пандер!T$3:T$75,0)),CONCATENATE(INDEX(Пандер!$B$3:$B$75,MATCH($B22,Пандер!T$3:T$69,0),0),"/",INDEX(OFFSET(Пандер!$B$3:$B$75,MATCH($B22,Пандер!T$3:T$75,0),0),MATCH($B22,OFFSET(Пандер!T$3:T$75,MATCH($B22,Пандер!T$3:T$75,0),0),0),0)))," ")</f>
        <v xml:space="preserve"> </v>
      </c>
      <c r="U22" s="42" t="str">
        <f ca="1">IF(COUNTIF(Пандер!U$3:U$75,'Пандер ФИО'!$B22)&lt;&gt;0,IF(COUNTIF(Пандер!U$3:U$75,'Пандер ФИО'!$B22)=1,INDEX(Пандер!$B$3:$B$75,MATCH($B22,Пандер!U$3:U$75,0)),CONCATENATE(INDEX(Пандер!$B$3:$B$75,MATCH($B22,Пандер!U$3:U$69,0),0),"/",INDEX(OFFSET(Пандер!$B$3:$B$75,MATCH($B22,Пандер!U$3:U$75,0),0),MATCH($B22,OFFSET(Пандер!U$3:U$75,MATCH($B22,Пандер!U$3:U$75,0),0),0),0)))," ")</f>
        <v xml:space="preserve"> </v>
      </c>
      <c r="V22" s="42" t="str">
        <f ca="1">IF(COUNTIF(Пандер!V$3:V$75,'Пандер ФИО'!$B22)&lt;&gt;0,IF(COUNTIF(Пандер!V$3:V$75,'Пандер ФИО'!$B22)=1,INDEX(Пандер!$B$3:$B$75,MATCH($B22,Пандер!V$3:V$75,0)),CONCATENATE(INDEX(Пандер!$B$3:$B$75,MATCH($B22,Пандер!V$3:V$69,0),0),"/",INDEX(OFFSET(Пандер!$B$3:$B$75,MATCH($B22,Пандер!V$3:V$75,0),0),MATCH($B22,OFFSET(Пандер!V$3:V$75,MATCH($B22,Пандер!V$3:V$75,0),0),0),0)))," ")</f>
        <v xml:space="preserve"> </v>
      </c>
      <c r="W22" s="42" t="str">
        <f ca="1">IF(COUNTIF(Пандер!W$3:W$75,'Пандер ФИО'!$B22)&lt;&gt;0,IF(COUNTIF(Пандер!W$3:W$75,'Пандер ФИО'!$B22)=1,INDEX(Пандер!$B$3:$B$75,MATCH($B22,Пандер!W$3:W$75,0)),CONCATENATE(INDEX(Пандер!$B$3:$B$75,MATCH($B22,Пандер!W$3:W$69,0),0),"/",INDEX(OFFSET(Пандер!$B$3:$B$75,MATCH($B22,Пандер!W$3:W$75,0),0),MATCH($B22,OFFSET(Пандер!W$3:W$75,MATCH($B22,Пандер!W$3:W$75,0),0),0),0)))," ")</f>
        <v xml:space="preserve"> </v>
      </c>
      <c r="X22" s="42" t="str">
        <f ca="1">IF(COUNTIF(Пандер!X$3:X$75,'Пандер ФИО'!$B22)&lt;&gt;0,IF(COUNTIF(Пандер!X$3:X$75,'Пандер ФИО'!$B22)=1,INDEX(Пандер!$B$3:$B$75,MATCH($B22,Пандер!X$3:X$75,0)),CONCATENATE(INDEX(Пандер!$B$3:$B$75,MATCH($B22,Пандер!X$3:X$69,0),0),"/",INDEX(OFFSET(Пандер!$B$3:$B$75,MATCH($B22,Пандер!X$3:X$75,0),0),MATCH($B22,OFFSET(Пандер!X$3:X$75,MATCH($B22,Пандер!X$3:X$75,0),0),0),0)))," ")</f>
        <v xml:space="preserve"> </v>
      </c>
      <c r="Y22" s="42" t="str">
        <f ca="1">IF(COUNTIF(Пандер!Y$3:Y$75,'Пандер ФИО'!$B22)&lt;&gt;0,IF(COUNTIF(Пандер!Y$3:Y$75,'Пандер ФИО'!$B22)=1,INDEX(Пандер!$B$3:$B$75,MATCH($B22,Пандер!Y$3:Y$75,0)),CONCATENATE(INDEX(Пандер!$B$3:$B$75,MATCH($B22,Пандер!Y$3:Y$69,0),0),"/",INDEX(OFFSET(Пандер!$B$3:$B$75,MATCH($B22,Пандер!Y$3:Y$75,0),0),MATCH($B22,OFFSET(Пандер!Y$3:Y$75,MATCH($B22,Пандер!Y$3:Y$75,0),0),0),0)))," ")</f>
        <v xml:space="preserve"> </v>
      </c>
      <c r="Z22" s="42" t="str">
        <f ca="1">IF(COUNTIF(Пандер!Z$3:Z$75,'Пандер ФИО'!$B22)&lt;&gt;0,IF(COUNTIF(Пандер!Z$3:Z$75,'Пандер ФИО'!$B22)=1,INDEX(Пандер!$B$3:$B$75,MATCH($B22,Пандер!Z$3:Z$75,0)),CONCATENATE(INDEX(Пандер!$B$3:$B$75,MATCH($B22,Пандер!Z$3:Z$69,0),0),"/",INDEX(OFFSET(Пандер!$B$3:$B$75,MATCH($B22,Пандер!Z$3:Z$75,0),0),MATCH($B22,OFFSET(Пандер!Z$3:Z$75,MATCH($B22,Пандер!Z$3:Z$75,0),0),0),0)))," ")</f>
        <v xml:space="preserve"> </v>
      </c>
      <c r="AA22" s="42" t="str">
        <f ca="1">IF(COUNTIF(Пандер!AA$3:AA$75,'Пандер ФИО'!$B22)&lt;&gt;0,IF(COUNTIF(Пандер!AA$3:AA$75,'Пандер ФИО'!$B22)=1,INDEX(Пандер!$B$3:$B$75,MATCH($B22,Пандер!AA$3:AA$75,0)),CONCATENATE(INDEX(Пандер!$B$3:$B$75,MATCH($B22,Пандер!AA$3:AA$69,0),0),"/",INDEX(OFFSET(Пандер!$B$3:$B$75,MATCH($B22,Пандер!AA$3:AA$75,0),0),MATCH($B22,OFFSET(Пандер!AA$3:AA$75,MATCH($B22,Пандер!AA$3:AA$75,0),0),0),0)))," ")</f>
        <v xml:space="preserve"> </v>
      </c>
      <c r="AB22" s="42" t="str">
        <f>IF(COUNTIF(Пандер!AI$3:AI$3,'Пандер ФИО'!$B22)&lt;&gt;0,IF(COUNTIF(Пандер!AI$3:AI$3,'Пандер ФИО'!$B22)=1,INDEX(Пандер!$B$3:$B$3,MATCH($B22,Пандер!AI$3:AI$3,0)),CONCATENATE(INDEX(Пандер!$B$3:$B$3,MATCH($B22,Пандер!AI$3:AI$3,0)),"/",INDEX(Пандер!$B$3:$B$3,MATCH($B22,Пандер!AI$3:AI$3,0)+1)))," ")</f>
        <v xml:space="preserve"> </v>
      </c>
      <c r="AC22" s="42" t="str">
        <f>IF(COUNTIF(Пандер!AJ$3:AJ$3,'Пандер ФИО'!$B22)&lt;&gt;0,IF(COUNTIF(Пандер!AJ$3:AJ$3,'Пандер ФИО'!$B22)=1,INDEX(Пандер!$B$3:$B$3,MATCH($B22,Пандер!AJ$3:AJ$3,0)),CONCATENATE(INDEX(Пандер!$B$3:$B$3,MATCH($B22,Пандер!AJ$3:AJ$3,0)),"/",INDEX(Пандер!$B$3:$B$3,MATCH($B22,Пандер!AJ$3:AJ$3,0)+1)))," ")</f>
        <v xml:space="preserve"> </v>
      </c>
      <c r="AD22" s="42" t="str">
        <f>IF(COUNTIF(Пандер!AK$3:AK$3,'Пандер ФИО'!$B22)&lt;&gt;0,IF(COUNTIF(Пандер!AK$3:AK$3,'Пандер ФИО'!$B22)=1,INDEX(Пандер!$B$3:$B$3,MATCH($B22,Пандер!AK$3:AK$3,0)),CONCATENATE(INDEX(Пандер!$B$3:$B$3,MATCH($B22,Пандер!AK$3:AK$3,0)),"/",INDEX(Пандер!$B$3:$B$3,MATCH($B22,Пандер!AK$3:AK$3,0)+1)))," ")</f>
        <v xml:space="preserve"> </v>
      </c>
      <c r="AE22" s="42" t="str">
        <f>IF(COUNTIF(Пандер!AL$3:AL$3,'Пандер ФИО'!$B22)&lt;&gt;0,IF(COUNTIF(Пандер!AL$3:AL$3,'Пандер ФИО'!$B22)=1,INDEX(Пандер!$B$3:$B$3,MATCH($B22,Пандер!AL$3:AL$3,0)),CONCATENATE(INDEX(Пандер!$B$3:$B$3,MATCH($B22,Пандер!AL$3:AL$3,0)),"/",INDEX(Пандер!$B$3:$B$3,MATCH($B22,Пандер!AL$3:AL$3,0)+1)))," ")</f>
        <v xml:space="preserve"> </v>
      </c>
      <c r="AF22" s="42" t="str">
        <f>IF(COUNTIF(Пандер!AM$3:AM$3,'Пандер ФИО'!$B22)&lt;&gt;0,IF(COUNTIF(Пандер!AM$3:AM$3,'Пандер ФИО'!$B22)=1,INDEX(Пандер!$B$3:$B$3,MATCH($B22,Пандер!AM$3:AM$3,0)),CONCATENATE(INDEX(Пандер!$B$3:$B$3,MATCH($B22,Пандер!AM$3:AM$3,0)),"/",INDEX(Пандер!$B$3:$B$3,MATCH($B22,Пандер!AM$3:AM$3,0)+1)))," ")</f>
        <v xml:space="preserve"> </v>
      </c>
      <c r="AG22" s="42" t="str">
        <f>IF(COUNTIF(Пандер!AN$3:AN$3,'Пандер ФИО'!$B22)&lt;&gt;0,IF(COUNTIF(Пандер!AN$3:AN$3,'Пандер ФИО'!$B22)=1,INDEX(Пандер!$B$3:$B$3,MATCH($B22,Пандер!AN$3:AN$3,0)),CONCATENATE(INDEX(Пандер!$B$3:$B$3,MATCH($B22,Пандер!AN$3:AN$3,0)),"/",INDEX(Пандер!$B$3:$B$3,MATCH($B22,Пандер!AN$3:AN$3,0)+1)))," ")</f>
        <v xml:space="preserve"> </v>
      </c>
      <c r="AH22" s="42" t="str">
        <f>IF(COUNTIF(Пандер!AO$3:AO$3,'Пандер ФИО'!$B22)&lt;&gt;0,IF(COUNTIF(Пандер!AO$3:AO$3,'Пандер ФИО'!$B22)=1,INDEX(Пандер!$B$3:$B$3,MATCH($B22,Пандер!AO$3:AO$3,0)),CONCATENATE(INDEX(Пандер!$B$3:$B$3,MATCH($B22,Пандер!AO$3:AO$3,0)),"/",INDEX(Пандер!$B$3:$B$3,MATCH($B22,Пандер!AO$3:AO$3,0)+1)))," ")</f>
        <v xml:space="preserve"> </v>
      </c>
      <c r="AI22" s="42" t="str">
        <f>IF(COUNTIF(Пандер!AP$3:AP$3,'Пандер ФИО'!$B22)&lt;&gt;0,IF(COUNTIF(Пандер!AP$3:AP$3,'Пандер ФИО'!$B22)=1,INDEX(Пандер!$B$3:$B$3,MATCH($B22,Пандер!AP$3:AP$3,0)),CONCATENATE(INDEX(Пандер!$B$3:$B$3,MATCH($B22,Пандер!AP$3:AP$3,0)),"/",INDEX(Пандер!$B$3:$B$3,MATCH($B22,Пандер!AP$3:AP$3,0)+1)))," ")</f>
        <v xml:space="preserve"> </v>
      </c>
      <c r="AJ22" s="42" t="str">
        <f>IF(COUNTIF(Пандер!AQ$3:AQ$3,'Пандер ФИО'!$B22)&lt;&gt;0,IF(COUNTIF(Пандер!AQ$3:AQ$3,'Пандер ФИО'!$B22)=1,INDEX(Пандер!$B$3:$B$3,MATCH($B22,Пандер!AQ$3:AQ$3,0)),CONCATENATE(INDEX(Пандер!$B$3:$B$3,MATCH($B22,Пандер!AQ$3:AQ$3,0)),"/",INDEX(Пандер!$B$3:$B$3,MATCH($B22,Пандер!AQ$3:AQ$3,0)+1)))," ")</f>
        <v xml:space="preserve"> </v>
      </c>
      <c r="AK22" s="42" t="str">
        <f>IF(COUNTIF(Пандер!AR$3:AR$3,'Пандер ФИО'!$B22)&lt;&gt;0,IF(COUNTIF(Пандер!AR$3:AR$3,'Пандер ФИО'!$B22)=1,INDEX(Пандер!$B$3:$B$3,MATCH($B22,Пандер!AR$3:AR$3,0)),CONCATENATE(INDEX(Пандер!$B$3:$B$3,MATCH($B22,Пандер!AR$3:AR$3,0)),"/",INDEX(Пандер!$B$3:$B$3,MATCH($B22,Пандер!AR$3:AR$3,0)+1)))," ")</f>
        <v xml:space="preserve"> </v>
      </c>
      <c r="AL22" s="42" t="str">
        <f>IF(COUNTIF(Пандер!AS$3:AS$3,'Пандер ФИО'!$B22)&lt;&gt;0,IF(COUNTIF(Пандер!AS$3:AS$3,'Пандер ФИО'!$B22)=1,INDEX(Пандер!$B$3:$B$3,MATCH($B22,Пандер!AS$3:AS$3,0)),CONCATENATE(INDEX(Пандер!$B$3:$B$3,MATCH($B22,Пандер!AS$3:AS$3,0)),"/",INDEX(Пандер!$B$3:$B$3,MATCH($B22,Пандер!AS$3:AS$3,0)+1)))," ")</f>
        <v xml:space="preserve"> </v>
      </c>
      <c r="AM22" s="42" t="str">
        <f>IF(COUNTIF(Пандер!AT$3:AT$3,'Пандер ФИО'!$B22)&lt;&gt;0,IF(COUNTIF(Пандер!AT$3:AT$3,'Пандер ФИО'!$B22)=1,INDEX(Пандер!$B$3:$B$3,MATCH($B22,Пандер!AT$3:AT$3,0)),CONCATENATE(INDEX(Пандер!$B$3:$B$3,MATCH($B22,Пандер!AT$3:AT$3,0)),"/",INDEX(Пандер!$B$3:$B$3,MATCH($B22,Пандер!AT$3:AT$3,0)+1)))," ")</f>
        <v xml:space="preserve"> </v>
      </c>
      <c r="AN22" s="42" t="str">
        <f>IF(COUNTIF(Пандер!AU$3:AU$3,'Пандер ФИО'!$B22)&lt;&gt;0,IF(COUNTIF(Пандер!AU$3:AU$3,'Пандер ФИО'!$B22)=1,INDEX(Пандер!$B$3:$B$3,MATCH($B22,Пандер!AU$3:AU$3,0)),CONCATENATE(INDEX(Пандер!$B$3:$B$3,MATCH($B22,Пандер!AU$3:AU$3,0)),"/",INDEX(Пандер!$B$3:$B$3,MATCH($B22,Пандер!AU$3:AU$3,0)+1)))," ")</f>
        <v xml:space="preserve"> </v>
      </c>
      <c r="AO22" s="42" t="str">
        <f>IF(COUNTIF(Пандер!AV$3:AV$3,'Пандер ФИО'!$B22)&lt;&gt;0,IF(COUNTIF(Пандер!AV$3:AV$3,'Пандер ФИО'!$B22)=1,INDEX(Пандер!$B$3:$B$3,MATCH($B22,Пандер!AV$3:AV$3,0)),CONCATENATE(INDEX(Пандер!$B$3:$B$3,MATCH($B22,Пандер!AV$3:AV$3,0)),"/",INDEX(Пандер!$B$3:$B$3,MATCH($B22,Пандер!AV$3:AV$3,0)+1)))," ")</f>
        <v xml:space="preserve"> </v>
      </c>
      <c r="AP22" s="42" t="str">
        <f>IF(COUNTIF(Пандер!AW$3:AW$3,'Пандер ФИО'!$B22)&lt;&gt;0,IF(COUNTIF(Пандер!AW$3:AW$3,'Пандер ФИО'!$B22)=1,INDEX(Пандер!$B$3:$B$3,MATCH($B22,Пандер!AW$3:AW$3,0)),CONCATENATE(INDEX(Пандер!$B$3:$B$3,MATCH($B22,Пандер!AW$3:AW$3,0)),"/",INDEX(Пандер!$B$3:$B$3,MATCH($B22,Пандер!AW$3:AW$3,0)+1)))," ")</f>
        <v xml:space="preserve"> </v>
      </c>
      <c r="AQ22" s="42" t="str">
        <f>IF(COUNTIF(Пандер!AX$3:AX$3,'Пандер ФИО'!$B22)&lt;&gt;0,IF(COUNTIF(Пандер!AX$3:AX$3,'Пандер ФИО'!$B22)=1,INDEX(Пандер!$B$3:$B$3,MATCH($B22,Пандер!AX$3:AX$3,0)),CONCATENATE(INDEX(Пандер!$B$3:$B$3,MATCH($B22,Пандер!AX$3:AX$3,0)),"/",INDEX(Пандер!$B$3:$B$3,MATCH($B22,Пандер!AX$3:AX$3,0)+1)))," ")</f>
        <v xml:space="preserve"> </v>
      </c>
    </row>
    <row r="23" spans="2:43" ht="14.25" customHeight="1" x14ac:dyDescent="0.25">
      <c r="B23" s="10">
        <f>'Пандер Балл'!B23</f>
        <v>0</v>
      </c>
      <c r="C23" s="42" t="str">
        <f ca="1">IF(COUNTIF(Пандер!C$3:C$75,'Пандер ФИО'!$B23)&lt;&gt;0,IF(COUNTIF(Пандер!C$3:C$75,'Пандер ФИО'!$B23)=1,INDEX(Пандер!$B$3:$B$75,MATCH($B23,Пандер!C$3:C$75,0)),CONCATENATE(INDEX(Пандер!$B$3:$B$75,MATCH($B23,Пандер!C$3:C$69,0),0),"/",INDEX(OFFSET(Пандер!$B$3:$B$75,MATCH($B23,Пандер!C$3:C$75,0),0),MATCH($B23,OFFSET(Пандер!C$3:C$75,MATCH($B23,Пандер!C$3:C$75,0),0),0),0)))," ")</f>
        <v xml:space="preserve"> </v>
      </c>
      <c r="D23" s="42" t="str">
        <f ca="1">IF(COUNTIF(Пандер!D$3:D$75,'Пандер ФИО'!$B23)&lt;&gt;0,IF(COUNTIF(Пандер!D$3:D$75,'Пандер ФИО'!$B23)=1,INDEX(Пандер!$B$3:$B$75,MATCH($B23,Пандер!D$3:D$75,0)),CONCATENATE(INDEX(Пандер!$B$3:$B$75,MATCH($B23,Пандер!D$3:D$69,0),0),"/",INDEX(OFFSET(Пандер!$B$3:$B$75,MATCH($B23,Пандер!D$3:D$75,0),0),MATCH($B23,OFFSET(Пандер!D$3:D$75,MATCH($B23,Пандер!D$3:D$75,0),0),0),0)))," ")</f>
        <v xml:space="preserve"> </v>
      </c>
      <c r="E23" s="42" t="str">
        <f ca="1">IF(COUNTIF(Пандер!E$3:E$75,'Пандер ФИО'!$B23)&lt;&gt;0,IF(COUNTIF(Пандер!E$3:E$75,'Пандер ФИО'!$B23)=1,INDEX(Пандер!$B$3:$B$75,MATCH($B23,Пандер!E$3:E$75,0)),CONCATENATE(INDEX(Пандер!$B$3:$B$75,MATCH($B23,Пандер!E$3:E$69,0),0),"/",INDEX(OFFSET(Пандер!$B$3:$B$75,MATCH($B23,Пандер!E$3:E$75,0),0),MATCH($B23,OFFSET(Пандер!E$3:E$75,MATCH($B23,Пандер!E$3:E$75,0),0),0),0)))," ")</f>
        <v xml:space="preserve"> </v>
      </c>
      <c r="F23" s="42" t="str">
        <f ca="1">IF(COUNTIF(Пандер!F$3:F$75,'Пандер ФИО'!$B23)&lt;&gt;0,IF(COUNTIF(Пандер!F$3:F$75,'Пандер ФИО'!$B23)=1,INDEX(Пандер!$B$3:$B$75,MATCH($B23,Пандер!F$3:F$75,0)),CONCATENATE(INDEX(Пандер!$B$3:$B$75,MATCH($B23,Пандер!F$3:F$69,0),0),"/",INDEX(OFFSET(Пандер!$B$3:$B$75,MATCH($B23,Пандер!F$3:F$75,0),0),MATCH($B23,OFFSET(Пандер!F$3:F$75,MATCH($B23,Пандер!F$3:F$75,0),0),0),0)))," ")</f>
        <v xml:space="preserve"> </v>
      </c>
      <c r="G23" s="42" t="str">
        <f ca="1">IF(COUNTIF(Пандер!G$3:G$75,'Пандер ФИО'!$B23)&lt;&gt;0,IF(COUNTIF(Пандер!G$3:G$75,'Пандер ФИО'!$B23)=1,INDEX(Пандер!$B$3:$B$75,MATCH($B23,Пандер!G$3:G$75,0)),CONCATENATE(INDEX(Пандер!$B$3:$B$75,MATCH($B23,Пандер!G$3:G$69,0),0),"/",INDEX(OFFSET(Пандер!$B$3:$B$75,MATCH($B23,Пандер!G$3:G$75,0),0),MATCH($B23,OFFSET(Пандер!G$3:G$75,MATCH($B23,Пандер!G$3:G$75,0),0),0),0)))," ")</f>
        <v xml:space="preserve"> </v>
      </c>
      <c r="H23" s="42" t="str">
        <f ca="1">IF(COUNTIF(Пандер!H$3:H$75,'Пандер ФИО'!$B23)&lt;&gt;0,IF(COUNTIF(Пандер!H$3:H$75,'Пандер ФИО'!$B23)=1,INDEX(Пандер!$B$3:$B$75,MATCH($B23,Пандер!H$3:H$75,0)),CONCATENATE(INDEX(Пандер!$B$3:$B$75,MATCH($B23,Пандер!H$3:H$69,0),0),"/",INDEX(OFFSET(Пандер!$B$3:$B$75,MATCH($B23,Пандер!H$3:H$75,0),0),MATCH($B23,OFFSET(Пандер!H$3:H$75,MATCH($B23,Пандер!H$3:H$75,0),0),0),0)))," ")</f>
        <v xml:space="preserve"> </v>
      </c>
      <c r="I23" s="42" t="str">
        <f ca="1">IF(COUNTIF(Пандер!I$3:I$75,'Пандер ФИО'!$B23)&lt;&gt;0,IF(COUNTIF(Пандер!I$3:I$75,'Пандер ФИО'!$B23)=1,INDEX(Пандер!$B$3:$B$75,MATCH($B23,Пандер!I$3:I$75,0)),CONCATENATE(INDEX(Пандер!$B$3:$B$75,MATCH($B23,Пандер!I$3:I$69,0),0),"/",INDEX(OFFSET(Пандер!$B$3:$B$75,MATCH($B23,Пандер!I$3:I$75,0),0),MATCH($B23,OFFSET(Пандер!I$3:I$75,MATCH($B23,Пандер!I$3:I$75,0),0),0),0)))," ")</f>
        <v xml:space="preserve"> </v>
      </c>
      <c r="J23" s="42" t="str">
        <f ca="1">IF(COUNTIF(Пандер!J$3:J$75,'Пандер ФИО'!$B23)&lt;&gt;0,IF(COUNTIF(Пандер!J$3:J$75,'Пандер ФИО'!$B23)=1,INDEX(Пандер!$B$3:$B$75,MATCH($B23,Пандер!J$3:J$75,0)),CONCATENATE(INDEX(Пандер!$B$3:$B$75,MATCH($B23,Пандер!J$3:J$69,0),0),"/",INDEX(OFFSET(Пандер!$B$3:$B$75,MATCH($B23,Пандер!J$3:J$75,0),0),MATCH($B23,OFFSET(Пандер!J$3:J$75,MATCH($B23,Пандер!J$3:J$75,0),0),0),0)))," ")</f>
        <v xml:space="preserve"> </v>
      </c>
      <c r="K23" s="42" t="str">
        <f ca="1">IF(COUNTIF(Пандер!K$3:K$75,'Пандер ФИО'!$B23)&lt;&gt;0,IF(COUNTIF(Пандер!K$3:K$75,'Пандер ФИО'!$B23)=1,INDEX(Пандер!$B$3:$B$75,MATCH($B23,Пандер!K$3:K$75,0)),CONCATENATE(INDEX(Пандер!$B$3:$B$75,MATCH($B23,Пандер!K$3:K$69,0),0),"/",INDEX(OFFSET(Пандер!$B$3:$B$75,MATCH($B23,Пандер!K$3:K$75,0),0),MATCH($B23,OFFSET(Пандер!K$3:K$75,MATCH($B23,Пандер!K$3:K$75,0),0),0),0)))," ")</f>
        <v xml:space="preserve"> </v>
      </c>
      <c r="L23" s="42" t="str">
        <f ca="1">IF(COUNTIF(Пандер!L$3:L$75,'Пандер ФИО'!$B23)&lt;&gt;0,IF(COUNTIF(Пандер!L$3:L$75,'Пандер ФИО'!$B23)=1,INDEX(Пандер!$B$3:$B$75,MATCH($B23,Пандер!L$3:L$75,0)),CONCATENATE(INDEX(Пандер!$B$3:$B$75,MATCH($B23,Пандер!L$3:L$69,0),0),"/",INDEX(OFFSET(Пандер!$B$3:$B$75,MATCH($B23,Пандер!L$3:L$75,0),0),MATCH($B23,OFFSET(Пандер!L$3:L$75,MATCH($B23,Пандер!L$3:L$75,0),0),0),0)))," ")</f>
        <v xml:space="preserve"> </v>
      </c>
      <c r="M23" s="42" t="str">
        <f ca="1">IF(COUNTIF(Пандер!M$3:M$75,'Пандер ФИО'!$B23)&lt;&gt;0,IF(COUNTIF(Пандер!M$3:M$75,'Пандер ФИО'!$B23)=1,INDEX(Пандер!$B$3:$B$75,MATCH($B23,Пандер!M$3:M$75,0)),CONCATENATE(INDEX(Пандер!$B$3:$B$75,MATCH($B23,Пандер!M$3:M$69,0),0),"/",INDEX(OFFSET(Пандер!$B$3:$B$75,MATCH($B23,Пандер!M$3:M$75,0),0),MATCH($B23,OFFSET(Пандер!M$3:M$75,MATCH($B23,Пандер!M$3:M$75,0),0),0),0)))," ")</f>
        <v xml:space="preserve"> </v>
      </c>
      <c r="N23" s="42" t="str">
        <f ca="1">IF(COUNTIF(Пандер!N$3:N$75,'Пандер ФИО'!$B23)&lt;&gt;0,IF(COUNTIF(Пандер!N$3:N$75,'Пандер ФИО'!$B23)=1,INDEX(Пандер!$B$3:$B$75,MATCH($B23,Пандер!N$3:N$75,0)),CONCATENATE(INDEX(Пандер!$B$3:$B$75,MATCH($B23,Пандер!N$3:N$69,0),0),"/",INDEX(OFFSET(Пандер!$B$3:$B$75,MATCH($B23,Пандер!N$3:N$75,0),0),MATCH($B23,OFFSET(Пандер!N$3:N$75,MATCH($B23,Пандер!N$3:N$75,0),0),0),0)))," ")</f>
        <v xml:space="preserve"> </v>
      </c>
      <c r="O23" s="42" t="str">
        <f ca="1">IF(COUNTIF(Пандер!O$3:O$75,'Пандер ФИО'!$B23)&lt;&gt;0,IF(COUNTIF(Пандер!O$3:O$75,'Пандер ФИО'!$B23)=1,INDEX(Пандер!$B$3:$B$75,MATCH($B23,Пандер!O$3:O$75,0)),CONCATENATE(INDEX(Пандер!$B$3:$B$75,MATCH($B23,Пандер!O$3:O$69,0),0),"/",INDEX(OFFSET(Пандер!$B$3:$B$75,MATCH($B23,Пандер!O$3:O$75,0),0),MATCH($B23,OFFSET(Пандер!O$3:O$75,MATCH($B23,Пандер!O$3:O$75,0),0),0),0)))," ")</f>
        <v xml:space="preserve"> </v>
      </c>
      <c r="P23" s="42" t="str">
        <f ca="1">IF(COUNTIF(Пандер!P$3:P$75,'Пандер ФИО'!$B23)&lt;&gt;0,IF(COUNTIF(Пандер!P$3:P$75,'Пандер ФИО'!$B23)=1,INDEX(Пандер!$B$3:$B$75,MATCH($B23,Пандер!P$3:P$75,0)),CONCATENATE(INDEX(Пандер!$B$3:$B$75,MATCH($B23,Пандер!P$3:P$69,0),0),"/",INDEX(OFFSET(Пандер!$B$3:$B$75,MATCH($B23,Пандер!P$3:P$75,0),0),MATCH($B23,OFFSET(Пандер!P$3:P$75,MATCH($B23,Пандер!P$3:P$75,0),0),0),0)))," ")</f>
        <v xml:space="preserve"> </v>
      </c>
      <c r="Q23" s="42" t="str">
        <f ca="1">IF(COUNTIF(Пандер!Q$3:Q$75,'Пандер ФИО'!$B23)&lt;&gt;0,IF(COUNTIF(Пандер!Q$3:Q$75,'Пандер ФИО'!$B23)=1,INDEX(Пандер!$B$3:$B$75,MATCH($B23,Пандер!Q$3:Q$75,0)),CONCATENATE(INDEX(Пандер!$B$3:$B$75,MATCH($B23,Пандер!Q$3:Q$69,0),0),"/",INDEX(OFFSET(Пандер!$B$3:$B$75,MATCH($B23,Пандер!Q$3:Q$75,0),0),MATCH($B23,OFFSET(Пандер!Q$3:Q$75,MATCH($B23,Пандер!Q$3:Q$75,0),0),0),0)))," ")</f>
        <v xml:space="preserve"> </v>
      </c>
      <c r="R23" s="42" t="str">
        <f ca="1">IF(COUNTIF(Пандер!R$3:R$75,'Пандер ФИО'!$B23)&lt;&gt;0,IF(COUNTIF(Пандер!R$3:R$75,'Пандер ФИО'!$B23)=1,INDEX(Пандер!$B$3:$B$75,MATCH($B23,Пандер!R$3:R$75,0)),CONCATENATE(INDEX(Пандер!$B$3:$B$75,MATCH($B23,Пандер!R$3:R$69,0),0),"/",INDEX(OFFSET(Пандер!$B$3:$B$75,MATCH($B23,Пандер!R$3:R$75,0),0),MATCH($B23,OFFSET(Пандер!R$3:R$75,MATCH($B23,Пандер!R$3:R$75,0),0),0),0)))," ")</f>
        <v xml:space="preserve"> </v>
      </c>
      <c r="S23" s="42" t="str">
        <f ca="1">IF(COUNTIF(Пандер!S$3:S$75,'Пандер ФИО'!$B23)&lt;&gt;0,IF(COUNTIF(Пандер!S$3:S$75,'Пандер ФИО'!$B23)=1,INDEX(Пандер!$B$3:$B$75,MATCH($B23,Пандер!S$3:S$75,0)),CONCATENATE(INDEX(Пандер!$B$3:$B$75,MATCH($B23,Пандер!S$3:S$69,0),0),"/",INDEX(OFFSET(Пандер!$B$3:$B$75,MATCH($B23,Пандер!S$3:S$75,0),0),MATCH($B23,OFFSET(Пандер!S$3:S$75,MATCH($B23,Пандер!S$3:S$75,0),0),0),0)))," ")</f>
        <v xml:space="preserve"> </v>
      </c>
      <c r="T23" s="42" t="str">
        <f ca="1">IF(COUNTIF(Пандер!T$3:T$75,'Пандер ФИО'!$B23)&lt;&gt;0,IF(COUNTIF(Пандер!T$3:T$75,'Пандер ФИО'!$B23)=1,INDEX(Пандер!$B$3:$B$75,MATCH($B23,Пандер!T$3:T$75,0)),CONCATENATE(INDEX(Пандер!$B$3:$B$75,MATCH($B23,Пандер!T$3:T$69,0),0),"/",INDEX(OFFSET(Пандер!$B$3:$B$75,MATCH($B23,Пандер!T$3:T$75,0),0),MATCH($B23,OFFSET(Пандер!T$3:T$75,MATCH($B23,Пандер!T$3:T$75,0),0),0),0)))," ")</f>
        <v xml:space="preserve"> </v>
      </c>
      <c r="U23" s="42" t="str">
        <f ca="1">IF(COUNTIF(Пандер!U$3:U$75,'Пандер ФИО'!$B23)&lt;&gt;0,IF(COUNTIF(Пандер!U$3:U$75,'Пандер ФИО'!$B23)=1,INDEX(Пандер!$B$3:$B$75,MATCH($B23,Пандер!U$3:U$75,0)),CONCATENATE(INDEX(Пандер!$B$3:$B$75,MATCH($B23,Пандер!U$3:U$69,0),0),"/",INDEX(OFFSET(Пандер!$B$3:$B$75,MATCH($B23,Пандер!U$3:U$75,0),0),MATCH($B23,OFFSET(Пандер!U$3:U$75,MATCH($B23,Пандер!U$3:U$75,0),0),0),0)))," ")</f>
        <v xml:space="preserve"> </v>
      </c>
      <c r="V23" s="42" t="str">
        <f ca="1">IF(COUNTIF(Пандер!V$3:V$75,'Пандер ФИО'!$B23)&lt;&gt;0,IF(COUNTIF(Пандер!V$3:V$75,'Пандер ФИО'!$B23)=1,INDEX(Пандер!$B$3:$B$75,MATCH($B23,Пандер!V$3:V$75,0)),CONCATENATE(INDEX(Пандер!$B$3:$B$75,MATCH($B23,Пандер!V$3:V$69,0),0),"/",INDEX(OFFSET(Пандер!$B$3:$B$75,MATCH($B23,Пандер!V$3:V$75,0),0),MATCH($B23,OFFSET(Пандер!V$3:V$75,MATCH($B23,Пандер!V$3:V$75,0),0),0),0)))," ")</f>
        <v xml:space="preserve"> </v>
      </c>
      <c r="W23" s="42" t="str">
        <f ca="1">IF(COUNTIF(Пандер!W$3:W$75,'Пандер ФИО'!$B23)&lt;&gt;0,IF(COUNTIF(Пандер!W$3:W$75,'Пандер ФИО'!$B23)=1,INDEX(Пандер!$B$3:$B$75,MATCH($B23,Пандер!W$3:W$75,0)),CONCATENATE(INDEX(Пандер!$B$3:$B$75,MATCH($B23,Пандер!W$3:W$69,0),0),"/",INDEX(OFFSET(Пандер!$B$3:$B$75,MATCH($B23,Пандер!W$3:W$75,0),0),MATCH($B23,OFFSET(Пандер!W$3:W$75,MATCH($B23,Пандер!W$3:W$75,0),0),0),0)))," ")</f>
        <v xml:space="preserve"> </v>
      </c>
      <c r="X23" s="42" t="str">
        <f ca="1">IF(COUNTIF(Пандер!X$3:X$75,'Пандер ФИО'!$B23)&lt;&gt;0,IF(COUNTIF(Пандер!X$3:X$75,'Пандер ФИО'!$B23)=1,INDEX(Пандер!$B$3:$B$75,MATCH($B23,Пандер!X$3:X$75,0)),CONCATENATE(INDEX(Пандер!$B$3:$B$75,MATCH($B23,Пандер!X$3:X$69,0),0),"/",INDEX(OFFSET(Пандер!$B$3:$B$75,MATCH($B23,Пандер!X$3:X$75,0),0),MATCH($B23,OFFSET(Пандер!X$3:X$75,MATCH($B23,Пандер!X$3:X$75,0),0),0),0)))," ")</f>
        <v xml:space="preserve"> </v>
      </c>
      <c r="Y23" s="42" t="str">
        <f ca="1">IF(COUNTIF(Пандер!Y$3:Y$75,'Пандер ФИО'!$B23)&lt;&gt;0,IF(COUNTIF(Пандер!Y$3:Y$75,'Пандер ФИО'!$B23)=1,INDEX(Пандер!$B$3:$B$75,MATCH($B23,Пандер!Y$3:Y$75,0)),CONCATENATE(INDEX(Пандер!$B$3:$B$75,MATCH($B23,Пандер!Y$3:Y$69,0),0),"/",INDEX(OFFSET(Пандер!$B$3:$B$75,MATCH($B23,Пандер!Y$3:Y$75,0),0),MATCH($B23,OFFSET(Пандер!Y$3:Y$75,MATCH($B23,Пандер!Y$3:Y$75,0),0),0),0)))," ")</f>
        <v xml:space="preserve"> </v>
      </c>
      <c r="Z23" s="42" t="str">
        <f ca="1">IF(COUNTIF(Пандер!Z$3:Z$75,'Пандер ФИО'!$B23)&lt;&gt;0,IF(COUNTIF(Пандер!Z$3:Z$75,'Пандер ФИО'!$B23)=1,INDEX(Пандер!$B$3:$B$75,MATCH($B23,Пандер!Z$3:Z$75,0)),CONCATENATE(INDEX(Пандер!$B$3:$B$75,MATCH($B23,Пандер!Z$3:Z$69,0),0),"/",INDEX(OFFSET(Пандер!$B$3:$B$75,MATCH($B23,Пандер!Z$3:Z$75,0),0),MATCH($B23,OFFSET(Пандер!Z$3:Z$75,MATCH($B23,Пандер!Z$3:Z$75,0),0),0),0)))," ")</f>
        <v xml:space="preserve"> </v>
      </c>
      <c r="AA23" s="42" t="str">
        <f ca="1">IF(COUNTIF(Пандер!AA$3:AA$75,'Пандер ФИО'!$B23)&lt;&gt;0,IF(COUNTIF(Пандер!AA$3:AA$75,'Пандер ФИО'!$B23)=1,INDEX(Пандер!$B$3:$B$75,MATCH($B23,Пандер!AA$3:AA$75,0)),CONCATENATE(INDEX(Пандер!$B$3:$B$75,MATCH($B23,Пандер!AA$3:AA$69,0),0),"/",INDEX(OFFSET(Пандер!$B$3:$B$75,MATCH($B23,Пандер!AA$3:AA$75,0),0),MATCH($B23,OFFSET(Пандер!AA$3:AA$75,MATCH($B23,Пандер!AA$3:AA$75,0),0),0),0)))," ")</f>
        <v xml:space="preserve"> </v>
      </c>
      <c r="AB23" s="42" t="str">
        <f>IF(COUNTIF(Пандер!AI$3:AI$3,'Пандер ФИО'!$B23)&lt;&gt;0,IF(COUNTIF(Пандер!AI$3:AI$3,'Пандер ФИО'!$B23)=1,INDEX(Пандер!$B$3:$B$3,MATCH($B23,Пандер!AI$3:AI$3,0)),CONCATENATE(INDEX(Пандер!$B$3:$B$3,MATCH($B23,Пандер!AI$3:AI$3,0)),"/",INDEX(Пандер!$B$3:$B$3,MATCH($B23,Пандер!AI$3:AI$3,0)+1)))," ")</f>
        <v xml:space="preserve"> </v>
      </c>
      <c r="AC23" s="42" t="str">
        <f>IF(COUNTIF(Пандер!AJ$3:AJ$3,'Пандер ФИО'!$B23)&lt;&gt;0,IF(COUNTIF(Пандер!AJ$3:AJ$3,'Пандер ФИО'!$B23)=1,INDEX(Пандер!$B$3:$B$3,MATCH($B23,Пандер!AJ$3:AJ$3,0)),CONCATENATE(INDEX(Пандер!$B$3:$B$3,MATCH($B23,Пандер!AJ$3:AJ$3,0)),"/",INDEX(Пандер!$B$3:$B$3,MATCH($B23,Пандер!AJ$3:AJ$3,0)+1)))," ")</f>
        <v xml:space="preserve"> </v>
      </c>
      <c r="AD23" s="42" t="str">
        <f>IF(COUNTIF(Пандер!AK$3:AK$3,'Пандер ФИО'!$B23)&lt;&gt;0,IF(COUNTIF(Пандер!AK$3:AK$3,'Пандер ФИО'!$B23)=1,INDEX(Пандер!$B$3:$B$3,MATCH($B23,Пандер!AK$3:AK$3,0)),CONCATENATE(INDEX(Пандер!$B$3:$B$3,MATCH($B23,Пандер!AK$3:AK$3,0)),"/",INDEX(Пандер!$B$3:$B$3,MATCH($B23,Пандер!AK$3:AK$3,0)+1)))," ")</f>
        <v xml:space="preserve"> </v>
      </c>
      <c r="AE23" s="42" t="str">
        <f>IF(COUNTIF(Пандер!AL$3:AL$3,'Пандер ФИО'!$B23)&lt;&gt;0,IF(COUNTIF(Пандер!AL$3:AL$3,'Пандер ФИО'!$B23)=1,INDEX(Пандер!$B$3:$B$3,MATCH($B23,Пандер!AL$3:AL$3,0)),CONCATENATE(INDEX(Пандер!$B$3:$B$3,MATCH($B23,Пандер!AL$3:AL$3,0)),"/",INDEX(Пандер!$B$3:$B$3,MATCH($B23,Пандер!AL$3:AL$3,0)+1)))," ")</f>
        <v xml:space="preserve"> </v>
      </c>
      <c r="AF23" s="42" t="str">
        <f>IF(COUNTIF(Пандер!AM$3:AM$3,'Пандер ФИО'!$B23)&lt;&gt;0,IF(COUNTIF(Пандер!AM$3:AM$3,'Пандер ФИО'!$B23)=1,INDEX(Пандер!$B$3:$B$3,MATCH($B23,Пандер!AM$3:AM$3,0)),CONCATENATE(INDEX(Пандер!$B$3:$B$3,MATCH($B23,Пандер!AM$3:AM$3,0)),"/",INDEX(Пандер!$B$3:$B$3,MATCH($B23,Пандер!AM$3:AM$3,0)+1)))," ")</f>
        <v xml:space="preserve"> </v>
      </c>
      <c r="AG23" s="42" t="str">
        <f>IF(COUNTIF(Пандер!AN$3:AN$3,'Пандер ФИО'!$B23)&lt;&gt;0,IF(COUNTIF(Пандер!AN$3:AN$3,'Пандер ФИО'!$B23)=1,INDEX(Пандер!$B$3:$B$3,MATCH($B23,Пандер!AN$3:AN$3,0)),CONCATENATE(INDEX(Пандер!$B$3:$B$3,MATCH($B23,Пандер!AN$3:AN$3,0)),"/",INDEX(Пандер!$B$3:$B$3,MATCH($B23,Пандер!AN$3:AN$3,0)+1)))," ")</f>
        <v xml:space="preserve"> </v>
      </c>
      <c r="AH23" s="42" t="str">
        <f>IF(COUNTIF(Пандер!AO$3:AO$3,'Пандер ФИО'!$B23)&lt;&gt;0,IF(COUNTIF(Пандер!AO$3:AO$3,'Пандер ФИО'!$B23)=1,INDEX(Пандер!$B$3:$B$3,MATCH($B23,Пандер!AO$3:AO$3,0)),CONCATENATE(INDEX(Пандер!$B$3:$B$3,MATCH($B23,Пандер!AO$3:AO$3,0)),"/",INDEX(Пандер!$B$3:$B$3,MATCH($B23,Пандер!AO$3:AO$3,0)+1)))," ")</f>
        <v xml:space="preserve"> </v>
      </c>
      <c r="AI23" s="42" t="str">
        <f>IF(COUNTIF(Пандер!AP$3:AP$3,'Пандер ФИО'!$B23)&lt;&gt;0,IF(COUNTIF(Пандер!AP$3:AP$3,'Пандер ФИО'!$B23)=1,INDEX(Пандер!$B$3:$B$3,MATCH($B23,Пандер!AP$3:AP$3,0)),CONCATENATE(INDEX(Пандер!$B$3:$B$3,MATCH($B23,Пандер!AP$3:AP$3,0)),"/",INDEX(Пандер!$B$3:$B$3,MATCH($B23,Пандер!AP$3:AP$3,0)+1)))," ")</f>
        <v xml:space="preserve"> </v>
      </c>
      <c r="AJ23" s="42" t="str">
        <f>IF(COUNTIF(Пандер!AQ$3:AQ$3,'Пандер ФИО'!$B23)&lt;&gt;0,IF(COUNTIF(Пандер!AQ$3:AQ$3,'Пандер ФИО'!$B23)=1,INDEX(Пандер!$B$3:$B$3,MATCH($B23,Пандер!AQ$3:AQ$3,0)),CONCATENATE(INDEX(Пандер!$B$3:$B$3,MATCH($B23,Пандер!AQ$3:AQ$3,0)),"/",INDEX(Пандер!$B$3:$B$3,MATCH($B23,Пандер!AQ$3:AQ$3,0)+1)))," ")</f>
        <v xml:space="preserve"> </v>
      </c>
      <c r="AK23" s="42" t="str">
        <f>IF(COUNTIF(Пандер!AR$3:AR$3,'Пандер ФИО'!$B23)&lt;&gt;0,IF(COUNTIF(Пандер!AR$3:AR$3,'Пандер ФИО'!$B23)=1,INDEX(Пандер!$B$3:$B$3,MATCH($B23,Пандер!AR$3:AR$3,0)),CONCATENATE(INDEX(Пандер!$B$3:$B$3,MATCH($B23,Пандер!AR$3:AR$3,0)),"/",INDEX(Пандер!$B$3:$B$3,MATCH($B23,Пандер!AR$3:AR$3,0)+1)))," ")</f>
        <v xml:space="preserve"> </v>
      </c>
      <c r="AL23" s="42" t="str">
        <f>IF(COUNTIF(Пандер!AS$3:AS$3,'Пандер ФИО'!$B23)&lt;&gt;0,IF(COUNTIF(Пандер!AS$3:AS$3,'Пандер ФИО'!$B23)=1,INDEX(Пандер!$B$3:$B$3,MATCH($B23,Пандер!AS$3:AS$3,0)),CONCATENATE(INDEX(Пандер!$B$3:$B$3,MATCH($B23,Пандер!AS$3:AS$3,0)),"/",INDEX(Пандер!$B$3:$B$3,MATCH($B23,Пандер!AS$3:AS$3,0)+1)))," ")</f>
        <v xml:space="preserve"> </v>
      </c>
      <c r="AM23" s="42" t="str">
        <f>IF(COUNTIF(Пандер!AT$3:AT$3,'Пандер ФИО'!$B23)&lt;&gt;0,IF(COUNTIF(Пандер!AT$3:AT$3,'Пандер ФИО'!$B23)=1,INDEX(Пандер!$B$3:$B$3,MATCH($B23,Пандер!AT$3:AT$3,0)),CONCATENATE(INDEX(Пандер!$B$3:$B$3,MATCH($B23,Пандер!AT$3:AT$3,0)),"/",INDEX(Пандер!$B$3:$B$3,MATCH($B23,Пандер!AT$3:AT$3,0)+1)))," ")</f>
        <v xml:space="preserve"> </v>
      </c>
      <c r="AN23" s="42" t="str">
        <f>IF(COUNTIF(Пандер!AU$3:AU$3,'Пандер ФИО'!$B23)&lt;&gt;0,IF(COUNTIF(Пандер!AU$3:AU$3,'Пандер ФИО'!$B23)=1,INDEX(Пандер!$B$3:$B$3,MATCH($B23,Пандер!AU$3:AU$3,0)),CONCATENATE(INDEX(Пандер!$B$3:$B$3,MATCH($B23,Пандер!AU$3:AU$3,0)),"/",INDEX(Пандер!$B$3:$B$3,MATCH($B23,Пандер!AU$3:AU$3,0)+1)))," ")</f>
        <v xml:space="preserve"> </v>
      </c>
      <c r="AO23" s="42" t="str">
        <f>IF(COUNTIF(Пандер!AV$3:AV$3,'Пандер ФИО'!$B23)&lt;&gt;0,IF(COUNTIF(Пандер!AV$3:AV$3,'Пандер ФИО'!$B23)=1,INDEX(Пандер!$B$3:$B$3,MATCH($B23,Пандер!AV$3:AV$3,0)),CONCATENATE(INDEX(Пандер!$B$3:$B$3,MATCH($B23,Пандер!AV$3:AV$3,0)),"/",INDEX(Пандер!$B$3:$B$3,MATCH($B23,Пандер!AV$3:AV$3,0)+1)))," ")</f>
        <v xml:space="preserve"> </v>
      </c>
      <c r="AP23" s="42" t="str">
        <f>IF(COUNTIF(Пандер!AW$3:AW$3,'Пандер ФИО'!$B23)&lt;&gt;0,IF(COUNTIF(Пандер!AW$3:AW$3,'Пандер ФИО'!$B23)=1,INDEX(Пандер!$B$3:$B$3,MATCH($B23,Пандер!AW$3:AW$3,0)),CONCATENATE(INDEX(Пандер!$B$3:$B$3,MATCH($B23,Пандер!AW$3:AW$3,0)),"/",INDEX(Пандер!$B$3:$B$3,MATCH($B23,Пандер!AW$3:AW$3,0)+1)))," ")</f>
        <v xml:space="preserve"> </v>
      </c>
      <c r="AQ23" s="42" t="str">
        <f>IF(COUNTIF(Пандер!AX$3:AX$3,'Пандер ФИО'!$B23)&lt;&gt;0,IF(COUNTIF(Пандер!AX$3:AX$3,'Пандер ФИО'!$B23)=1,INDEX(Пандер!$B$3:$B$3,MATCH($B23,Пандер!AX$3:AX$3,0)),CONCATENATE(INDEX(Пандер!$B$3:$B$3,MATCH($B23,Пандер!AX$3:AX$3,0)),"/",INDEX(Пандер!$B$3:$B$3,MATCH($B23,Пандер!AX$3:AX$3,0)+1)))," ")</f>
        <v xml:space="preserve"> </v>
      </c>
    </row>
    <row r="24" spans="2:43" ht="14.25" customHeight="1" x14ac:dyDescent="0.25">
      <c r="B24" s="10">
        <f>'Пандер Балл'!B24</f>
        <v>0</v>
      </c>
      <c r="C24" s="42" t="str">
        <f ca="1">IF(COUNTIF(Пандер!C$3:C$3,'Пандер ФИО'!$B24)&lt;&gt;0,IF(COUNTIF(Пандер!C$3:C$3,'Пандер ФИО'!$B24)=1,INDEX(Пандер!$B$3:$B$3,MATCH($B24,Пандер!C$3:C$3,0)),CONCATENATE(INDEX(Пандер!$B$3:$B$3,MATCH($B24,Пандер!C$3:C$3,0),0),"/",INDEX(OFFSET(Пандер!$B$3:$B$3,MATCH($B24,Пандер!C$3:C$3,0),0),MATCH($B24,OFFSET(Пандер!C$3:C$3,MATCH($B24,Пандер!C$3:C$3,0),0),0),0)))," ")</f>
        <v xml:space="preserve"> </v>
      </c>
      <c r="D24" s="42" t="str">
        <f ca="1">IF(COUNTIF(Пандер!D$3:D$3,'Пандер ФИО'!$B24)&lt;&gt;0,IF(COUNTIF(Пандер!D$3:D$3,'Пандер ФИО'!$B24)=1,INDEX(Пандер!$B$3:$B$3,MATCH($B24,Пандер!D$3:D$3,0)),CONCATENATE(INDEX(Пандер!$B$3:$B$3,MATCH($B24,Пандер!D$3:D$3,0),0),"/",INDEX(OFFSET(Пандер!$B$3:$B$3,MATCH($B24,Пандер!D$3:D$3,0),0),MATCH($B24,OFFSET(Пандер!D$3:D$3,MATCH($B24,Пандер!D$3:D$3,0),0),0),0)))," ")</f>
        <v xml:space="preserve"> </v>
      </c>
      <c r="E24" s="42" t="str">
        <f ca="1">IF(COUNTIF(Пандер!E$3:E$3,'Пандер ФИО'!$B24)&lt;&gt;0,IF(COUNTIF(Пандер!E$3:E$3,'Пандер ФИО'!$B24)=1,INDEX(Пандер!$B$3:$B$3,MATCH($B24,Пандер!E$3:E$3,0)),CONCATENATE(INDEX(Пандер!$B$3:$B$3,MATCH($B24,Пандер!E$3:E$3,0),0),"/",INDEX(OFFSET(Пандер!$B$3:$B$3,MATCH($B24,Пандер!E$3:E$3,0),0),MATCH($B24,OFFSET(Пандер!E$3:E$3,MATCH($B24,Пандер!E$3:E$3,0),0),0),0)))," ")</f>
        <v xml:space="preserve"> </v>
      </c>
      <c r="F24" s="42" t="str">
        <f ca="1">IF(COUNTIF(Пандер!F$3:F$3,'Пандер ФИО'!$B24)&lt;&gt;0,IF(COUNTIF(Пандер!F$3:F$3,'Пандер ФИО'!$B24)=1,INDEX(Пандер!$B$3:$B$3,MATCH($B24,Пандер!F$3:F$3,0)),CONCATENATE(INDEX(Пандер!$B$3:$B$3,MATCH($B24,Пандер!F$3:F$3,0),0),"/",INDEX(OFFSET(Пандер!$B$3:$B$3,MATCH($B24,Пандер!F$3:F$3,0),0),MATCH($B24,OFFSET(Пандер!F$3:F$3,MATCH($B24,Пандер!F$3:F$3,0),0),0),0)))," ")</f>
        <v xml:space="preserve"> </v>
      </c>
      <c r="G24" s="42" t="str">
        <f ca="1">IF(COUNTIF(Пандер!G$3:G$3,'Пандер ФИО'!$B24)&lt;&gt;0,IF(COUNTIF(Пандер!G$3:G$3,'Пандер ФИО'!$B24)=1,INDEX(Пандер!$B$3:$B$3,MATCH($B24,Пандер!G$3:G$3,0)),CONCATENATE(INDEX(Пандер!$B$3:$B$3,MATCH($B24,Пандер!G$3:G$3,0),0),"/",INDEX(OFFSET(Пандер!$B$3:$B$3,MATCH($B24,Пандер!G$3:G$3,0),0),MATCH($B24,OFFSET(Пандер!G$3:G$3,MATCH($B24,Пандер!G$3:G$3,0),0),0),0)))," ")</f>
        <v xml:space="preserve"> </v>
      </c>
      <c r="H24" s="42" t="str">
        <f ca="1">IF(COUNTIF(Пандер!H$3:H$3,'Пандер ФИО'!$B24)&lt;&gt;0,IF(COUNTIF(Пандер!H$3:H$3,'Пандер ФИО'!$B24)=1,INDEX(Пандер!$B$3:$B$3,MATCH($B24,Пандер!H$3:H$3,0)),CONCATENATE(INDEX(Пандер!$B$3:$B$3,MATCH($B24,Пандер!H$3:H$3,0),0),"/",INDEX(OFFSET(Пандер!$B$3:$B$3,MATCH($B24,Пандер!H$3:H$3,0),0),MATCH($B24,OFFSET(Пандер!H$3:H$3,MATCH($B24,Пандер!H$3:H$3,0),0),0),0)))," ")</f>
        <v xml:space="preserve"> </v>
      </c>
      <c r="I24" s="42" t="str">
        <f ca="1">IF(COUNTIF(Пандер!I$3:I$3,'Пандер ФИО'!$B24)&lt;&gt;0,IF(COUNTIF(Пандер!I$3:I$3,'Пандер ФИО'!$B24)=1,INDEX(Пандер!$B$3:$B$3,MATCH($B24,Пандер!I$3:I$3,0)),CONCATENATE(INDEX(Пандер!$B$3:$B$3,MATCH($B24,Пандер!I$3:I$3,0),0),"/",INDEX(OFFSET(Пандер!$B$3:$B$3,MATCH($B24,Пандер!I$3:I$3,0),0),MATCH($B24,OFFSET(Пандер!I$3:I$3,MATCH($B24,Пандер!I$3:I$3,0),0),0),0)))," ")</f>
        <v xml:space="preserve"> </v>
      </c>
      <c r="J24" s="42" t="str">
        <f ca="1">IF(COUNTIF(Пандер!J$3:J$3,'Пандер ФИО'!$B24)&lt;&gt;0,IF(COUNTIF(Пандер!J$3:J$3,'Пандер ФИО'!$B24)=1,INDEX(Пандер!$B$3:$B$3,MATCH($B24,Пандер!J$3:J$3,0)),CONCATENATE(INDEX(Пандер!$B$3:$B$3,MATCH($B24,Пандер!J$3:J$3,0),0),"/",INDEX(OFFSET(Пандер!$B$3:$B$3,MATCH($B24,Пандер!J$3:J$3,0),0),MATCH($B24,OFFSET(Пандер!J$3:J$3,MATCH($B24,Пандер!J$3:J$3,0),0),0),0)))," ")</f>
        <v xml:space="preserve"> </v>
      </c>
      <c r="K24" s="42" t="str">
        <f ca="1">IF(COUNTIF(Пандер!K$3:K$3,'Пандер ФИО'!$B24)&lt;&gt;0,IF(COUNTIF(Пандер!K$3:K$3,'Пандер ФИО'!$B24)=1,INDEX(Пандер!$B$3:$B$3,MATCH($B24,Пандер!K$3:K$3,0)),CONCATENATE(INDEX(Пандер!$B$3:$B$3,MATCH($B24,Пандер!K$3:K$3,0),0),"/",INDEX(OFFSET(Пандер!$B$3:$B$3,MATCH($B24,Пандер!K$3:K$3,0),0),MATCH($B24,OFFSET(Пандер!K$3:K$3,MATCH($B24,Пандер!K$3:K$3,0),0),0),0)))," ")</f>
        <v xml:space="preserve"> </v>
      </c>
      <c r="L24" s="42" t="str">
        <f ca="1">IF(COUNTIF(Пандер!L$3:L$3,'Пандер ФИО'!$B24)&lt;&gt;0,IF(COUNTIF(Пандер!L$3:L$3,'Пандер ФИО'!$B24)=1,INDEX(Пандер!$B$3:$B$3,MATCH($B24,Пандер!L$3:L$3,0)),CONCATENATE(INDEX(Пандер!$B$3:$B$3,MATCH($B24,Пандер!L$3:L$3,0),0),"/",INDEX(OFFSET(Пандер!$B$3:$B$3,MATCH($B24,Пандер!L$3:L$3,0),0),MATCH($B24,OFFSET(Пандер!L$3:L$3,MATCH($B24,Пандер!L$3:L$3,0),0),0),0)))," ")</f>
        <v xml:space="preserve"> </v>
      </c>
      <c r="M24" s="42" t="str">
        <f ca="1">IF(COUNTIF(Пандер!M$3:M$3,'Пандер ФИО'!$B24)&lt;&gt;0,IF(COUNTIF(Пандер!M$3:M$3,'Пандер ФИО'!$B24)=1,INDEX(Пандер!$B$3:$B$3,MATCH($B24,Пандер!M$3:M$3,0)),CONCATENATE(INDEX(Пандер!$B$3:$B$3,MATCH($B24,Пандер!M$3:M$3,0),0),"/",INDEX(OFFSET(Пандер!$B$3:$B$3,MATCH($B24,Пандер!M$3:M$3,0),0),MATCH($B24,OFFSET(Пандер!M$3:M$3,MATCH($B24,Пандер!M$3:M$3,0),0),0),0)))," ")</f>
        <v xml:space="preserve"> </v>
      </c>
      <c r="N24" s="42" t="str">
        <f ca="1">IF(COUNTIF(Пандер!N$3:N$3,'Пандер ФИО'!$B24)&lt;&gt;0,IF(COUNTIF(Пандер!N$3:N$3,'Пандер ФИО'!$B24)=1,INDEX(Пандер!$B$3:$B$3,MATCH($B24,Пандер!N$3:N$3,0)),CONCATENATE(INDEX(Пандер!$B$3:$B$3,MATCH($B24,Пандер!N$3:N$3,0),0),"/",INDEX(OFFSET(Пандер!$B$3:$B$3,MATCH($B24,Пандер!N$3:N$3,0),0),MATCH($B24,OFFSET(Пандер!N$3:N$3,MATCH($B24,Пандер!N$3:N$3,0),0),0),0)))," ")</f>
        <v xml:space="preserve"> </v>
      </c>
      <c r="O24" s="42" t="str">
        <f ca="1">IF(COUNTIF(Пандер!O$3:O$75,'Пандер ФИО'!$B24)&lt;&gt;0,IF(COUNTIF(Пандер!O$3:O$75,'Пандер ФИО'!$B24)=1,INDEX(Пандер!$B$3:$B$75,MATCH($B24,Пандер!O$3:O$75,0)),CONCATENATE(INDEX(Пандер!$B$3:$B$75,MATCH($B24,Пандер!O$3:O$69,0),0),"/",INDEX(OFFSET(Пандер!$B$3:$B$75,MATCH($B24,Пандер!O$3:O$75,0),0),MATCH($B24,OFFSET(Пандер!O$3:O$75,MATCH($B24,Пандер!O$3:O$75,0),0),0),0)))," ")</f>
        <v xml:space="preserve"> </v>
      </c>
      <c r="P24" s="42" t="str">
        <f ca="1">IF(COUNTIF(Пандер!P$3:P$75,'Пандер ФИО'!$B24)&lt;&gt;0,IF(COUNTIF(Пандер!P$3:P$75,'Пандер ФИО'!$B24)=1,INDEX(Пандер!$B$3:$B$75,MATCH($B24,Пандер!P$3:P$75,0)),CONCATENATE(INDEX(Пандер!$B$3:$B$75,MATCH($B24,Пандер!P$3:P$69,0),0),"/",INDEX(OFFSET(Пандер!$B$3:$B$75,MATCH($B24,Пандер!P$3:P$75,0),0),MATCH($B24,OFFSET(Пандер!P$3:P$75,MATCH($B24,Пандер!P$3:P$75,0),0),0),0)))," ")</f>
        <v xml:space="preserve"> </v>
      </c>
      <c r="Q24" s="42" t="str">
        <f ca="1">IF(COUNTIF(Пандер!Q$3:Q$75,'Пандер ФИО'!$B24)&lt;&gt;0,IF(COUNTIF(Пандер!Q$3:Q$75,'Пандер ФИО'!$B24)=1,INDEX(Пандер!$B$3:$B$75,MATCH($B24,Пандер!Q$3:Q$75,0)),CONCATENATE(INDEX(Пандер!$B$3:$B$75,MATCH($B24,Пандер!Q$3:Q$69,0),0),"/",INDEX(OFFSET(Пандер!$B$3:$B$75,MATCH($B24,Пандер!Q$3:Q$75,0),0),MATCH($B24,OFFSET(Пандер!Q$3:Q$75,MATCH($B24,Пандер!Q$3:Q$75,0),0),0),0)))," ")</f>
        <v xml:space="preserve"> </v>
      </c>
      <c r="R24" s="42" t="str">
        <f ca="1">IF(COUNTIF(Пандер!R$3:R$75,'Пандер ФИО'!$B24)&lt;&gt;0,IF(COUNTIF(Пандер!R$3:R$75,'Пандер ФИО'!$B24)=1,INDEX(Пандер!$B$3:$B$75,MATCH($B24,Пандер!R$3:R$75,0)),CONCATENATE(INDEX(Пандер!$B$3:$B$75,MATCH($B24,Пандер!R$3:R$69,0),0),"/",INDEX(OFFSET(Пандер!$B$3:$B$75,MATCH($B24,Пандер!R$3:R$75,0),0),MATCH($B24,OFFSET(Пандер!R$3:R$75,MATCH($B24,Пандер!R$3:R$75,0),0),0),0)))," ")</f>
        <v xml:space="preserve"> </v>
      </c>
      <c r="S24" s="42" t="str">
        <f ca="1">IF(COUNTIF(Пандер!S$3:S$75,'Пандер ФИО'!$B24)&lt;&gt;0,IF(COUNTIF(Пандер!S$3:S$75,'Пандер ФИО'!$B24)=1,INDEX(Пандер!$B$3:$B$75,MATCH($B24,Пандер!S$3:S$75,0)),CONCATENATE(INDEX(Пандер!$B$3:$B$75,MATCH($B24,Пандер!S$3:S$69,0),0),"/",INDEX(OFFSET(Пандер!$B$3:$B$75,MATCH($B24,Пандер!S$3:S$75,0),0),MATCH($B24,OFFSET(Пандер!S$3:S$75,MATCH($B24,Пандер!S$3:S$75,0),0),0),0)))," ")</f>
        <v xml:space="preserve"> </v>
      </c>
      <c r="T24" s="42" t="str">
        <f ca="1">IF(COUNTIF(Пандер!T$3:T$75,'Пандер ФИО'!$B24)&lt;&gt;0,IF(COUNTIF(Пандер!T$3:T$75,'Пандер ФИО'!$B24)=1,INDEX(Пандер!$B$3:$B$75,MATCH($B24,Пандер!T$3:T$75,0)),CONCATENATE(INDEX(Пандер!$B$3:$B$75,MATCH($B24,Пандер!T$3:T$69,0),0),"/",INDEX(OFFSET(Пандер!$B$3:$B$75,MATCH($B24,Пандер!T$3:T$75,0),0),MATCH($B24,OFFSET(Пандер!T$3:T$75,MATCH($B24,Пандер!T$3:T$75,0),0),0),0)))," ")</f>
        <v xml:space="preserve"> </v>
      </c>
      <c r="U24" s="42" t="str">
        <f ca="1">IF(COUNTIF(Пандер!U$3:U$75,'Пандер ФИО'!$B24)&lt;&gt;0,IF(COUNTIF(Пандер!U$3:U$75,'Пандер ФИО'!$B24)=1,INDEX(Пандер!$B$3:$B$75,MATCH($B24,Пандер!U$3:U$75,0)),CONCATENATE(INDEX(Пандер!$B$3:$B$75,MATCH($B24,Пандер!U$3:U$69,0),0),"/",INDEX(OFFSET(Пандер!$B$3:$B$75,MATCH($B24,Пандер!U$3:U$75,0),0),MATCH($B24,OFFSET(Пандер!U$3:U$75,MATCH($B24,Пандер!U$3:U$75,0),0),0),0)))," ")</f>
        <v xml:space="preserve"> </v>
      </c>
      <c r="V24" s="42" t="str">
        <f ca="1">IF(COUNTIF(Пандер!V$3:V$75,'Пандер ФИО'!$B24)&lt;&gt;0,IF(COUNTIF(Пандер!V$3:V$75,'Пандер ФИО'!$B24)=1,INDEX(Пандер!$B$3:$B$75,MATCH($B24,Пандер!V$3:V$75,0)),CONCATENATE(INDEX(Пандер!$B$3:$B$75,MATCH($B24,Пандер!V$3:V$69,0),0),"/",INDEX(OFFSET(Пандер!$B$3:$B$75,MATCH($B24,Пандер!V$3:V$75,0),0),MATCH($B24,OFFSET(Пандер!V$3:V$75,MATCH($B24,Пандер!V$3:V$75,0),0),0),0)))," ")</f>
        <v xml:space="preserve"> </v>
      </c>
      <c r="W24" s="42" t="str">
        <f ca="1">IF(COUNTIF(Пандер!W$3:W$75,'Пандер ФИО'!$B24)&lt;&gt;0,IF(COUNTIF(Пандер!W$3:W$75,'Пандер ФИО'!$B24)=1,INDEX(Пандер!$B$3:$B$75,MATCH($B24,Пандер!W$3:W$75,0)),CONCATENATE(INDEX(Пандер!$B$3:$B$75,MATCH($B24,Пандер!W$3:W$69,0),0),"/",INDEX(OFFSET(Пандер!$B$3:$B$75,MATCH($B24,Пандер!W$3:W$75,0),0),MATCH($B24,OFFSET(Пандер!W$3:W$75,MATCH($B24,Пандер!W$3:W$75,0),0),0),0)))," ")</f>
        <v xml:space="preserve"> </v>
      </c>
      <c r="X24" s="42" t="str">
        <f ca="1">IF(COUNTIF(Пандер!X$3:X$75,'Пандер ФИО'!$B24)&lt;&gt;0,IF(COUNTIF(Пандер!X$3:X$75,'Пандер ФИО'!$B24)=1,INDEX(Пандер!$B$3:$B$75,MATCH($B24,Пандер!X$3:X$75,0)),CONCATENATE(INDEX(Пандер!$B$3:$B$75,MATCH($B24,Пандер!X$3:X$69,0),0),"/",INDEX(OFFSET(Пандер!$B$3:$B$75,MATCH($B24,Пандер!X$3:X$75,0),0),MATCH($B24,OFFSET(Пандер!X$3:X$75,MATCH($B24,Пандер!X$3:X$75,0),0),0),0)))," ")</f>
        <v xml:space="preserve"> </v>
      </c>
      <c r="Y24" s="42" t="str">
        <f ca="1">IF(COUNTIF(Пандер!Y$3:Y$75,'Пандер ФИО'!$B24)&lt;&gt;0,IF(COUNTIF(Пандер!Y$3:Y$75,'Пандер ФИО'!$B24)=1,INDEX(Пандер!$B$3:$B$75,MATCH($B24,Пандер!Y$3:Y$75,0)),CONCATENATE(INDEX(Пандер!$B$3:$B$75,MATCH($B24,Пандер!Y$3:Y$69,0),0),"/",INDEX(OFFSET(Пандер!$B$3:$B$75,MATCH($B24,Пандер!Y$3:Y$75,0),0),MATCH($B24,OFFSET(Пандер!Y$3:Y$75,MATCH($B24,Пандер!Y$3:Y$75,0),0),0),0)))," ")</f>
        <v xml:space="preserve"> </v>
      </c>
      <c r="Z24" s="42" t="str">
        <f ca="1">IF(COUNTIF(Пандер!Z$3:Z$75,'Пандер ФИО'!$B24)&lt;&gt;0,IF(COUNTIF(Пандер!Z$3:Z$75,'Пандер ФИО'!$B24)=1,INDEX(Пандер!$B$3:$B$75,MATCH($B24,Пандер!Z$3:Z$75,0)),CONCATENATE(INDEX(Пандер!$B$3:$B$75,MATCH($B24,Пандер!Z$3:Z$69,0),0),"/",INDEX(OFFSET(Пандер!$B$3:$B$75,MATCH($B24,Пандер!Z$3:Z$75,0),0),MATCH($B24,OFFSET(Пандер!Z$3:Z$75,MATCH($B24,Пандер!Z$3:Z$75,0),0),0),0)))," ")</f>
        <v xml:space="preserve"> </v>
      </c>
      <c r="AA24" s="42" t="str">
        <f ca="1">IF(COUNTIF(Пандер!AA$3:AA$75,'Пандер ФИО'!$B24)&lt;&gt;0,IF(COUNTIF(Пандер!AA$3:AA$75,'Пандер ФИО'!$B24)=1,INDEX(Пандер!$B$3:$B$75,MATCH($B24,Пандер!AA$3:AA$75,0)),CONCATENATE(INDEX(Пандер!$B$3:$B$75,MATCH($B24,Пандер!AA$3:AA$69,0),0),"/",INDEX(OFFSET(Пандер!$B$3:$B$75,MATCH($B24,Пандер!AA$3:AA$75,0),0),MATCH($B24,OFFSET(Пандер!AA$3:AA$75,MATCH($B24,Пандер!AA$3:AA$75,0),0),0),0)))," ")</f>
        <v xml:space="preserve"> </v>
      </c>
      <c r="AB24" s="42" t="str">
        <f>IF(COUNTIF(Пандер!AI$3:AI$3,'Пандер ФИО'!$B24)&lt;&gt;0,IF(COUNTIF(Пандер!AI$3:AI$3,'Пандер ФИО'!$B24)=1,INDEX(Пандер!$B$3:$B$3,MATCH($B24,Пандер!AI$3:AI$3,0)),CONCATENATE(INDEX(Пандер!$B$3:$B$3,MATCH($B24,Пандер!AI$3:AI$3,0)),"/",INDEX(Пандер!$B$3:$B$3,MATCH($B24,Пандер!AI$3:AI$3,0)+1)))," ")</f>
        <v xml:space="preserve"> </v>
      </c>
      <c r="AC24" s="42" t="str">
        <f>IF(COUNTIF(Пандер!AJ$3:AJ$3,'Пандер ФИО'!$B24)&lt;&gt;0,IF(COUNTIF(Пандер!AJ$3:AJ$3,'Пандер ФИО'!$B24)=1,INDEX(Пандер!$B$3:$B$3,MATCH($B24,Пандер!AJ$3:AJ$3,0)),CONCATENATE(INDEX(Пандер!$B$3:$B$3,MATCH($B24,Пандер!AJ$3:AJ$3,0)),"/",INDEX(Пандер!$B$3:$B$3,MATCH($B24,Пандер!AJ$3:AJ$3,0)+1)))," ")</f>
        <v xml:space="preserve"> </v>
      </c>
      <c r="AD24" s="42" t="str">
        <f>IF(COUNTIF(Пандер!AK$3:AK$3,'Пандер ФИО'!$B24)&lt;&gt;0,IF(COUNTIF(Пандер!AK$3:AK$3,'Пандер ФИО'!$B24)=1,INDEX(Пандер!$B$3:$B$3,MATCH($B24,Пандер!AK$3:AK$3,0)),CONCATENATE(INDEX(Пандер!$B$3:$B$3,MATCH($B24,Пандер!AK$3:AK$3,0)),"/",INDEX(Пандер!$B$3:$B$3,MATCH($B24,Пандер!AK$3:AK$3,0)+1)))," ")</f>
        <v xml:space="preserve"> </v>
      </c>
      <c r="AE24" s="42" t="str">
        <f>IF(COUNTIF(Пандер!AL$3:AL$3,'Пандер ФИО'!$B24)&lt;&gt;0,IF(COUNTIF(Пандер!AL$3:AL$3,'Пандер ФИО'!$B24)=1,INDEX(Пандер!$B$3:$B$3,MATCH($B24,Пандер!AL$3:AL$3,0)),CONCATENATE(INDEX(Пандер!$B$3:$B$3,MATCH($B24,Пандер!AL$3:AL$3,0)),"/",INDEX(Пандер!$B$3:$B$3,MATCH($B24,Пандер!AL$3:AL$3,0)+1)))," ")</f>
        <v xml:space="preserve"> </v>
      </c>
      <c r="AF24" s="42" t="str">
        <f>IF(COUNTIF(Пандер!AM$3:AM$3,'Пандер ФИО'!$B24)&lt;&gt;0,IF(COUNTIF(Пандер!AM$3:AM$3,'Пандер ФИО'!$B24)=1,INDEX(Пандер!$B$3:$B$3,MATCH($B24,Пандер!AM$3:AM$3,0)),CONCATENATE(INDEX(Пандер!$B$3:$B$3,MATCH($B24,Пандер!AM$3:AM$3,0)),"/",INDEX(Пандер!$B$3:$B$3,MATCH($B24,Пандер!AM$3:AM$3,0)+1)))," ")</f>
        <v xml:space="preserve"> </v>
      </c>
      <c r="AG24" s="42" t="str">
        <f>IF(COUNTIF(Пандер!AN$3:AN$3,'Пандер ФИО'!$B24)&lt;&gt;0,IF(COUNTIF(Пандер!AN$3:AN$3,'Пандер ФИО'!$B24)=1,INDEX(Пандер!$B$3:$B$3,MATCH($B24,Пандер!AN$3:AN$3,0)),CONCATENATE(INDEX(Пандер!$B$3:$B$3,MATCH($B24,Пандер!AN$3:AN$3,0)),"/",INDEX(Пандер!$B$3:$B$3,MATCH($B24,Пандер!AN$3:AN$3,0)+1)))," ")</f>
        <v xml:space="preserve"> </v>
      </c>
      <c r="AH24" s="42" t="str">
        <f>IF(COUNTIF(Пандер!AO$3:AO$3,'Пандер ФИО'!$B24)&lt;&gt;0,IF(COUNTIF(Пандер!AO$3:AO$3,'Пандер ФИО'!$B24)=1,INDEX(Пандер!$B$3:$B$3,MATCH($B24,Пандер!AO$3:AO$3,0)),CONCATENATE(INDEX(Пандер!$B$3:$B$3,MATCH($B24,Пандер!AO$3:AO$3,0)),"/",INDEX(Пандер!$B$3:$B$3,MATCH($B24,Пандер!AO$3:AO$3,0)+1)))," ")</f>
        <v xml:space="preserve"> </v>
      </c>
      <c r="AI24" s="42" t="str">
        <f>IF(COUNTIF(Пандер!AP$3:AP$3,'Пандер ФИО'!$B24)&lt;&gt;0,IF(COUNTIF(Пандер!AP$3:AP$3,'Пандер ФИО'!$B24)=1,INDEX(Пандер!$B$3:$B$3,MATCH($B24,Пандер!AP$3:AP$3,0)),CONCATENATE(INDEX(Пандер!$B$3:$B$3,MATCH($B24,Пандер!AP$3:AP$3,0)),"/",INDEX(Пандер!$B$3:$B$3,MATCH($B24,Пандер!AP$3:AP$3,0)+1)))," ")</f>
        <v xml:space="preserve"> </v>
      </c>
      <c r="AJ24" s="42" t="str">
        <f>IF(COUNTIF(Пандер!AQ$3:AQ$3,'Пандер ФИО'!$B24)&lt;&gt;0,IF(COUNTIF(Пандер!AQ$3:AQ$3,'Пандер ФИО'!$B24)=1,INDEX(Пандер!$B$3:$B$3,MATCH($B24,Пандер!AQ$3:AQ$3,0)),CONCATENATE(INDEX(Пандер!$B$3:$B$3,MATCH($B24,Пандер!AQ$3:AQ$3,0)),"/",INDEX(Пандер!$B$3:$B$3,MATCH($B24,Пандер!AQ$3:AQ$3,0)+1)))," ")</f>
        <v xml:space="preserve"> </v>
      </c>
      <c r="AK24" s="42" t="str">
        <f>IF(COUNTIF(Пандер!AR$3:AR$3,'Пандер ФИО'!$B24)&lt;&gt;0,IF(COUNTIF(Пандер!AR$3:AR$3,'Пандер ФИО'!$B24)=1,INDEX(Пандер!$B$3:$B$3,MATCH($B24,Пандер!AR$3:AR$3,0)),CONCATENATE(INDEX(Пандер!$B$3:$B$3,MATCH($B24,Пандер!AR$3:AR$3,0)),"/",INDEX(Пандер!$B$3:$B$3,MATCH($B24,Пандер!AR$3:AR$3,0)+1)))," ")</f>
        <v xml:space="preserve"> </v>
      </c>
      <c r="AL24" s="42" t="str">
        <f>IF(COUNTIF(Пандер!AS$3:AS$3,'Пандер ФИО'!$B24)&lt;&gt;0,IF(COUNTIF(Пандер!AS$3:AS$3,'Пандер ФИО'!$B24)=1,INDEX(Пандер!$B$3:$B$3,MATCH($B24,Пандер!AS$3:AS$3,0)),CONCATENATE(INDEX(Пандер!$B$3:$B$3,MATCH($B24,Пандер!AS$3:AS$3,0)),"/",INDEX(Пандер!$B$3:$B$3,MATCH($B24,Пандер!AS$3:AS$3,0)+1)))," ")</f>
        <v xml:space="preserve"> </v>
      </c>
      <c r="AM24" s="42" t="str">
        <f>IF(COUNTIF(Пандер!AT$3:AT$3,'Пандер ФИО'!$B24)&lt;&gt;0,IF(COUNTIF(Пандер!AT$3:AT$3,'Пандер ФИО'!$B24)=1,INDEX(Пандер!$B$3:$B$3,MATCH($B24,Пандер!AT$3:AT$3,0)),CONCATENATE(INDEX(Пандер!$B$3:$B$3,MATCH($B24,Пандер!AT$3:AT$3,0)),"/",INDEX(Пандер!$B$3:$B$3,MATCH($B24,Пандер!AT$3:AT$3,0)+1)))," ")</f>
        <v xml:space="preserve"> </v>
      </c>
      <c r="AN24" s="42" t="str">
        <f>IF(COUNTIF(Пандер!AU$3:AU$3,'Пандер ФИО'!$B24)&lt;&gt;0,IF(COUNTIF(Пандер!AU$3:AU$3,'Пандер ФИО'!$B24)=1,INDEX(Пандер!$B$3:$B$3,MATCH($B24,Пандер!AU$3:AU$3,0)),CONCATENATE(INDEX(Пандер!$B$3:$B$3,MATCH($B24,Пандер!AU$3:AU$3,0)),"/",INDEX(Пандер!$B$3:$B$3,MATCH($B24,Пандер!AU$3:AU$3,0)+1)))," ")</f>
        <v xml:space="preserve"> </v>
      </c>
      <c r="AO24" s="42" t="str">
        <f>IF(COUNTIF(Пандер!AV$3:AV$3,'Пандер ФИО'!$B24)&lt;&gt;0,IF(COUNTIF(Пандер!AV$3:AV$3,'Пандер ФИО'!$B24)=1,INDEX(Пандер!$B$3:$B$3,MATCH($B24,Пандер!AV$3:AV$3,0)),CONCATENATE(INDEX(Пандер!$B$3:$B$3,MATCH($B24,Пандер!AV$3:AV$3,0)),"/",INDEX(Пандер!$B$3:$B$3,MATCH($B24,Пандер!AV$3:AV$3,0)+1)))," ")</f>
        <v xml:space="preserve"> </v>
      </c>
      <c r="AP24" s="42" t="str">
        <f>IF(COUNTIF(Пандер!AW$3:AW$3,'Пандер ФИО'!$B24)&lt;&gt;0,IF(COUNTIF(Пандер!AW$3:AW$3,'Пандер ФИО'!$B24)=1,INDEX(Пандер!$B$3:$B$3,MATCH($B24,Пандер!AW$3:AW$3,0)),CONCATENATE(INDEX(Пандер!$B$3:$B$3,MATCH($B24,Пандер!AW$3:AW$3,0)),"/",INDEX(Пандер!$B$3:$B$3,MATCH($B24,Пандер!AW$3:AW$3,0)+1)))," ")</f>
        <v xml:space="preserve"> </v>
      </c>
      <c r="AQ24" s="42" t="str">
        <f>IF(COUNTIF(Пандер!AX$3:AX$3,'Пандер ФИО'!$B24)&lt;&gt;0,IF(COUNTIF(Пандер!AX$3:AX$3,'Пандер ФИО'!$B24)=1,INDEX(Пандер!$B$3:$B$3,MATCH($B24,Пандер!AX$3:AX$3,0)),CONCATENATE(INDEX(Пандер!$B$3:$B$3,MATCH($B24,Пандер!AX$3:AX$3,0)),"/",INDEX(Пандер!$B$3:$B$3,MATCH($B24,Пандер!AX$3:AX$3,0)+1)))," ")</f>
        <v xml:space="preserve"> </v>
      </c>
    </row>
    <row r="25" spans="2:43" ht="25.5" customHeight="1" x14ac:dyDescent="0.25">
      <c r="B25" s="10">
        <f>'Пандер Балл'!B25</f>
        <v>0</v>
      </c>
      <c r="C25" s="42" t="str">
        <f ca="1">IF(COUNTIF(Пандер!C$3:C$3,'Пандер ФИО'!$B25)&lt;&gt;0,IF(COUNTIF(Пандер!C$3:C$3,'Пандер ФИО'!$B25)=1,INDEX(Пандер!$B$3:$B$3,MATCH($B25,Пандер!C$3:C$3,0)),CONCATENATE(INDEX(Пандер!$B$3:$B$3,MATCH($B25,Пандер!C$3:C$3,0),0),"/",INDEX(OFFSET(Пандер!$B$3:$B$3,MATCH($B25,Пандер!C$3:C$3,0),0),MATCH($B25,OFFSET(Пандер!C$3:C$3,MATCH($B25,Пандер!C$3:C$3,0),0),0),0)))," ")</f>
        <v xml:space="preserve"> </v>
      </c>
      <c r="D25" s="42" t="str">
        <f ca="1">IF(COUNTIF(Пандер!D$3:D$3,'Пандер ФИО'!$B25)&lt;&gt;0,IF(COUNTIF(Пандер!D$3:D$3,'Пандер ФИО'!$B25)=1,INDEX(Пандер!$B$3:$B$3,MATCH($B25,Пандер!D$3:D$3,0)),CONCATENATE(INDEX(Пандер!$B$3:$B$3,MATCH($B25,Пандер!D$3:D$3,0),0),"/",INDEX(OFFSET(Пандер!$B$3:$B$3,MATCH($B25,Пандер!D$3:D$3,0),0),MATCH($B25,OFFSET(Пандер!D$3:D$3,MATCH($B25,Пандер!D$3:D$3,0),0),0),0)))," ")</f>
        <v xml:space="preserve"> </v>
      </c>
      <c r="E25" s="42" t="str">
        <f ca="1">IF(COUNTIF(Пандер!E$3:E$3,'Пандер ФИО'!$B25)&lt;&gt;0,IF(COUNTIF(Пандер!E$3:E$3,'Пандер ФИО'!$B25)=1,INDEX(Пандер!$B$3:$B$3,MATCH($B25,Пандер!E$3:E$3,0)),CONCATENATE(INDEX(Пандер!$B$3:$B$3,MATCH($B25,Пандер!E$3:E$3,0),0),"/",INDEX(OFFSET(Пандер!$B$3:$B$3,MATCH($B25,Пандер!E$3:E$3,0),0),MATCH($B25,OFFSET(Пандер!E$3:E$3,MATCH($B25,Пандер!E$3:E$3,0),0),0),0)))," ")</f>
        <v xml:space="preserve"> </v>
      </c>
      <c r="F25" s="42" t="str">
        <f ca="1">IF(COUNTIF(Пандер!F$3:F$3,'Пандер ФИО'!$B25)&lt;&gt;0,IF(COUNTIF(Пандер!F$3:F$3,'Пандер ФИО'!$B25)=1,INDEX(Пандер!$B$3:$B$3,MATCH($B25,Пандер!F$3:F$3,0)),CONCATENATE(INDEX(Пандер!$B$3:$B$3,MATCH($B25,Пандер!F$3:F$3,0),0),"/",INDEX(OFFSET(Пандер!$B$3:$B$3,MATCH($B25,Пандер!F$3:F$3,0),0),MATCH($B25,OFFSET(Пандер!F$3:F$3,MATCH($B25,Пандер!F$3:F$3,0),0),0),0)))," ")</f>
        <v xml:space="preserve"> </v>
      </c>
      <c r="G25" s="42" t="str">
        <f ca="1">IF(COUNTIF(Пандер!G$3:G$3,'Пандер ФИО'!$B25)&lt;&gt;0,IF(COUNTIF(Пандер!G$3:G$3,'Пандер ФИО'!$B25)=1,INDEX(Пандер!$B$3:$B$3,MATCH($B25,Пандер!G$3:G$3,0)),CONCATENATE(INDEX(Пандер!$B$3:$B$3,MATCH($B25,Пандер!G$3:G$3,0),0),"/",INDEX(OFFSET(Пандер!$B$3:$B$3,MATCH($B25,Пандер!G$3:G$3,0),0),MATCH($B25,OFFSET(Пандер!G$3:G$3,MATCH($B25,Пандер!G$3:G$3,0),0),0),0)))," ")</f>
        <v xml:space="preserve"> </v>
      </c>
      <c r="H25" s="42" t="str">
        <f ca="1">IF(COUNTIF(Пандер!H$3:H$3,'Пандер ФИО'!$B25)&lt;&gt;0,IF(COUNTIF(Пандер!H$3:H$3,'Пандер ФИО'!$B25)=1,INDEX(Пандер!$B$3:$B$3,MATCH($B25,Пандер!H$3:H$3,0)),CONCATENATE(INDEX(Пандер!$B$3:$B$3,MATCH($B25,Пандер!H$3:H$3,0),0),"/",INDEX(OFFSET(Пандер!$B$3:$B$3,MATCH($B25,Пандер!H$3:H$3,0),0),MATCH($B25,OFFSET(Пандер!H$3:H$3,MATCH($B25,Пандер!H$3:H$3,0),0),0),0)))," ")</f>
        <v xml:space="preserve"> </v>
      </c>
      <c r="I25" s="42" t="str">
        <f ca="1">IF(COUNTIF(Пандер!I$3:I$3,'Пандер ФИО'!$B25)&lt;&gt;0,IF(COUNTIF(Пандер!I$3:I$3,'Пандер ФИО'!$B25)=1,INDEX(Пандер!$B$3:$B$3,MATCH($B25,Пандер!I$3:I$3,0)),CONCATENATE(INDEX(Пандер!$B$3:$B$3,MATCH($B25,Пандер!I$3:I$3,0),0),"/",INDEX(OFFSET(Пандер!$B$3:$B$3,MATCH($B25,Пандер!I$3:I$3,0),0),MATCH($B25,OFFSET(Пандер!I$3:I$3,MATCH($B25,Пандер!I$3:I$3,0),0),0),0)))," ")</f>
        <v xml:space="preserve"> </v>
      </c>
      <c r="J25" s="42" t="str">
        <f ca="1">IF(COUNTIF(Пандер!J$3:J$3,'Пандер ФИО'!$B25)&lt;&gt;0,IF(COUNTIF(Пандер!J$3:J$3,'Пандер ФИО'!$B25)=1,INDEX(Пандер!$B$3:$B$3,MATCH($B25,Пандер!J$3:J$3,0)),CONCATENATE(INDEX(Пандер!$B$3:$B$3,MATCH($B25,Пандер!J$3:J$3,0),0),"/",INDEX(OFFSET(Пандер!$B$3:$B$3,MATCH($B25,Пандер!J$3:J$3,0),0),MATCH($B25,OFFSET(Пандер!J$3:J$3,MATCH($B25,Пандер!J$3:J$3,0),0),0),0)))," ")</f>
        <v xml:space="preserve"> </v>
      </c>
      <c r="K25" s="42" t="str">
        <f ca="1">IF(COUNTIF(Пандер!K$3:K$3,'Пандер ФИО'!$B25)&lt;&gt;0,IF(COUNTIF(Пандер!K$3:K$3,'Пандер ФИО'!$B25)=1,INDEX(Пандер!$B$3:$B$3,MATCH($B25,Пандер!K$3:K$3,0)),CONCATENATE(INDEX(Пандер!$B$3:$B$3,MATCH($B25,Пандер!K$3:K$3,0),0),"/",INDEX(OFFSET(Пандер!$B$3:$B$3,MATCH($B25,Пандер!K$3:K$3,0),0),MATCH($B25,OFFSET(Пандер!K$3:K$3,MATCH($B25,Пандер!K$3:K$3,0),0),0),0)))," ")</f>
        <v xml:space="preserve"> </v>
      </c>
      <c r="L25" s="42" t="str">
        <f ca="1">IF(COUNTIF(Пандер!L$3:L$3,'Пандер ФИО'!$B25)&lt;&gt;0,IF(COUNTIF(Пандер!L$3:L$3,'Пандер ФИО'!$B25)=1,INDEX(Пандер!$B$3:$B$3,MATCH($B25,Пандер!L$3:L$3,0)),CONCATENATE(INDEX(Пандер!$B$3:$B$3,MATCH($B25,Пандер!L$3:L$3,0),0),"/",INDEX(OFFSET(Пандер!$B$3:$B$3,MATCH($B25,Пандер!L$3:L$3,0),0),MATCH($B25,OFFSET(Пандер!L$3:L$3,MATCH($B25,Пандер!L$3:L$3,0),0),0),0)))," ")</f>
        <v xml:space="preserve"> </v>
      </c>
      <c r="M25" s="42" t="str">
        <f ca="1">IF(COUNTIF(Пандер!M$3:M$3,'Пандер ФИО'!$B25)&lt;&gt;0,IF(COUNTIF(Пандер!M$3:M$3,'Пандер ФИО'!$B25)=1,INDEX(Пандер!$B$3:$B$3,MATCH($B25,Пандер!M$3:M$3,0)),CONCATENATE(INDEX(Пандер!$B$3:$B$3,MATCH($B25,Пандер!M$3:M$3,0),0),"/",INDEX(OFFSET(Пандер!$B$3:$B$3,MATCH($B25,Пандер!M$3:M$3,0),0),MATCH($B25,OFFSET(Пандер!M$3:M$3,MATCH($B25,Пандер!M$3:M$3,0),0),0),0)))," ")</f>
        <v xml:space="preserve"> </v>
      </c>
      <c r="N25" s="42" t="str">
        <f ca="1">IF(COUNTIF(Пандер!N$3:N$3,'Пандер ФИО'!$B25)&lt;&gt;0,IF(COUNTIF(Пандер!N$3:N$3,'Пандер ФИО'!$B25)=1,INDEX(Пандер!$B$3:$B$3,MATCH($B25,Пандер!N$3:N$3,0)),CONCATENATE(INDEX(Пандер!$B$3:$B$3,MATCH($B25,Пандер!N$3:N$3,0),0),"/",INDEX(OFFSET(Пандер!$B$3:$B$3,MATCH($B25,Пандер!N$3:N$3,0),0),MATCH($B25,OFFSET(Пандер!N$3:N$3,MATCH($B25,Пандер!N$3:N$3,0),0),0),0)))," ")</f>
        <v xml:space="preserve"> </v>
      </c>
      <c r="O25" s="42" t="str">
        <f ca="1">IF(COUNTIF(Пандер!O$3:O$75,'Пандер ФИО'!$B25)&lt;&gt;0,IF(COUNTIF(Пандер!O$3:O$75,'Пандер ФИО'!$B25)=1,INDEX(Пандер!$B$3:$B$75,MATCH($B25,Пандер!O$3:O$75,0)),CONCATENATE(INDEX(Пандер!$B$3:$B$75,MATCH($B25,Пандер!O$3:O$69,0),0),"/",INDEX(OFFSET(Пандер!$B$3:$B$75,MATCH($B25,Пандер!O$3:O$75,0),0),MATCH($B25,OFFSET(Пандер!O$3:O$75,MATCH($B25,Пандер!O$3:O$75,0),0),0),0)))," ")</f>
        <v xml:space="preserve"> </v>
      </c>
      <c r="P25" s="42" t="str">
        <f ca="1">IF(COUNTIF(Пандер!P$3:P$75,'Пандер ФИО'!$B25)&lt;&gt;0,IF(COUNTIF(Пандер!P$3:P$75,'Пандер ФИО'!$B25)=1,INDEX(Пандер!$B$3:$B$75,MATCH($B25,Пандер!P$3:P$75,0)),CONCATENATE(INDEX(Пандер!$B$3:$B$75,MATCH($B25,Пандер!P$3:P$69,0),0),"/",INDEX(OFFSET(Пандер!$B$3:$B$75,MATCH($B25,Пандер!P$3:P$75,0),0),MATCH($B25,OFFSET(Пандер!P$3:P$75,MATCH($B25,Пандер!P$3:P$75,0),0),0),0)))," ")</f>
        <v xml:space="preserve"> </v>
      </c>
      <c r="Q25" s="42" t="str">
        <f ca="1">IF(COUNTIF(Пандер!Q$3:Q$75,'Пандер ФИО'!$B25)&lt;&gt;0,IF(COUNTIF(Пандер!Q$3:Q$75,'Пандер ФИО'!$B25)=1,INDEX(Пандер!$B$3:$B$75,MATCH($B25,Пандер!Q$3:Q$75,0)),CONCATENATE(INDEX(Пандер!$B$3:$B$75,MATCH($B25,Пандер!Q$3:Q$69,0),0),"/",INDEX(OFFSET(Пандер!$B$3:$B$75,MATCH($B25,Пандер!Q$3:Q$75,0),0),MATCH($B25,OFFSET(Пандер!Q$3:Q$75,MATCH($B25,Пандер!Q$3:Q$75,0),0),0),0)))," ")</f>
        <v xml:space="preserve"> </v>
      </c>
      <c r="R25" s="42" t="str">
        <f ca="1">IF(COUNTIF(Пандер!R$3:R$75,'Пандер ФИО'!$B25)&lt;&gt;0,IF(COUNTIF(Пандер!R$3:R$75,'Пандер ФИО'!$B25)=1,INDEX(Пандер!$B$3:$B$75,MATCH($B25,Пандер!R$3:R$75,0)),CONCATENATE(INDEX(Пандер!$B$3:$B$75,MATCH($B25,Пандер!R$3:R$69,0),0),"/",INDEX(OFFSET(Пандер!$B$3:$B$75,MATCH($B25,Пандер!R$3:R$75,0),0),MATCH($B25,OFFSET(Пандер!R$3:R$75,MATCH($B25,Пандер!R$3:R$75,0),0),0),0)))," ")</f>
        <v xml:space="preserve"> </v>
      </c>
      <c r="S25" s="42" t="str">
        <f ca="1">IF(COUNTIF(Пандер!S$3:S$75,'Пандер ФИО'!$B25)&lt;&gt;0,IF(COUNTIF(Пандер!S$3:S$75,'Пандер ФИО'!$B25)=1,INDEX(Пандер!$B$3:$B$75,MATCH($B25,Пандер!S$3:S$75,0)),CONCATENATE(INDEX(Пандер!$B$3:$B$75,MATCH($B25,Пандер!S$3:S$69,0),0),"/",INDEX(OFFSET(Пандер!$B$3:$B$75,MATCH($B25,Пандер!S$3:S$75,0),0),MATCH($B25,OFFSET(Пандер!S$3:S$75,MATCH($B25,Пандер!S$3:S$75,0),0),0),0)))," ")</f>
        <v xml:space="preserve"> </v>
      </c>
      <c r="T25" s="42" t="str">
        <f ca="1">IF(COUNTIF(Пандер!T$3:T$75,'Пандер ФИО'!$B25)&lt;&gt;0,IF(COUNTIF(Пандер!T$3:T$75,'Пандер ФИО'!$B25)=1,INDEX(Пандер!$B$3:$B$75,MATCH($B25,Пандер!T$3:T$75,0)),CONCATENATE(INDEX(Пандер!$B$3:$B$75,MATCH($B25,Пандер!T$3:T$69,0),0),"/",INDEX(OFFSET(Пандер!$B$3:$B$75,MATCH($B25,Пандер!T$3:T$75,0),0),MATCH($B25,OFFSET(Пандер!T$3:T$75,MATCH($B25,Пандер!T$3:T$75,0),0),0),0)))," ")</f>
        <v xml:space="preserve"> </v>
      </c>
      <c r="U25" s="42" t="str">
        <f ca="1">IF(COUNTIF(Пандер!U$3:U$75,'Пандер ФИО'!$B25)&lt;&gt;0,IF(COUNTIF(Пандер!U$3:U$75,'Пандер ФИО'!$B25)=1,INDEX(Пандер!$B$3:$B$75,MATCH($B25,Пандер!U$3:U$75,0)),CONCATENATE(INDEX(Пандер!$B$3:$B$75,MATCH($B25,Пандер!U$3:U$69,0),0),"/",INDEX(OFFSET(Пандер!$B$3:$B$75,MATCH($B25,Пандер!U$3:U$75,0),0),MATCH($B25,OFFSET(Пандер!U$3:U$75,MATCH($B25,Пандер!U$3:U$75,0),0),0),0)))," ")</f>
        <v xml:space="preserve"> </v>
      </c>
      <c r="V25" s="42" t="str">
        <f ca="1">IF(COUNTIF(Пандер!V$3:V$75,'Пандер ФИО'!$B25)&lt;&gt;0,IF(COUNTIF(Пандер!V$3:V$75,'Пандер ФИО'!$B25)=1,INDEX(Пандер!$B$3:$B$75,MATCH($B25,Пандер!V$3:V$75,0)),CONCATENATE(INDEX(Пандер!$B$3:$B$75,MATCH($B25,Пандер!V$3:V$69,0),0),"/",INDEX(OFFSET(Пандер!$B$3:$B$75,MATCH($B25,Пандер!V$3:V$75,0),0),MATCH($B25,OFFSET(Пандер!V$3:V$75,MATCH($B25,Пандер!V$3:V$75,0),0),0),0)))," ")</f>
        <v xml:space="preserve"> </v>
      </c>
      <c r="W25" s="42" t="str">
        <f ca="1">IF(COUNTIF(Пандер!W$3:W$75,'Пандер ФИО'!$B25)&lt;&gt;0,IF(COUNTIF(Пандер!W$3:W$75,'Пандер ФИО'!$B25)=1,INDEX(Пандер!$B$3:$B$75,MATCH($B25,Пандер!W$3:W$75,0)),CONCATENATE(INDEX(Пандер!$B$3:$B$75,MATCH($B25,Пандер!W$3:W$69,0),0),"/",INDEX(OFFSET(Пандер!$B$3:$B$75,MATCH($B25,Пандер!W$3:W$75,0),0),MATCH($B25,OFFSET(Пандер!W$3:W$75,MATCH($B25,Пандер!W$3:W$75,0),0),0),0)))," ")</f>
        <v xml:space="preserve"> </v>
      </c>
      <c r="X25" s="42" t="str">
        <f ca="1">IF(COUNTIF(Пандер!X$3:X$75,'Пандер ФИО'!$B25)&lt;&gt;0,IF(COUNTIF(Пандер!X$3:X$75,'Пандер ФИО'!$B25)=1,INDEX(Пандер!$B$3:$B$75,MATCH($B25,Пандер!X$3:X$75,0)),CONCATENATE(INDEX(Пандер!$B$3:$B$75,MATCH($B25,Пандер!X$3:X$69,0),0),"/",INDEX(OFFSET(Пандер!$B$3:$B$75,MATCH($B25,Пандер!X$3:X$75,0),0),MATCH($B25,OFFSET(Пандер!X$3:X$75,MATCH($B25,Пандер!X$3:X$75,0),0),0),0)))," ")</f>
        <v xml:space="preserve"> </v>
      </c>
      <c r="Y25" s="42" t="str">
        <f ca="1">IF(COUNTIF(Пандер!Y$3:Y$75,'Пандер ФИО'!$B25)&lt;&gt;0,IF(COUNTIF(Пандер!Y$3:Y$75,'Пандер ФИО'!$B25)=1,INDEX(Пандер!$B$3:$B$75,MATCH($B25,Пандер!Y$3:Y$75,0)),CONCATENATE(INDEX(Пандер!$B$3:$B$75,MATCH($B25,Пандер!Y$3:Y$69,0),0),"/",INDEX(OFFSET(Пандер!$B$3:$B$75,MATCH($B25,Пандер!Y$3:Y$75,0),0),MATCH($B25,OFFSET(Пандер!Y$3:Y$75,MATCH($B25,Пандер!Y$3:Y$75,0),0),0),0)))," ")</f>
        <v xml:space="preserve"> </v>
      </c>
      <c r="Z25" s="42" t="str">
        <f ca="1">IF(COUNTIF(Пандер!Z$3:Z$75,'Пандер ФИО'!$B25)&lt;&gt;0,IF(COUNTIF(Пандер!Z$3:Z$75,'Пандер ФИО'!$B25)=1,INDEX(Пандер!$B$3:$B$75,MATCH($B25,Пандер!Z$3:Z$75,0)),CONCATENATE(INDEX(Пандер!$B$3:$B$75,MATCH($B25,Пандер!Z$3:Z$69,0),0),"/",INDEX(OFFSET(Пандер!$B$3:$B$75,MATCH($B25,Пандер!Z$3:Z$75,0),0),MATCH($B25,OFFSET(Пандер!Z$3:Z$75,MATCH($B25,Пандер!Z$3:Z$75,0),0),0),0)))," ")</f>
        <v xml:space="preserve"> </v>
      </c>
      <c r="AA25" s="42" t="str">
        <f ca="1">IF(COUNTIF(Пандер!AA$3:AA$75,'Пандер ФИО'!$B25)&lt;&gt;0,IF(COUNTIF(Пандер!AA$3:AA$75,'Пандер ФИО'!$B25)=1,INDEX(Пандер!$B$3:$B$75,MATCH($B25,Пандер!AA$3:AA$75,0)),CONCATENATE(INDEX(Пандер!$B$3:$B$75,MATCH($B25,Пандер!AA$3:AA$69,0),0),"/",INDEX(OFFSET(Пандер!$B$3:$B$75,MATCH($B25,Пандер!AA$3:AA$75,0),0),MATCH($B25,OFFSET(Пандер!AA$3:AA$75,MATCH($B25,Пандер!AA$3:AA$75,0),0),0),0)))," ")</f>
        <v xml:space="preserve"> </v>
      </c>
      <c r="AB25" s="42" t="str">
        <f>IF(COUNTIF(Пандер!AI$3:AI$3,'Пандер ФИО'!$B25)&lt;&gt;0,IF(COUNTIF(Пандер!AI$3:AI$3,'Пандер ФИО'!$B25)=1,INDEX(Пандер!$B$3:$B$3,MATCH($B25,Пандер!AI$3:AI$3,0)),CONCATENATE(INDEX(Пандер!$B$3:$B$3,MATCH($B25,Пандер!AI$3:AI$3,0)),"/",INDEX(Пандер!$B$3:$B$3,MATCH($B25,Пандер!AI$3:AI$3,0)+1)))," ")</f>
        <v xml:space="preserve"> </v>
      </c>
      <c r="AC25" s="42" t="str">
        <f>IF(COUNTIF(Пандер!AJ$3:AJ$3,'Пандер ФИО'!$B25)&lt;&gt;0,IF(COUNTIF(Пандер!AJ$3:AJ$3,'Пандер ФИО'!$B25)=1,INDEX(Пандер!$B$3:$B$3,MATCH($B25,Пандер!AJ$3:AJ$3,0)),CONCATENATE(INDEX(Пандер!$B$3:$B$3,MATCH($B25,Пандер!AJ$3:AJ$3,0)),"/",INDEX(Пандер!$B$3:$B$3,MATCH($B25,Пандер!AJ$3:AJ$3,0)+1)))," ")</f>
        <v xml:space="preserve"> </v>
      </c>
      <c r="AD25" s="42" t="str">
        <f>IF(COUNTIF(Пандер!AK$3:AK$3,'Пандер ФИО'!$B25)&lt;&gt;0,IF(COUNTIF(Пандер!AK$3:AK$3,'Пандер ФИО'!$B25)=1,INDEX(Пандер!$B$3:$B$3,MATCH($B25,Пандер!AK$3:AK$3,0)),CONCATENATE(INDEX(Пандер!$B$3:$B$3,MATCH($B25,Пандер!AK$3:AK$3,0)),"/",INDEX(Пандер!$B$3:$B$3,MATCH($B25,Пандер!AK$3:AK$3,0)+1)))," ")</f>
        <v xml:space="preserve"> </v>
      </c>
      <c r="AE25" s="42" t="str">
        <f>IF(COUNTIF(Пандер!AL$3:AL$3,'Пандер ФИО'!$B25)&lt;&gt;0,IF(COUNTIF(Пандер!AL$3:AL$3,'Пандер ФИО'!$B25)=1,INDEX(Пандер!$B$3:$B$3,MATCH($B25,Пандер!AL$3:AL$3,0)),CONCATENATE(INDEX(Пандер!$B$3:$B$3,MATCH($B25,Пандер!AL$3:AL$3,0)),"/",INDEX(Пандер!$B$3:$B$3,MATCH($B25,Пандер!AL$3:AL$3,0)+1)))," ")</f>
        <v xml:space="preserve"> </v>
      </c>
      <c r="AF25" s="42" t="str">
        <f>IF(COUNTIF(Пандер!AM$3:AM$3,'Пандер ФИО'!$B25)&lt;&gt;0,IF(COUNTIF(Пандер!AM$3:AM$3,'Пандер ФИО'!$B25)=1,INDEX(Пандер!$B$3:$B$3,MATCH($B25,Пандер!AM$3:AM$3,0)),CONCATENATE(INDEX(Пандер!$B$3:$B$3,MATCH($B25,Пандер!AM$3:AM$3,0)),"/",INDEX(Пандер!$B$3:$B$3,MATCH($B25,Пандер!AM$3:AM$3,0)+1)))," ")</f>
        <v xml:space="preserve"> </v>
      </c>
      <c r="AG25" s="42" t="str">
        <f>IF(COUNTIF(Пандер!AN$3:AN$3,'Пандер ФИО'!$B25)&lt;&gt;0,IF(COUNTIF(Пандер!AN$3:AN$3,'Пандер ФИО'!$B25)=1,INDEX(Пандер!$B$3:$B$3,MATCH($B25,Пандер!AN$3:AN$3,0)),CONCATENATE(INDEX(Пандер!$B$3:$B$3,MATCH($B25,Пандер!AN$3:AN$3,0)),"/",INDEX(Пандер!$B$3:$B$3,MATCH($B25,Пандер!AN$3:AN$3,0)+1)))," ")</f>
        <v xml:space="preserve"> </v>
      </c>
      <c r="AH25" s="42" t="str">
        <f>IF(COUNTIF(Пандер!AO$3:AO$3,'Пандер ФИО'!$B25)&lt;&gt;0,IF(COUNTIF(Пандер!AO$3:AO$3,'Пандер ФИО'!$B25)=1,INDEX(Пандер!$B$3:$B$3,MATCH($B25,Пандер!AO$3:AO$3,0)),CONCATENATE(INDEX(Пандер!$B$3:$B$3,MATCH($B25,Пандер!AO$3:AO$3,0)),"/",INDEX(Пандер!$B$3:$B$3,MATCH($B25,Пандер!AO$3:AO$3,0)+1)))," ")</f>
        <v xml:space="preserve"> </v>
      </c>
      <c r="AI25" s="42" t="str">
        <f>IF(COUNTIF(Пандер!AP$3:AP$3,'Пандер ФИО'!$B25)&lt;&gt;0,IF(COUNTIF(Пандер!AP$3:AP$3,'Пандер ФИО'!$B25)=1,INDEX(Пандер!$B$3:$B$3,MATCH($B25,Пандер!AP$3:AP$3,0)),CONCATENATE(INDEX(Пандер!$B$3:$B$3,MATCH($B25,Пандер!AP$3:AP$3,0)),"/",INDEX(Пандер!$B$3:$B$3,MATCH($B25,Пандер!AP$3:AP$3,0)+1)))," ")</f>
        <v xml:space="preserve"> </v>
      </c>
      <c r="AJ25" s="42" t="str">
        <f>IF(COUNTIF(Пандер!AQ$3:AQ$3,'Пандер ФИО'!$B25)&lt;&gt;0,IF(COUNTIF(Пандер!AQ$3:AQ$3,'Пандер ФИО'!$B25)=1,INDEX(Пандер!$B$3:$B$3,MATCH($B25,Пандер!AQ$3:AQ$3,0)),CONCATENATE(INDEX(Пандер!$B$3:$B$3,MATCH($B25,Пандер!AQ$3:AQ$3,0)),"/",INDEX(Пандер!$B$3:$B$3,MATCH($B25,Пандер!AQ$3:AQ$3,0)+1)))," ")</f>
        <v xml:space="preserve"> </v>
      </c>
      <c r="AK25" s="42" t="str">
        <f>IF(COUNTIF(Пандер!AR$3:AR$3,'Пандер ФИО'!$B25)&lt;&gt;0,IF(COUNTIF(Пандер!AR$3:AR$3,'Пандер ФИО'!$B25)=1,INDEX(Пандер!$B$3:$B$3,MATCH($B25,Пандер!AR$3:AR$3,0)),CONCATENATE(INDEX(Пандер!$B$3:$B$3,MATCH($B25,Пандер!AR$3:AR$3,0)),"/",INDEX(Пандер!$B$3:$B$3,MATCH($B25,Пандер!AR$3:AR$3,0)+1)))," ")</f>
        <v xml:space="preserve"> </v>
      </c>
      <c r="AL25" s="42" t="str">
        <f>IF(COUNTIF(Пандер!AS$3:AS$3,'Пандер ФИО'!$B25)&lt;&gt;0,IF(COUNTIF(Пандер!AS$3:AS$3,'Пандер ФИО'!$B25)=1,INDEX(Пандер!$B$3:$B$3,MATCH($B25,Пандер!AS$3:AS$3,0)),CONCATENATE(INDEX(Пандер!$B$3:$B$3,MATCH($B25,Пандер!AS$3:AS$3,0)),"/",INDEX(Пандер!$B$3:$B$3,MATCH($B25,Пандер!AS$3:AS$3,0)+1)))," ")</f>
        <v xml:space="preserve"> </v>
      </c>
      <c r="AM25" s="42" t="str">
        <f>IF(COUNTIF(Пандер!AT$3:AT$3,'Пандер ФИО'!$B25)&lt;&gt;0,IF(COUNTIF(Пандер!AT$3:AT$3,'Пандер ФИО'!$B25)=1,INDEX(Пандер!$B$3:$B$3,MATCH($B25,Пандер!AT$3:AT$3,0)),CONCATENATE(INDEX(Пандер!$B$3:$B$3,MATCH($B25,Пандер!AT$3:AT$3,0)),"/",INDEX(Пандер!$B$3:$B$3,MATCH($B25,Пандер!AT$3:AT$3,0)+1)))," ")</f>
        <v xml:space="preserve"> </v>
      </c>
      <c r="AN25" s="42" t="str">
        <f>IF(COUNTIF(Пандер!AU$3:AU$3,'Пандер ФИО'!$B25)&lt;&gt;0,IF(COUNTIF(Пандер!AU$3:AU$3,'Пандер ФИО'!$B25)=1,INDEX(Пандер!$B$3:$B$3,MATCH($B25,Пандер!AU$3:AU$3,0)),CONCATENATE(INDEX(Пандер!$B$3:$B$3,MATCH($B25,Пандер!AU$3:AU$3,0)),"/",INDEX(Пандер!$B$3:$B$3,MATCH($B25,Пандер!AU$3:AU$3,0)+1)))," ")</f>
        <v xml:space="preserve"> </v>
      </c>
      <c r="AO25" s="42" t="str">
        <f>IF(COUNTIF(Пандер!AV$3:AV$3,'Пандер ФИО'!$B25)&lt;&gt;0,IF(COUNTIF(Пандер!AV$3:AV$3,'Пандер ФИО'!$B25)=1,INDEX(Пандер!$B$3:$B$3,MATCH($B25,Пандер!AV$3:AV$3,0)),CONCATENATE(INDEX(Пандер!$B$3:$B$3,MATCH($B25,Пандер!AV$3:AV$3,0)),"/",INDEX(Пандер!$B$3:$B$3,MATCH($B25,Пандер!AV$3:AV$3,0)+1)))," ")</f>
        <v xml:space="preserve"> </v>
      </c>
      <c r="AP25" s="42" t="str">
        <f>IF(COUNTIF(Пандер!AW$3:AW$3,'Пандер ФИО'!$B25)&lt;&gt;0,IF(COUNTIF(Пандер!AW$3:AW$3,'Пандер ФИО'!$B25)=1,INDEX(Пандер!$B$3:$B$3,MATCH($B25,Пандер!AW$3:AW$3,0)),CONCATENATE(INDEX(Пандер!$B$3:$B$3,MATCH($B25,Пандер!AW$3:AW$3,0)),"/",INDEX(Пандер!$B$3:$B$3,MATCH($B25,Пандер!AW$3:AW$3,0)+1)))," ")</f>
        <v xml:space="preserve"> </v>
      </c>
      <c r="AQ25" s="42" t="str">
        <f>IF(COUNTIF(Пандер!AX$3:AX$3,'Пандер ФИО'!$B25)&lt;&gt;0,IF(COUNTIF(Пандер!AX$3:AX$3,'Пандер ФИО'!$B25)=1,INDEX(Пандер!$B$3:$B$3,MATCH($B25,Пандер!AX$3:AX$3,0)),CONCATENATE(INDEX(Пандер!$B$3:$B$3,MATCH($B25,Пандер!AX$3:AX$3,0)),"/",INDEX(Пандер!$B$3:$B$3,MATCH($B25,Пандер!AX$3:AX$3,0)+1)))," ")</f>
        <v xml:space="preserve"> </v>
      </c>
    </row>
    <row r="26" spans="2:43" ht="25.5" customHeight="1" x14ac:dyDescent="0.25">
      <c r="B26" s="10">
        <f>'Пандер Балл'!B26</f>
        <v>0</v>
      </c>
      <c r="C26" s="42" t="str">
        <f ca="1">IF(COUNTIF(Пандер!C$3:C$3,'Пандер ФИО'!$B26)&lt;&gt;0,IF(COUNTIF(Пандер!C$3:C$3,'Пандер ФИО'!$B26)=1,INDEX(Пандер!$B$3:$B$3,MATCH($B26,Пандер!C$3:C$3,0)),CONCATENATE(INDEX(Пандер!$B$3:$B$3,MATCH($B26,Пандер!C$3:C$3,0),0),"/",INDEX(OFFSET(Пандер!$B$3:$B$3,MATCH($B26,Пандер!C$3:C$3,0),0),MATCH($B26,OFFSET(Пандер!C$3:C$3,MATCH($B26,Пандер!C$3:C$3,0),0),0),0)))," ")</f>
        <v xml:space="preserve"> </v>
      </c>
      <c r="D26" s="42" t="str">
        <f ca="1">IF(COUNTIF(Пандер!D$3:D$3,'Пандер ФИО'!$B26)&lt;&gt;0,IF(COUNTIF(Пандер!D$3:D$3,'Пандер ФИО'!$B26)=1,INDEX(Пандер!$B$3:$B$3,MATCH($B26,Пандер!D$3:D$3,0)),CONCATENATE(INDEX(Пандер!$B$3:$B$3,MATCH($B26,Пандер!D$3:D$3,0),0),"/",INDEX(OFFSET(Пандер!$B$3:$B$3,MATCH($B26,Пандер!D$3:D$3,0),0),MATCH($B26,OFFSET(Пандер!D$3:D$3,MATCH($B26,Пандер!D$3:D$3,0),0),0),0)))," ")</f>
        <v xml:space="preserve"> </v>
      </c>
      <c r="E26" s="42" t="str">
        <f ca="1">IF(COUNTIF(Пандер!E$3:E$3,'Пандер ФИО'!$B26)&lt;&gt;0,IF(COUNTIF(Пандер!E$3:E$3,'Пандер ФИО'!$B26)=1,INDEX(Пандер!$B$3:$B$3,MATCH($B26,Пандер!E$3:E$3,0)),CONCATENATE(INDEX(Пандер!$B$3:$B$3,MATCH($B26,Пандер!E$3:E$3,0),0),"/",INDEX(OFFSET(Пандер!$B$3:$B$3,MATCH($B26,Пандер!E$3:E$3,0),0),MATCH($B26,OFFSET(Пандер!E$3:E$3,MATCH($B26,Пандер!E$3:E$3,0),0),0),0)))," ")</f>
        <v xml:space="preserve"> </v>
      </c>
      <c r="F26" s="42" t="str">
        <f ca="1">IF(COUNTIF(Пандер!F$3:F$3,'Пандер ФИО'!$B26)&lt;&gt;0,IF(COUNTIF(Пандер!F$3:F$3,'Пандер ФИО'!$B26)=1,INDEX(Пандер!$B$3:$B$3,MATCH($B26,Пандер!F$3:F$3,0)),CONCATENATE(INDEX(Пандер!$B$3:$B$3,MATCH($B26,Пандер!F$3:F$3,0),0),"/",INDEX(OFFSET(Пандер!$B$3:$B$3,MATCH($B26,Пандер!F$3:F$3,0),0),MATCH($B26,OFFSET(Пандер!F$3:F$3,MATCH($B26,Пандер!F$3:F$3,0),0),0),0)))," ")</f>
        <v xml:space="preserve"> </v>
      </c>
      <c r="G26" s="42" t="str">
        <f ca="1">IF(COUNTIF(Пандер!G$3:G$3,'Пандер ФИО'!$B26)&lt;&gt;0,IF(COUNTIF(Пандер!G$3:G$3,'Пандер ФИО'!$B26)=1,INDEX(Пандер!$B$3:$B$3,MATCH($B26,Пандер!G$3:G$3,0)),CONCATENATE(INDEX(Пандер!$B$3:$B$3,MATCH($B26,Пандер!G$3:G$3,0),0),"/",INDEX(OFFSET(Пандер!$B$3:$B$3,MATCH($B26,Пандер!G$3:G$3,0),0),MATCH($B26,OFFSET(Пандер!G$3:G$3,MATCH($B26,Пандер!G$3:G$3,0),0),0),0)))," ")</f>
        <v xml:space="preserve"> </v>
      </c>
      <c r="H26" s="42" t="str">
        <f ca="1">IF(COUNTIF(Пандер!H$3:H$3,'Пандер ФИО'!$B26)&lt;&gt;0,IF(COUNTIF(Пандер!H$3:H$3,'Пандер ФИО'!$B26)=1,INDEX(Пандер!$B$3:$B$3,MATCH($B26,Пандер!H$3:H$3,0)),CONCATENATE(INDEX(Пандер!$B$3:$B$3,MATCH($B26,Пандер!H$3:H$3,0),0),"/",INDEX(OFFSET(Пандер!$B$3:$B$3,MATCH($B26,Пандер!H$3:H$3,0),0),MATCH($B26,OFFSET(Пандер!H$3:H$3,MATCH($B26,Пандер!H$3:H$3,0),0),0),0)))," ")</f>
        <v xml:space="preserve"> </v>
      </c>
      <c r="I26" s="42" t="str">
        <f ca="1">IF(COUNTIF(Пандер!I$3:I$3,'Пандер ФИО'!$B26)&lt;&gt;0,IF(COUNTIF(Пандер!I$3:I$3,'Пандер ФИО'!$B26)=1,INDEX(Пандер!$B$3:$B$3,MATCH($B26,Пандер!I$3:I$3,0)),CONCATENATE(INDEX(Пандер!$B$3:$B$3,MATCH($B26,Пандер!I$3:I$3,0),0),"/",INDEX(OFFSET(Пандер!$B$3:$B$3,MATCH($B26,Пандер!I$3:I$3,0),0),MATCH($B26,OFFSET(Пандер!I$3:I$3,MATCH($B26,Пандер!I$3:I$3,0),0),0),0)))," ")</f>
        <v xml:space="preserve"> </v>
      </c>
      <c r="J26" s="42" t="str">
        <f ca="1">IF(COUNTIF(Пандер!J$3:J$3,'Пандер ФИО'!$B26)&lt;&gt;0,IF(COUNTIF(Пандер!J$3:J$3,'Пандер ФИО'!$B26)=1,INDEX(Пандер!$B$3:$B$3,MATCH($B26,Пандер!J$3:J$3,0)),CONCATENATE(INDEX(Пандер!$B$3:$B$3,MATCH($B26,Пандер!J$3:J$3,0),0),"/",INDEX(OFFSET(Пандер!$B$3:$B$3,MATCH($B26,Пандер!J$3:J$3,0),0),MATCH($B26,OFFSET(Пандер!J$3:J$3,MATCH($B26,Пандер!J$3:J$3,0),0),0),0)))," ")</f>
        <v xml:space="preserve"> </v>
      </c>
      <c r="K26" s="42" t="str">
        <f ca="1">IF(COUNTIF(Пандер!K$3:K$3,'Пандер ФИО'!$B26)&lt;&gt;0,IF(COUNTIF(Пандер!K$3:K$3,'Пандер ФИО'!$B26)=1,INDEX(Пандер!$B$3:$B$3,MATCH($B26,Пандер!K$3:K$3,0)),CONCATENATE(INDEX(Пандер!$B$3:$B$3,MATCH($B26,Пандер!K$3:K$3,0),0),"/",INDEX(OFFSET(Пандер!$B$3:$B$3,MATCH($B26,Пандер!K$3:K$3,0),0),MATCH($B26,OFFSET(Пандер!K$3:K$3,MATCH($B26,Пандер!K$3:K$3,0),0),0),0)))," ")</f>
        <v xml:space="preserve"> </v>
      </c>
      <c r="L26" s="42" t="str">
        <f ca="1">IF(COUNTIF(Пандер!L$3:L$3,'Пандер ФИО'!$B26)&lt;&gt;0,IF(COUNTIF(Пандер!L$3:L$3,'Пандер ФИО'!$B26)=1,INDEX(Пандер!$B$3:$B$3,MATCH($B26,Пандер!L$3:L$3,0)),CONCATENATE(INDEX(Пандер!$B$3:$B$3,MATCH($B26,Пандер!L$3:L$3,0),0),"/",INDEX(OFFSET(Пандер!$B$3:$B$3,MATCH($B26,Пандер!L$3:L$3,0),0),MATCH($B26,OFFSET(Пандер!L$3:L$3,MATCH($B26,Пандер!L$3:L$3,0),0),0),0)))," ")</f>
        <v xml:space="preserve"> </v>
      </c>
      <c r="M26" s="42" t="str">
        <f ca="1">IF(COUNTIF(Пандер!M$3:M$3,'Пандер ФИО'!$B26)&lt;&gt;0,IF(COUNTIF(Пандер!M$3:M$3,'Пандер ФИО'!$B26)=1,INDEX(Пандер!$B$3:$B$3,MATCH($B26,Пандер!M$3:M$3,0)),CONCATENATE(INDEX(Пандер!$B$3:$B$3,MATCH($B26,Пандер!M$3:M$3,0),0),"/",INDEX(OFFSET(Пандер!$B$3:$B$3,MATCH($B26,Пандер!M$3:M$3,0),0),MATCH($B26,OFFSET(Пандер!M$3:M$3,MATCH($B26,Пандер!M$3:M$3,0),0),0),0)))," ")</f>
        <v xml:space="preserve"> </v>
      </c>
      <c r="N26" s="42" t="str">
        <f ca="1">IF(COUNTIF(Пандер!N$3:N$3,'Пандер ФИО'!$B26)&lt;&gt;0,IF(COUNTIF(Пандер!N$3:N$3,'Пандер ФИО'!$B26)=1,INDEX(Пандер!$B$3:$B$3,MATCH($B26,Пандер!N$3:N$3,0)),CONCATENATE(INDEX(Пандер!$B$3:$B$3,MATCH($B26,Пандер!N$3:N$3,0),0),"/",INDEX(OFFSET(Пандер!$B$3:$B$3,MATCH($B26,Пандер!N$3:N$3,0),0),MATCH($B26,OFFSET(Пандер!N$3:N$3,MATCH($B26,Пандер!N$3:N$3,0),0),0),0)))," ")</f>
        <v xml:space="preserve"> </v>
      </c>
      <c r="O26" s="42" t="str">
        <f ca="1">IF(COUNTIF(Пандер!O$3:O$75,'Пандер ФИО'!$B26)&lt;&gt;0,IF(COUNTIF(Пандер!O$3:O$75,'Пандер ФИО'!$B26)=1,INDEX(Пандер!$B$3:$B$75,MATCH($B26,Пандер!O$3:O$75,0)),CONCATENATE(INDEX(Пандер!$B$3:$B$75,MATCH($B26,Пандер!O$3:O$69,0),0),"/",INDEX(OFFSET(Пандер!$B$3:$B$75,MATCH($B26,Пандер!O$3:O$75,0),0),MATCH($B26,OFFSET(Пандер!O$3:O$75,MATCH($B26,Пандер!O$3:O$75,0),0),0),0)))," ")</f>
        <v xml:space="preserve"> </v>
      </c>
      <c r="P26" s="42" t="str">
        <f ca="1">IF(COUNTIF(Пандер!P$3:P$75,'Пандер ФИО'!$B26)&lt;&gt;0,IF(COUNTIF(Пандер!P$3:P$75,'Пандер ФИО'!$B26)=1,INDEX(Пандер!$B$3:$B$75,MATCH($B26,Пандер!P$3:P$75,0)),CONCATENATE(INDEX(Пандер!$B$3:$B$75,MATCH($B26,Пандер!P$3:P$69,0),0),"/",INDEX(OFFSET(Пандер!$B$3:$B$75,MATCH($B26,Пандер!P$3:P$75,0),0),MATCH($B26,OFFSET(Пандер!P$3:P$75,MATCH($B26,Пандер!P$3:P$75,0),0),0),0)))," ")</f>
        <v xml:space="preserve"> </v>
      </c>
      <c r="Q26" s="42" t="str">
        <f ca="1">IF(COUNTIF(Пандер!Q$3:Q$75,'Пандер ФИО'!$B26)&lt;&gt;0,IF(COUNTIF(Пандер!Q$3:Q$75,'Пандер ФИО'!$B26)=1,INDEX(Пандер!$B$3:$B$75,MATCH($B26,Пандер!Q$3:Q$75,0)),CONCATENATE(INDEX(Пандер!$B$3:$B$75,MATCH($B26,Пандер!Q$3:Q$69,0),0),"/",INDEX(OFFSET(Пандер!$B$3:$B$75,MATCH($B26,Пандер!Q$3:Q$75,0),0),MATCH($B26,OFFSET(Пандер!Q$3:Q$75,MATCH($B26,Пандер!Q$3:Q$75,0),0),0),0)))," ")</f>
        <v xml:space="preserve"> </v>
      </c>
      <c r="R26" s="42" t="str">
        <f ca="1">IF(COUNTIF(Пандер!R$3:R$75,'Пандер ФИО'!$B26)&lt;&gt;0,IF(COUNTIF(Пандер!R$3:R$75,'Пандер ФИО'!$B26)=1,INDEX(Пандер!$B$3:$B$75,MATCH($B26,Пандер!R$3:R$75,0)),CONCATENATE(INDEX(Пандер!$B$3:$B$75,MATCH($B26,Пандер!R$3:R$69,0),0),"/",INDEX(OFFSET(Пандер!$B$3:$B$75,MATCH($B26,Пандер!R$3:R$75,0),0),MATCH($B26,OFFSET(Пандер!R$3:R$75,MATCH($B26,Пандер!R$3:R$75,0),0),0),0)))," ")</f>
        <v xml:space="preserve"> </v>
      </c>
      <c r="S26" s="42" t="str">
        <f ca="1">IF(COUNTIF(Пандер!S$3:S$75,'Пандер ФИО'!$B26)&lt;&gt;0,IF(COUNTIF(Пандер!S$3:S$75,'Пандер ФИО'!$B26)=1,INDEX(Пандер!$B$3:$B$75,MATCH($B26,Пандер!S$3:S$75,0)),CONCATENATE(INDEX(Пандер!$B$3:$B$75,MATCH($B26,Пандер!S$3:S$69,0),0),"/",INDEX(OFFSET(Пандер!$B$3:$B$75,MATCH($B26,Пандер!S$3:S$75,0),0),MATCH($B26,OFFSET(Пандер!S$3:S$75,MATCH($B26,Пандер!S$3:S$75,0),0),0),0)))," ")</f>
        <v xml:space="preserve"> </v>
      </c>
      <c r="T26" s="42" t="str">
        <f ca="1">IF(COUNTIF(Пандер!T$3:T$75,'Пандер ФИО'!$B26)&lt;&gt;0,IF(COUNTIF(Пандер!T$3:T$75,'Пандер ФИО'!$B26)=1,INDEX(Пандер!$B$3:$B$75,MATCH($B26,Пандер!T$3:T$75,0)),CONCATENATE(INDEX(Пандер!$B$3:$B$75,MATCH($B26,Пандер!T$3:T$69,0),0),"/",INDEX(OFFSET(Пандер!$B$3:$B$75,MATCH($B26,Пандер!T$3:T$75,0),0),MATCH($B26,OFFSET(Пандер!T$3:T$75,MATCH($B26,Пандер!T$3:T$75,0),0),0),0)))," ")</f>
        <v xml:space="preserve"> </v>
      </c>
      <c r="U26" s="42" t="str">
        <f ca="1">IF(COUNTIF(Пандер!U$3:U$75,'Пандер ФИО'!$B26)&lt;&gt;0,IF(COUNTIF(Пандер!U$3:U$75,'Пандер ФИО'!$B26)=1,INDEX(Пандер!$B$3:$B$75,MATCH($B26,Пандер!U$3:U$75,0)),CONCATENATE(INDEX(Пандер!$B$3:$B$75,MATCH($B26,Пандер!U$3:U$69,0),0),"/",INDEX(OFFSET(Пандер!$B$3:$B$75,MATCH($B26,Пандер!U$3:U$75,0),0),MATCH($B26,OFFSET(Пандер!U$3:U$75,MATCH($B26,Пандер!U$3:U$75,0),0),0),0)))," ")</f>
        <v xml:space="preserve"> </v>
      </c>
      <c r="V26" s="42" t="str">
        <f ca="1">IF(COUNTIF(Пандер!V$3:V$75,'Пандер ФИО'!$B26)&lt;&gt;0,IF(COUNTIF(Пандер!V$3:V$75,'Пандер ФИО'!$B26)=1,INDEX(Пандер!$B$3:$B$75,MATCH($B26,Пандер!V$3:V$75,0)),CONCATENATE(INDEX(Пандер!$B$3:$B$75,MATCH($B26,Пандер!V$3:V$69,0),0),"/",INDEX(OFFSET(Пандер!$B$3:$B$75,MATCH($B26,Пандер!V$3:V$75,0),0),MATCH($B26,OFFSET(Пандер!V$3:V$75,MATCH($B26,Пандер!V$3:V$75,0),0),0),0)))," ")</f>
        <v xml:space="preserve"> </v>
      </c>
      <c r="W26" s="42" t="str">
        <f ca="1">IF(COUNTIF(Пандер!W$3:W$75,'Пандер ФИО'!$B26)&lt;&gt;0,IF(COUNTIF(Пандер!W$3:W$75,'Пандер ФИО'!$B26)=1,INDEX(Пандер!$B$3:$B$75,MATCH($B26,Пандер!W$3:W$75,0)),CONCATENATE(INDEX(Пандер!$B$3:$B$75,MATCH($B26,Пандер!W$3:W$69,0),0),"/",INDEX(OFFSET(Пандер!$B$3:$B$75,MATCH($B26,Пандер!W$3:W$75,0),0),MATCH($B26,OFFSET(Пандер!W$3:W$75,MATCH($B26,Пандер!W$3:W$75,0),0),0),0)))," ")</f>
        <v xml:space="preserve"> </v>
      </c>
      <c r="X26" s="42" t="str">
        <f ca="1">IF(COUNTIF(Пандер!X$3:X$75,'Пандер ФИО'!$B26)&lt;&gt;0,IF(COUNTIF(Пандер!X$3:X$75,'Пандер ФИО'!$B26)=1,INDEX(Пандер!$B$3:$B$75,MATCH($B26,Пандер!X$3:X$75,0)),CONCATENATE(INDEX(Пандер!$B$3:$B$75,MATCH($B26,Пандер!X$3:X$69,0),0),"/",INDEX(OFFSET(Пандер!$B$3:$B$75,MATCH($B26,Пандер!X$3:X$75,0),0),MATCH($B26,OFFSET(Пандер!X$3:X$75,MATCH($B26,Пандер!X$3:X$75,0),0),0),0)))," ")</f>
        <v xml:space="preserve"> </v>
      </c>
      <c r="Y26" s="42" t="str">
        <f ca="1">IF(COUNTIF(Пандер!Y$3:Y$75,'Пандер ФИО'!$B26)&lt;&gt;0,IF(COUNTIF(Пандер!Y$3:Y$75,'Пандер ФИО'!$B26)=1,INDEX(Пандер!$B$3:$B$75,MATCH($B26,Пандер!Y$3:Y$75,0)),CONCATENATE(INDEX(Пандер!$B$3:$B$75,MATCH($B26,Пандер!Y$3:Y$69,0),0),"/",INDEX(OFFSET(Пандер!$B$3:$B$75,MATCH($B26,Пандер!Y$3:Y$75,0),0),MATCH($B26,OFFSET(Пандер!Y$3:Y$75,MATCH($B26,Пандер!Y$3:Y$75,0),0),0),0)))," ")</f>
        <v xml:space="preserve"> </v>
      </c>
      <c r="Z26" s="42" t="str">
        <f ca="1">IF(COUNTIF(Пандер!Z$3:Z$75,'Пандер ФИО'!$B26)&lt;&gt;0,IF(COUNTIF(Пандер!Z$3:Z$75,'Пандер ФИО'!$B26)=1,INDEX(Пандер!$B$3:$B$75,MATCH($B26,Пандер!Z$3:Z$75,0)),CONCATENATE(INDEX(Пандер!$B$3:$B$75,MATCH($B26,Пандер!Z$3:Z$69,0),0),"/",INDEX(OFFSET(Пандер!$B$3:$B$75,MATCH($B26,Пандер!Z$3:Z$75,0),0),MATCH($B26,OFFSET(Пандер!Z$3:Z$75,MATCH($B26,Пандер!Z$3:Z$75,0),0),0),0)))," ")</f>
        <v xml:space="preserve"> </v>
      </c>
      <c r="AA26" s="42" t="str">
        <f ca="1">IF(COUNTIF(Пандер!AA$3:AA$75,'Пандер ФИО'!$B26)&lt;&gt;0,IF(COUNTIF(Пандер!AA$3:AA$75,'Пандер ФИО'!$B26)=1,INDEX(Пандер!$B$3:$B$75,MATCH($B26,Пандер!AA$3:AA$75,0)),CONCATENATE(INDEX(Пандер!$B$3:$B$75,MATCH($B26,Пандер!AA$3:AA$69,0),0),"/",INDEX(OFFSET(Пандер!$B$3:$B$75,MATCH($B26,Пандер!AA$3:AA$75,0),0),MATCH($B26,OFFSET(Пандер!AA$3:AA$75,MATCH($B26,Пандер!AA$3:AA$75,0),0),0),0)))," ")</f>
        <v xml:space="preserve"> </v>
      </c>
      <c r="AB26" s="42" t="str">
        <f>IF(COUNTIF(Пандер!AI$3:AI$3,'Пандер ФИО'!$B26)&lt;&gt;0,IF(COUNTIF(Пандер!AI$3:AI$3,'Пандер ФИО'!$B26)=1,INDEX(Пандер!$B$3:$B$3,MATCH($B26,Пандер!AI$3:AI$3,0)),CONCATENATE(INDEX(Пандер!$B$3:$B$3,MATCH($B26,Пандер!AI$3:AI$3,0)),"/",INDEX(Пандер!$B$3:$B$3,MATCH($B26,Пандер!AI$3:AI$3,0)+1)))," ")</f>
        <v xml:space="preserve"> </v>
      </c>
      <c r="AC26" s="42" t="str">
        <f>IF(COUNTIF(Пандер!AJ$3:AJ$3,'Пандер ФИО'!$B26)&lt;&gt;0,IF(COUNTIF(Пандер!AJ$3:AJ$3,'Пандер ФИО'!$B26)=1,INDEX(Пандер!$B$3:$B$3,MATCH($B26,Пандер!AJ$3:AJ$3,0)),CONCATENATE(INDEX(Пандер!$B$3:$B$3,MATCH($B26,Пандер!AJ$3:AJ$3,0)),"/",INDEX(Пандер!$B$3:$B$3,MATCH($B26,Пандер!AJ$3:AJ$3,0)+1)))," ")</f>
        <v xml:space="preserve"> </v>
      </c>
      <c r="AD26" s="42" t="str">
        <f>IF(COUNTIF(Пандер!AK$3:AK$3,'Пандер ФИО'!$B26)&lt;&gt;0,IF(COUNTIF(Пандер!AK$3:AK$3,'Пандер ФИО'!$B26)=1,INDEX(Пандер!$B$3:$B$3,MATCH($B26,Пандер!AK$3:AK$3,0)),CONCATENATE(INDEX(Пандер!$B$3:$B$3,MATCH($B26,Пандер!AK$3:AK$3,0)),"/",INDEX(Пандер!$B$3:$B$3,MATCH($B26,Пандер!AK$3:AK$3,0)+1)))," ")</f>
        <v xml:space="preserve"> </v>
      </c>
      <c r="AE26" s="42" t="str">
        <f>IF(COUNTIF(Пандер!AL$3:AL$3,'Пандер ФИО'!$B26)&lt;&gt;0,IF(COUNTIF(Пандер!AL$3:AL$3,'Пандер ФИО'!$B26)=1,INDEX(Пандер!$B$3:$B$3,MATCH($B26,Пандер!AL$3:AL$3,0)),CONCATENATE(INDEX(Пандер!$B$3:$B$3,MATCH($B26,Пандер!AL$3:AL$3,0)),"/",INDEX(Пандер!$B$3:$B$3,MATCH($B26,Пандер!AL$3:AL$3,0)+1)))," ")</f>
        <v xml:space="preserve"> </v>
      </c>
      <c r="AF26" s="42" t="str">
        <f>IF(COUNTIF(Пандер!AM$3:AM$3,'Пандер ФИО'!$B26)&lt;&gt;0,IF(COUNTIF(Пандер!AM$3:AM$3,'Пандер ФИО'!$B26)=1,INDEX(Пандер!$B$3:$B$3,MATCH($B26,Пандер!AM$3:AM$3,0)),CONCATENATE(INDEX(Пандер!$B$3:$B$3,MATCH($B26,Пандер!AM$3:AM$3,0)),"/",INDEX(Пандер!$B$3:$B$3,MATCH($B26,Пандер!AM$3:AM$3,0)+1)))," ")</f>
        <v xml:space="preserve"> </v>
      </c>
      <c r="AG26" s="42" t="str">
        <f>IF(COUNTIF(Пандер!AN$3:AN$3,'Пандер ФИО'!$B26)&lt;&gt;0,IF(COUNTIF(Пандер!AN$3:AN$3,'Пандер ФИО'!$B26)=1,INDEX(Пандер!$B$3:$B$3,MATCH($B26,Пандер!AN$3:AN$3,0)),CONCATENATE(INDEX(Пандер!$B$3:$B$3,MATCH($B26,Пандер!AN$3:AN$3,0)),"/",INDEX(Пандер!$B$3:$B$3,MATCH($B26,Пандер!AN$3:AN$3,0)+1)))," ")</f>
        <v xml:space="preserve"> </v>
      </c>
      <c r="AH26" s="42" t="str">
        <f>IF(COUNTIF(Пандер!AO$3:AO$3,'Пандер ФИО'!$B26)&lt;&gt;0,IF(COUNTIF(Пандер!AO$3:AO$3,'Пандер ФИО'!$B26)=1,INDEX(Пандер!$B$3:$B$3,MATCH($B26,Пандер!AO$3:AO$3,0)),CONCATENATE(INDEX(Пандер!$B$3:$B$3,MATCH($B26,Пандер!AO$3:AO$3,0)),"/",INDEX(Пандер!$B$3:$B$3,MATCH($B26,Пандер!AO$3:AO$3,0)+1)))," ")</f>
        <v xml:space="preserve"> </v>
      </c>
      <c r="AI26" s="42" t="str">
        <f>IF(COUNTIF(Пандер!AP$3:AP$3,'Пандер ФИО'!$B26)&lt;&gt;0,IF(COUNTIF(Пандер!AP$3:AP$3,'Пандер ФИО'!$B26)=1,INDEX(Пандер!$B$3:$B$3,MATCH($B26,Пандер!AP$3:AP$3,0)),CONCATENATE(INDEX(Пандер!$B$3:$B$3,MATCH($B26,Пандер!AP$3:AP$3,0)),"/",INDEX(Пандер!$B$3:$B$3,MATCH($B26,Пандер!AP$3:AP$3,0)+1)))," ")</f>
        <v xml:space="preserve"> </v>
      </c>
      <c r="AJ26" s="42" t="str">
        <f>IF(COUNTIF(Пандер!AQ$3:AQ$3,'Пандер ФИО'!$B26)&lt;&gt;0,IF(COUNTIF(Пандер!AQ$3:AQ$3,'Пандер ФИО'!$B26)=1,INDEX(Пандер!$B$3:$B$3,MATCH($B26,Пандер!AQ$3:AQ$3,0)),CONCATENATE(INDEX(Пандер!$B$3:$B$3,MATCH($B26,Пандер!AQ$3:AQ$3,0)),"/",INDEX(Пандер!$B$3:$B$3,MATCH($B26,Пандер!AQ$3:AQ$3,0)+1)))," ")</f>
        <v xml:space="preserve"> </v>
      </c>
      <c r="AK26" s="42" t="str">
        <f>IF(COUNTIF(Пандер!AR$3:AR$3,'Пандер ФИО'!$B26)&lt;&gt;0,IF(COUNTIF(Пандер!AR$3:AR$3,'Пандер ФИО'!$B26)=1,INDEX(Пандер!$B$3:$B$3,MATCH($B26,Пандер!AR$3:AR$3,0)),CONCATENATE(INDEX(Пандер!$B$3:$B$3,MATCH($B26,Пандер!AR$3:AR$3,0)),"/",INDEX(Пандер!$B$3:$B$3,MATCH($B26,Пандер!AR$3:AR$3,0)+1)))," ")</f>
        <v xml:space="preserve"> </v>
      </c>
      <c r="AL26" s="42" t="str">
        <f>IF(COUNTIF(Пандер!AS$3:AS$3,'Пандер ФИО'!$B26)&lt;&gt;0,IF(COUNTIF(Пандер!AS$3:AS$3,'Пандер ФИО'!$B26)=1,INDEX(Пандер!$B$3:$B$3,MATCH($B26,Пандер!AS$3:AS$3,0)),CONCATENATE(INDEX(Пандер!$B$3:$B$3,MATCH($B26,Пандер!AS$3:AS$3,0)),"/",INDEX(Пандер!$B$3:$B$3,MATCH($B26,Пандер!AS$3:AS$3,0)+1)))," ")</f>
        <v xml:space="preserve"> </v>
      </c>
      <c r="AM26" s="42" t="str">
        <f>IF(COUNTIF(Пандер!AT$3:AT$3,'Пандер ФИО'!$B26)&lt;&gt;0,IF(COUNTIF(Пандер!AT$3:AT$3,'Пандер ФИО'!$B26)=1,INDEX(Пандер!$B$3:$B$3,MATCH($B26,Пандер!AT$3:AT$3,0)),CONCATENATE(INDEX(Пандер!$B$3:$B$3,MATCH($B26,Пандер!AT$3:AT$3,0)),"/",INDEX(Пандер!$B$3:$B$3,MATCH($B26,Пандер!AT$3:AT$3,0)+1)))," ")</f>
        <v xml:space="preserve"> </v>
      </c>
      <c r="AN26" s="42" t="str">
        <f>IF(COUNTIF(Пандер!AU$3:AU$3,'Пандер ФИО'!$B26)&lt;&gt;0,IF(COUNTIF(Пандер!AU$3:AU$3,'Пандер ФИО'!$B26)=1,INDEX(Пандер!$B$3:$B$3,MATCH($B26,Пандер!AU$3:AU$3,0)),CONCATENATE(INDEX(Пандер!$B$3:$B$3,MATCH($B26,Пандер!AU$3:AU$3,0)),"/",INDEX(Пандер!$B$3:$B$3,MATCH($B26,Пандер!AU$3:AU$3,0)+1)))," ")</f>
        <v xml:space="preserve"> </v>
      </c>
      <c r="AO26" s="42" t="str">
        <f>IF(COUNTIF(Пандер!AV$3:AV$3,'Пандер ФИО'!$B26)&lt;&gt;0,IF(COUNTIF(Пандер!AV$3:AV$3,'Пандер ФИО'!$B26)=1,INDEX(Пандер!$B$3:$B$3,MATCH($B26,Пандер!AV$3:AV$3,0)),CONCATENATE(INDEX(Пандер!$B$3:$B$3,MATCH($B26,Пандер!AV$3:AV$3,0)),"/",INDEX(Пандер!$B$3:$B$3,MATCH($B26,Пандер!AV$3:AV$3,0)+1)))," ")</f>
        <v xml:space="preserve"> </v>
      </c>
      <c r="AP26" s="42" t="str">
        <f>IF(COUNTIF(Пандер!AW$3:AW$3,'Пандер ФИО'!$B26)&lt;&gt;0,IF(COUNTIF(Пандер!AW$3:AW$3,'Пандер ФИО'!$B26)=1,INDEX(Пандер!$B$3:$B$3,MATCH($B26,Пандер!AW$3:AW$3,0)),CONCATENATE(INDEX(Пандер!$B$3:$B$3,MATCH($B26,Пандер!AW$3:AW$3,0)),"/",INDEX(Пандер!$B$3:$B$3,MATCH($B26,Пандер!AW$3:AW$3,0)+1)))," ")</f>
        <v xml:space="preserve"> </v>
      </c>
      <c r="AQ26" s="42" t="str">
        <f>IF(COUNTIF(Пандер!AX$3:AX$3,'Пандер ФИО'!$B26)&lt;&gt;0,IF(COUNTIF(Пандер!AX$3:AX$3,'Пандер ФИО'!$B26)=1,INDEX(Пандер!$B$3:$B$3,MATCH($B26,Пандер!AX$3:AX$3,0)),CONCATENATE(INDEX(Пандер!$B$3:$B$3,MATCH($B26,Пандер!AX$3:AX$3,0)),"/",INDEX(Пандер!$B$3:$B$3,MATCH($B26,Пандер!AX$3:AX$3,0)+1)))," ")</f>
        <v xml:space="preserve"> </v>
      </c>
    </row>
    <row r="27" spans="2:43" ht="25.5" customHeight="1" x14ac:dyDescent="0.25">
      <c r="B27" s="10">
        <f>'Пандер Балл'!B27</f>
        <v>0</v>
      </c>
      <c r="C27" s="42" t="str">
        <f ca="1">IF(COUNTIF(Пандер!C$3:C$3,'Пандер ФИО'!$B27)&lt;&gt;0,IF(COUNTIF(Пандер!C$3:C$3,'Пандер ФИО'!$B27)=1,INDEX(Пандер!$B$3:$B$3,MATCH($B27,Пандер!C$3:C$3,0)),CONCATENATE(INDEX(Пандер!$B$3:$B$3,MATCH($B27,Пандер!C$3:C$3,0),0),"/",INDEX(OFFSET(Пандер!$B$3:$B$3,MATCH($B27,Пандер!C$3:C$3,0),0),MATCH($B27,OFFSET(Пандер!C$3:C$3,MATCH($B27,Пандер!C$3:C$3,0),0),0),0)))," ")</f>
        <v xml:space="preserve"> </v>
      </c>
      <c r="D27" s="42" t="str">
        <f ca="1">IF(COUNTIF(Пандер!D$3:D$3,'Пандер ФИО'!$B27)&lt;&gt;0,IF(COUNTIF(Пандер!D$3:D$3,'Пандер ФИО'!$B27)=1,INDEX(Пандер!$B$3:$B$3,MATCH($B27,Пандер!D$3:D$3,0)),CONCATENATE(INDEX(Пандер!$B$3:$B$3,MATCH($B27,Пандер!D$3:D$3,0),0),"/",INDEX(OFFSET(Пандер!$B$3:$B$3,MATCH($B27,Пандер!D$3:D$3,0),0),MATCH($B27,OFFSET(Пандер!D$3:D$3,MATCH($B27,Пандер!D$3:D$3,0),0),0),0)))," ")</f>
        <v xml:space="preserve"> </v>
      </c>
      <c r="E27" s="42" t="str">
        <f ca="1">IF(COUNTIF(Пандер!E$3:E$3,'Пандер ФИО'!$B27)&lt;&gt;0,IF(COUNTIF(Пандер!E$3:E$3,'Пандер ФИО'!$B27)=1,INDEX(Пандер!$B$3:$B$3,MATCH($B27,Пандер!E$3:E$3,0)),CONCATENATE(INDEX(Пандер!$B$3:$B$3,MATCH($B27,Пандер!E$3:E$3,0),0),"/",INDEX(OFFSET(Пандер!$B$3:$B$3,MATCH($B27,Пандер!E$3:E$3,0),0),MATCH($B27,OFFSET(Пандер!E$3:E$3,MATCH($B27,Пандер!E$3:E$3,0),0),0),0)))," ")</f>
        <v xml:space="preserve"> </v>
      </c>
      <c r="F27" s="42" t="str">
        <f ca="1">IF(COUNTIF(Пандер!F$3:F$3,'Пандер ФИО'!$B27)&lt;&gt;0,IF(COUNTIF(Пандер!F$3:F$3,'Пандер ФИО'!$B27)=1,INDEX(Пандер!$B$3:$B$3,MATCH($B27,Пандер!F$3:F$3,0)),CONCATENATE(INDEX(Пандер!$B$3:$B$3,MATCH($B27,Пандер!F$3:F$3,0),0),"/",INDEX(OFFSET(Пандер!$B$3:$B$3,MATCH($B27,Пандер!F$3:F$3,0),0),MATCH($B27,OFFSET(Пандер!F$3:F$3,MATCH($B27,Пандер!F$3:F$3,0),0),0),0)))," ")</f>
        <v xml:space="preserve"> </v>
      </c>
      <c r="G27" s="42" t="str">
        <f ca="1">IF(COUNTIF(Пандер!G$3:G$3,'Пандер ФИО'!$B27)&lt;&gt;0,IF(COUNTIF(Пандер!G$3:G$3,'Пандер ФИО'!$B27)=1,INDEX(Пандер!$B$3:$B$3,MATCH($B27,Пандер!G$3:G$3,0)),CONCATENATE(INDEX(Пандер!$B$3:$B$3,MATCH($B27,Пандер!G$3:G$3,0),0),"/",INDEX(OFFSET(Пандер!$B$3:$B$3,MATCH($B27,Пандер!G$3:G$3,0),0),MATCH($B27,OFFSET(Пандер!G$3:G$3,MATCH($B27,Пандер!G$3:G$3,0),0),0),0)))," ")</f>
        <v xml:space="preserve"> </v>
      </c>
      <c r="H27" s="42" t="str">
        <f ca="1">IF(COUNTIF(Пандер!H$3:H$3,'Пандер ФИО'!$B27)&lt;&gt;0,IF(COUNTIF(Пандер!H$3:H$3,'Пандер ФИО'!$B27)=1,INDEX(Пандер!$B$3:$B$3,MATCH($B27,Пандер!H$3:H$3,0)),CONCATENATE(INDEX(Пандер!$B$3:$B$3,MATCH($B27,Пандер!H$3:H$3,0),0),"/",INDEX(OFFSET(Пандер!$B$3:$B$3,MATCH($B27,Пандер!H$3:H$3,0),0),MATCH($B27,OFFSET(Пандер!H$3:H$3,MATCH($B27,Пандер!H$3:H$3,0),0),0),0)))," ")</f>
        <v xml:space="preserve"> </v>
      </c>
      <c r="I27" s="42" t="str">
        <f ca="1">IF(COUNTIF(Пандер!I$3:I$3,'Пандер ФИО'!$B27)&lt;&gt;0,IF(COUNTIF(Пандер!I$3:I$3,'Пандер ФИО'!$B27)=1,INDEX(Пандер!$B$3:$B$3,MATCH($B27,Пандер!I$3:I$3,0)),CONCATENATE(INDEX(Пандер!$B$3:$B$3,MATCH($B27,Пандер!I$3:I$3,0),0),"/",INDEX(OFFSET(Пандер!$B$3:$B$3,MATCH($B27,Пандер!I$3:I$3,0),0),MATCH($B27,OFFSET(Пандер!I$3:I$3,MATCH($B27,Пандер!I$3:I$3,0),0),0),0)))," ")</f>
        <v xml:space="preserve"> </v>
      </c>
      <c r="J27" s="42" t="str">
        <f ca="1">IF(COUNTIF(Пандер!J$3:J$3,'Пандер ФИО'!$B27)&lt;&gt;0,IF(COUNTIF(Пандер!J$3:J$3,'Пандер ФИО'!$B27)=1,INDEX(Пандер!$B$3:$B$3,MATCH($B27,Пандер!J$3:J$3,0)),CONCATENATE(INDEX(Пандер!$B$3:$B$3,MATCH($B27,Пандер!J$3:J$3,0),0),"/",INDEX(OFFSET(Пандер!$B$3:$B$3,MATCH($B27,Пандер!J$3:J$3,0),0),MATCH($B27,OFFSET(Пандер!J$3:J$3,MATCH($B27,Пандер!J$3:J$3,0),0),0),0)))," ")</f>
        <v xml:space="preserve"> </v>
      </c>
      <c r="K27" s="42" t="str">
        <f ca="1">IF(COUNTIF(Пандер!K$3:K$3,'Пандер ФИО'!$B27)&lt;&gt;0,IF(COUNTIF(Пандер!K$3:K$3,'Пандер ФИО'!$B27)=1,INDEX(Пандер!$B$3:$B$3,MATCH($B27,Пандер!K$3:K$3,0)),CONCATENATE(INDEX(Пандер!$B$3:$B$3,MATCH($B27,Пандер!K$3:K$3,0),0),"/",INDEX(OFFSET(Пандер!$B$3:$B$3,MATCH($B27,Пандер!K$3:K$3,0),0),MATCH($B27,OFFSET(Пандер!K$3:K$3,MATCH($B27,Пандер!K$3:K$3,0),0),0),0)))," ")</f>
        <v xml:space="preserve"> </v>
      </c>
      <c r="L27" s="42" t="str">
        <f ca="1">IF(COUNTIF(Пандер!L$3:L$3,'Пандер ФИО'!$B27)&lt;&gt;0,IF(COUNTIF(Пандер!L$3:L$3,'Пандер ФИО'!$B27)=1,INDEX(Пандер!$B$3:$B$3,MATCH($B27,Пандер!L$3:L$3,0)),CONCATENATE(INDEX(Пандер!$B$3:$B$3,MATCH($B27,Пандер!L$3:L$3,0),0),"/",INDEX(OFFSET(Пандер!$B$3:$B$3,MATCH($B27,Пандер!L$3:L$3,0),0),MATCH($B27,OFFSET(Пандер!L$3:L$3,MATCH($B27,Пандер!L$3:L$3,0),0),0),0)))," ")</f>
        <v xml:space="preserve"> </v>
      </c>
      <c r="M27" s="42" t="str">
        <f ca="1">IF(COUNTIF(Пандер!M$3:M$3,'Пандер ФИО'!$B27)&lt;&gt;0,IF(COUNTIF(Пандер!M$3:M$3,'Пандер ФИО'!$B27)=1,INDEX(Пандер!$B$3:$B$3,MATCH($B27,Пандер!M$3:M$3,0)),CONCATENATE(INDEX(Пандер!$B$3:$B$3,MATCH($B27,Пандер!M$3:M$3,0),0),"/",INDEX(OFFSET(Пандер!$B$3:$B$3,MATCH($B27,Пандер!M$3:M$3,0),0),MATCH($B27,OFFSET(Пандер!M$3:M$3,MATCH($B27,Пандер!M$3:M$3,0),0),0),0)))," ")</f>
        <v xml:space="preserve"> </v>
      </c>
      <c r="N27" s="42" t="str">
        <f ca="1">IF(COUNTIF(Пандер!N$3:N$3,'Пандер ФИО'!$B27)&lt;&gt;0,IF(COUNTIF(Пандер!N$3:N$3,'Пандер ФИО'!$B27)=1,INDEX(Пандер!$B$3:$B$3,MATCH($B27,Пандер!N$3:N$3,0)),CONCATENATE(INDEX(Пандер!$B$3:$B$3,MATCH($B27,Пандер!N$3:N$3,0),0),"/",INDEX(OFFSET(Пандер!$B$3:$B$3,MATCH($B27,Пандер!N$3:N$3,0),0),MATCH($B27,OFFSET(Пандер!N$3:N$3,MATCH($B27,Пандер!N$3:N$3,0),0),0),0)))," ")</f>
        <v xml:space="preserve"> </v>
      </c>
      <c r="O27" s="42" t="str">
        <f ca="1">IF(COUNTIF(Пандер!O$3:O$75,'Пандер ФИО'!$B27)&lt;&gt;0,IF(COUNTIF(Пандер!O$3:O$75,'Пандер ФИО'!$B27)=1,INDEX(Пандер!$B$3:$B$75,MATCH($B27,Пандер!O$3:O$75,0)),CONCATENATE(INDEX(Пандер!$B$3:$B$75,MATCH($B27,Пандер!O$3:O$69,0),0),"/",INDEX(OFFSET(Пандер!$B$3:$B$75,MATCH($B27,Пандер!O$3:O$75,0),0),MATCH($B27,OFFSET(Пандер!O$3:O$75,MATCH($B27,Пандер!O$3:O$75,0),0),0),0)))," ")</f>
        <v xml:space="preserve"> </v>
      </c>
      <c r="P27" s="42" t="str">
        <f ca="1">IF(COUNTIF(Пандер!P$3:P$75,'Пандер ФИО'!$B27)&lt;&gt;0,IF(COUNTIF(Пандер!P$3:P$75,'Пандер ФИО'!$B27)=1,INDEX(Пандер!$B$3:$B$75,MATCH($B27,Пандер!P$3:P$75,0)),CONCATENATE(INDEX(Пандер!$B$3:$B$75,MATCH($B27,Пандер!P$3:P$69,0),0),"/",INDEX(OFFSET(Пандер!$B$3:$B$75,MATCH($B27,Пандер!P$3:P$75,0),0),MATCH($B27,OFFSET(Пандер!P$3:P$75,MATCH($B27,Пандер!P$3:P$75,0),0),0),0)))," ")</f>
        <v xml:space="preserve"> </v>
      </c>
      <c r="Q27" s="42" t="str">
        <f ca="1">IF(COUNTIF(Пандер!Q$3:Q$75,'Пандер ФИО'!$B27)&lt;&gt;0,IF(COUNTIF(Пандер!Q$3:Q$75,'Пандер ФИО'!$B27)=1,INDEX(Пандер!$B$3:$B$75,MATCH($B27,Пандер!Q$3:Q$75,0)),CONCATENATE(INDEX(Пандер!$B$3:$B$75,MATCH($B27,Пандер!Q$3:Q$69,0),0),"/",INDEX(OFFSET(Пандер!$B$3:$B$75,MATCH($B27,Пандер!Q$3:Q$75,0),0),MATCH($B27,OFFSET(Пандер!Q$3:Q$75,MATCH($B27,Пандер!Q$3:Q$75,0),0),0),0)))," ")</f>
        <v xml:space="preserve"> </v>
      </c>
      <c r="R27" s="42" t="str">
        <f ca="1">IF(COUNTIF(Пандер!R$3:R$75,'Пандер ФИО'!$B27)&lt;&gt;0,IF(COUNTIF(Пандер!R$3:R$75,'Пандер ФИО'!$B27)=1,INDEX(Пандер!$B$3:$B$75,MATCH($B27,Пандер!R$3:R$75,0)),CONCATENATE(INDEX(Пандер!$B$3:$B$75,MATCH($B27,Пандер!R$3:R$69,0),0),"/",INDEX(OFFSET(Пандер!$B$3:$B$75,MATCH($B27,Пандер!R$3:R$75,0),0),MATCH($B27,OFFSET(Пандер!R$3:R$75,MATCH($B27,Пандер!R$3:R$75,0),0),0),0)))," ")</f>
        <v xml:space="preserve"> </v>
      </c>
      <c r="S27" s="42" t="str">
        <f ca="1">IF(COUNTIF(Пандер!S$3:S$75,'Пандер ФИО'!$B27)&lt;&gt;0,IF(COUNTIF(Пандер!S$3:S$75,'Пандер ФИО'!$B27)=1,INDEX(Пандер!$B$3:$B$75,MATCH($B27,Пандер!S$3:S$75,0)),CONCATENATE(INDEX(Пандер!$B$3:$B$75,MATCH($B27,Пандер!S$3:S$69,0),0),"/",INDEX(OFFSET(Пандер!$B$3:$B$75,MATCH($B27,Пандер!S$3:S$75,0),0),MATCH($B27,OFFSET(Пандер!S$3:S$75,MATCH($B27,Пандер!S$3:S$75,0),0),0),0)))," ")</f>
        <v xml:space="preserve"> </v>
      </c>
      <c r="T27" s="42" t="str">
        <f ca="1">IF(COUNTIF(Пандер!T$3:T$75,'Пандер ФИО'!$B27)&lt;&gt;0,IF(COUNTIF(Пандер!T$3:T$75,'Пандер ФИО'!$B27)=1,INDEX(Пандер!$B$3:$B$75,MATCH($B27,Пандер!T$3:T$75,0)),CONCATENATE(INDEX(Пандер!$B$3:$B$75,MATCH($B27,Пандер!T$3:T$69,0),0),"/",INDEX(OFFSET(Пандер!$B$3:$B$75,MATCH($B27,Пандер!T$3:T$75,0),0),MATCH($B27,OFFSET(Пандер!T$3:T$75,MATCH($B27,Пандер!T$3:T$75,0),0),0),0)))," ")</f>
        <v xml:space="preserve"> </v>
      </c>
      <c r="U27" s="42" t="str">
        <f ca="1">IF(COUNTIF(Пандер!U$3:U$75,'Пандер ФИО'!$B27)&lt;&gt;0,IF(COUNTIF(Пандер!U$3:U$75,'Пандер ФИО'!$B27)=1,INDEX(Пандер!$B$3:$B$75,MATCH($B27,Пандер!U$3:U$75,0)),CONCATENATE(INDEX(Пандер!$B$3:$B$75,MATCH($B27,Пандер!U$3:U$69,0),0),"/",INDEX(OFFSET(Пандер!$B$3:$B$75,MATCH($B27,Пандер!U$3:U$75,0),0),MATCH($B27,OFFSET(Пандер!U$3:U$75,MATCH($B27,Пандер!U$3:U$75,0),0),0),0)))," ")</f>
        <v xml:space="preserve"> </v>
      </c>
      <c r="V27" s="42" t="str">
        <f ca="1">IF(COUNTIF(Пандер!V$3:V$75,'Пандер ФИО'!$B27)&lt;&gt;0,IF(COUNTIF(Пандер!V$3:V$75,'Пандер ФИО'!$B27)=1,INDEX(Пандер!$B$3:$B$75,MATCH($B27,Пандер!V$3:V$75,0)),CONCATENATE(INDEX(Пандер!$B$3:$B$75,MATCH($B27,Пандер!V$3:V$69,0),0),"/",INDEX(OFFSET(Пандер!$B$3:$B$75,MATCH($B27,Пандер!V$3:V$75,0),0),MATCH($B27,OFFSET(Пандер!V$3:V$75,MATCH($B27,Пандер!V$3:V$75,0),0),0),0)))," ")</f>
        <v xml:space="preserve"> </v>
      </c>
      <c r="W27" s="42" t="str">
        <f ca="1">IF(COUNTIF(Пандер!W$3:W$75,'Пандер ФИО'!$B27)&lt;&gt;0,IF(COUNTIF(Пандер!W$3:W$75,'Пандер ФИО'!$B27)=1,INDEX(Пандер!$B$3:$B$75,MATCH($B27,Пандер!W$3:W$75,0)),CONCATENATE(INDEX(Пандер!$B$3:$B$75,MATCH($B27,Пандер!W$3:W$69,0),0),"/",INDEX(OFFSET(Пандер!$B$3:$B$75,MATCH($B27,Пандер!W$3:W$75,0),0),MATCH($B27,OFFSET(Пандер!W$3:W$75,MATCH($B27,Пандер!W$3:W$75,0),0),0),0)))," ")</f>
        <v xml:space="preserve"> </v>
      </c>
      <c r="X27" s="42" t="str">
        <f ca="1">IF(COUNTIF(Пандер!X$3:X$75,'Пандер ФИО'!$B27)&lt;&gt;0,IF(COUNTIF(Пандер!X$3:X$75,'Пандер ФИО'!$B27)=1,INDEX(Пандер!$B$3:$B$75,MATCH($B27,Пандер!X$3:X$75,0)),CONCATENATE(INDEX(Пандер!$B$3:$B$75,MATCH($B27,Пандер!X$3:X$69,0),0),"/",INDEX(OFFSET(Пандер!$B$3:$B$75,MATCH($B27,Пандер!X$3:X$75,0),0),MATCH($B27,OFFSET(Пандер!X$3:X$75,MATCH($B27,Пандер!X$3:X$75,0),0),0),0)))," ")</f>
        <v xml:space="preserve"> </v>
      </c>
      <c r="Y27" s="42" t="str">
        <f ca="1">IF(COUNTIF(Пандер!Y$3:Y$75,'Пандер ФИО'!$B27)&lt;&gt;0,IF(COUNTIF(Пандер!Y$3:Y$75,'Пандер ФИО'!$B27)=1,INDEX(Пандер!$B$3:$B$75,MATCH($B27,Пандер!Y$3:Y$75,0)),CONCATENATE(INDEX(Пандер!$B$3:$B$75,MATCH($B27,Пандер!Y$3:Y$69,0),0),"/",INDEX(OFFSET(Пандер!$B$3:$B$75,MATCH($B27,Пандер!Y$3:Y$75,0),0),MATCH($B27,OFFSET(Пандер!Y$3:Y$75,MATCH($B27,Пандер!Y$3:Y$75,0),0),0),0)))," ")</f>
        <v xml:space="preserve"> </v>
      </c>
      <c r="Z27" s="42" t="str">
        <f ca="1">IF(COUNTIF(Пандер!Z$3:Z$75,'Пандер ФИО'!$B27)&lt;&gt;0,IF(COUNTIF(Пандер!Z$3:Z$75,'Пандер ФИО'!$B27)=1,INDEX(Пандер!$B$3:$B$75,MATCH($B27,Пандер!Z$3:Z$75,0)),CONCATENATE(INDEX(Пандер!$B$3:$B$75,MATCH($B27,Пандер!Z$3:Z$69,0),0),"/",INDEX(OFFSET(Пандер!$B$3:$B$75,MATCH($B27,Пандер!Z$3:Z$75,0),0),MATCH($B27,OFFSET(Пандер!Z$3:Z$75,MATCH($B27,Пандер!Z$3:Z$75,0),0),0),0)))," ")</f>
        <v xml:space="preserve"> </v>
      </c>
      <c r="AA27" s="42" t="str">
        <f ca="1">IF(COUNTIF(Пандер!AA$3:AA$75,'Пандер ФИО'!$B27)&lt;&gt;0,IF(COUNTIF(Пандер!AA$3:AA$75,'Пандер ФИО'!$B27)=1,INDEX(Пандер!$B$3:$B$75,MATCH($B27,Пандер!AA$3:AA$75,0)),CONCATENATE(INDEX(Пандер!$B$3:$B$75,MATCH($B27,Пандер!AA$3:AA$69,0),0),"/",INDEX(OFFSET(Пандер!$B$3:$B$75,MATCH($B27,Пандер!AA$3:AA$75,0),0),MATCH($B27,OFFSET(Пандер!AA$3:AA$75,MATCH($B27,Пандер!AA$3:AA$75,0),0),0),0)))," ")</f>
        <v xml:space="preserve"> </v>
      </c>
      <c r="AB27" s="42" t="str">
        <f>IF(COUNTIF(Пандер!AI$3:AI$3,'Пандер ФИО'!$B27)&lt;&gt;0,IF(COUNTIF(Пандер!AI$3:AI$3,'Пандер ФИО'!$B27)=1,INDEX(Пандер!$B$3:$B$3,MATCH($B27,Пандер!AI$3:AI$3,0)),CONCATENATE(INDEX(Пандер!$B$3:$B$3,MATCH($B27,Пандер!AI$3:AI$3,0)),"/",INDEX(Пандер!$B$3:$B$3,MATCH($B27,Пандер!AI$3:AI$3,0)+1)))," ")</f>
        <v xml:space="preserve"> </v>
      </c>
      <c r="AC27" s="42" t="str">
        <f>IF(COUNTIF(Пандер!AJ$3:AJ$3,'Пандер ФИО'!$B27)&lt;&gt;0,IF(COUNTIF(Пандер!AJ$3:AJ$3,'Пандер ФИО'!$B27)=1,INDEX(Пандер!$B$3:$B$3,MATCH($B27,Пандер!AJ$3:AJ$3,0)),CONCATENATE(INDEX(Пандер!$B$3:$B$3,MATCH($B27,Пандер!AJ$3:AJ$3,0)),"/",INDEX(Пандер!$B$3:$B$3,MATCH($B27,Пандер!AJ$3:AJ$3,0)+1)))," ")</f>
        <v xml:space="preserve"> </v>
      </c>
      <c r="AD27" s="42" t="str">
        <f>IF(COUNTIF(Пандер!AK$3:AK$3,'Пандер ФИО'!$B27)&lt;&gt;0,IF(COUNTIF(Пандер!AK$3:AK$3,'Пандер ФИО'!$B27)=1,INDEX(Пандер!$B$3:$B$3,MATCH($B27,Пандер!AK$3:AK$3,0)),CONCATENATE(INDEX(Пандер!$B$3:$B$3,MATCH($B27,Пандер!AK$3:AK$3,0)),"/",INDEX(Пандер!$B$3:$B$3,MATCH($B27,Пандер!AK$3:AK$3,0)+1)))," ")</f>
        <v xml:space="preserve"> </v>
      </c>
      <c r="AE27" s="42" t="str">
        <f>IF(COUNTIF(Пандер!AL$3:AL$3,'Пандер ФИО'!$B27)&lt;&gt;0,IF(COUNTIF(Пандер!AL$3:AL$3,'Пандер ФИО'!$B27)=1,INDEX(Пандер!$B$3:$B$3,MATCH($B27,Пандер!AL$3:AL$3,0)),CONCATENATE(INDEX(Пандер!$B$3:$B$3,MATCH($B27,Пандер!AL$3:AL$3,0)),"/",INDEX(Пандер!$B$3:$B$3,MATCH($B27,Пандер!AL$3:AL$3,0)+1)))," ")</f>
        <v xml:space="preserve"> </v>
      </c>
      <c r="AF27" s="42" t="str">
        <f>IF(COUNTIF(Пандер!AM$3:AM$3,'Пандер ФИО'!$B27)&lt;&gt;0,IF(COUNTIF(Пандер!AM$3:AM$3,'Пандер ФИО'!$B27)=1,INDEX(Пандер!$B$3:$B$3,MATCH($B27,Пандер!AM$3:AM$3,0)),CONCATENATE(INDEX(Пандер!$B$3:$B$3,MATCH($B27,Пандер!AM$3:AM$3,0)),"/",INDEX(Пандер!$B$3:$B$3,MATCH($B27,Пандер!AM$3:AM$3,0)+1)))," ")</f>
        <v xml:space="preserve"> </v>
      </c>
      <c r="AG27" s="42" t="str">
        <f>IF(COUNTIF(Пандер!AN$3:AN$3,'Пандер ФИО'!$B27)&lt;&gt;0,IF(COUNTIF(Пандер!AN$3:AN$3,'Пандер ФИО'!$B27)=1,INDEX(Пандер!$B$3:$B$3,MATCH($B27,Пандер!AN$3:AN$3,0)),CONCATENATE(INDEX(Пандер!$B$3:$B$3,MATCH($B27,Пандер!AN$3:AN$3,0)),"/",INDEX(Пандер!$B$3:$B$3,MATCH($B27,Пандер!AN$3:AN$3,0)+1)))," ")</f>
        <v xml:space="preserve"> </v>
      </c>
      <c r="AH27" s="42" t="str">
        <f>IF(COUNTIF(Пандер!AO$3:AO$3,'Пандер ФИО'!$B27)&lt;&gt;0,IF(COUNTIF(Пандер!AO$3:AO$3,'Пандер ФИО'!$B27)=1,INDEX(Пандер!$B$3:$B$3,MATCH($B27,Пандер!AO$3:AO$3,0)),CONCATENATE(INDEX(Пандер!$B$3:$B$3,MATCH($B27,Пандер!AO$3:AO$3,0)),"/",INDEX(Пандер!$B$3:$B$3,MATCH($B27,Пандер!AO$3:AO$3,0)+1)))," ")</f>
        <v xml:space="preserve"> </v>
      </c>
      <c r="AI27" s="42" t="str">
        <f>IF(COUNTIF(Пандер!AP$3:AP$3,'Пандер ФИО'!$B27)&lt;&gt;0,IF(COUNTIF(Пандер!AP$3:AP$3,'Пандер ФИО'!$B27)=1,INDEX(Пандер!$B$3:$B$3,MATCH($B27,Пандер!AP$3:AP$3,0)),CONCATENATE(INDEX(Пандер!$B$3:$B$3,MATCH($B27,Пандер!AP$3:AP$3,0)),"/",INDEX(Пандер!$B$3:$B$3,MATCH($B27,Пандер!AP$3:AP$3,0)+1)))," ")</f>
        <v xml:space="preserve"> </v>
      </c>
      <c r="AJ27" s="42" t="str">
        <f>IF(COUNTIF(Пандер!AQ$3:AQ$3,'Пандер ФИО'!$B27)&lt;&gt;0,IF(COUNTIF(Пандер!AQ$3:AQ$3,'Пандер ФИО'!$B27)=1,INDEX(Пандер!$B$3:$B$3,MATCH($B27,Пандер!AQ$3:AQ$3,0)),CONCATENATE(INDEX(Пандер!$B$3:$B$3,MATCH($B27,Пандер!AQ$3:AQ$3,0)),"/",INDEX(Пандер!$B$3:$B$3,MATCH($B27,Пандер!AQ$3:AQ$3,0)+1)))," ")</f>
        <v xml:space="preserve"> </v>
      </c>
      <c r="AK27" s="42" t="str">
        <f>IF(COUNTIF(Пандер!AR$3:AR$3,'Пандер ФИО'!$B27)&lt;&gt;0,IF(COUNTIF(Пандер!AR$3:AR$3,'Пандер ФИО'!$B27)=1,INDEX(Пандер!$B$3:$B$3,MATCH($B27,Пандер!AR$3:AR$3,0)),CONCATENATE(INDEX(Пандер!$B$3:$B$3,MATCH($B27,Пандер!AR$3:AR$3,0)),"/",INDEX(Пандер!$B$3:$B$3,MATCH($B27,Пандер!AR$3:AR$3,0)+1)))," ")</f>
        <v xml:space="preserve"> </v>
      </c>
      <c r="AL27" s="42" t="str">
        <f>IF(COUNTIF(Пандер!AS$3:AS$3,'Пандер ФИО'!$B27)&lt;&gt;0,IF(COUNTIF(Пандер!AS$3:AS$3,'Пандер ФИО'!$B27)=1,INDEX(Пандер!$B$3:$B$3,MATCH($B27,Пандер!AS$3:AS$3,0)),CONCATENATE(INDEX(Пандер!$B$3:$B$3,MATCH($B27,Пандер!AS$3:AS$3,0)),"/",INDEX(Пандер!$B$3:$B$3,MATCH($B27,Пандер!AS$3:AS$3,0)+1)))," ")</f>
        <v xml:space="preserve"> </v>
      </c>
      <c r="AM27" s="42" t="str">
        <f>IF(COUNTIF(Пандер!AT$3:AT$3,'Пандер ФИО'!$B27)&lt;&gt;0,IF(COUNTIF(Пандер!AT$3:AT$3,'Пандер ФИО'!$B27)=1,INDEX(Пандер!$B$3:$B$3,MATCH($B27,Пандер!AT$3:AT$3,0)),CONCATENATE(INDEX(Пандер!$B$3:$B$3,MATCH($B27,Пандер!AT$3:AT$3,0)),"/",INDEX(Пандер!$B$3:$B$3,MATCH($B27,Пандер!AT$3:AT$3,0)+1)))," ")</f>
        <v xml:space="preserve"> </v>
      </c>
      <c r="AN27" s="42" t="str">
        <f>IF(COUNTIF(Пандер!AU$3:AU$3,'Пандер ФИО'!$B27)&lt;&gt;0,IF(COUNTIF(Пандер!AU$3:AU$3,'Пандер ФИО'!$B27)=1,INDEX(Пандер!$B$3:$B$3,MATCH($B27,Пандер!AU$3:AU$3,0)),CONCATENATE(INDEX(Пандер!$B$3:$B$3,MATCH($B27,Пандер!AU$3:AU$3,0)),"/",INDEX(Пандер!$B$3:$B$3,MATCH($B27,Пандер!AU$3:AU$3,0)+1)))," ")</f>
        <v xml:space="preserve"> </v>
      </c>
      <c r="AO27" s="42" t="str">
        <f>IF(COUNTIF(Пандер!AV$3:AV$3,'Пандер ФИО'!$B27)&lt;&gt;0,IF(COUNTIF(Пандер!AV$3:AV$3,'Пандер ФИО'!$B27)=1,INDEX(Пандер!$B$3:$B$3,MATCH($B27,Пандер!AV$3:AV$3,0)),CONCATENATE(INDEX(Пандер!$B$3:$B$3,MATCH($B27,Пандер!AV$3:AV$3,0)),"/",INDEX(Пандер!$B$3:$B$3,MATCH($B27,Пандер!AV$3:AV$3,0)+1)))," ")</f>
        <v xml:space="preserve"> </v>
      </c>
      <c r="AP27" s="42" t="str">
        <f>IF(COUNTIF(Пандер!AW$3:AW$3,'Пандер ФИО'!$B27)&lt;&gt;0,IF(COUNTIF(Пандер!AW$3:AW$3,'Пандер ФИО'!$B27)=1,INDEX(Пандер!$B$3:$B$3,MATCH($B27,Пандер!AW$3:AW$3,0)),CONCATENATE(INDEX(Пандер!$B$3:$B$3,MATCH($B27,Пандер!AW$3:AW$3,0)),"/",INDEX(Пандер!$B$3:$B$3,MATCH($B27,Пандер!AW$3:AW$3,0)+1)))," ")</f>
        <v xml:space="preserve"> </v>
      </c>
      <c r="AQ27" s="42" t="str">
        <f>IF(COUNTIF(Пандер!AX$3:AX$3,'Пандер ФИО'!$B27)&lt;&gt;0,IF(COUNTIF(Пандер!AX$3:AX$3,'Пандер ФИО'!$B27)=1,INDEX(Пандер!$B$3:$B$3,MATCH($B27,Пандер!AX$3:AX$3,0)),CONCATENATE(INDEX(Пандер!$B$3:$B$3,MATCH($B27,Пандер!AX$3:AX$3,0)),"/",INDEX(Пандер!$B$3:$B$3,MATCH($B27,Пандер!AX$3:AX$3,0)+1)))," ")</f>
        <v xml:space="preserve"> </v>
      </c>
    </row>
    <row r="28" spans="2:43" ht="25.5" customHeight="1" x14ac:dyDescent="0.25">
      <c r="B28" s="10">
        <f>'Пандер Балл'!B28</f>
        <v>0</v>
      </c>
      <c r="C28" s="42" t="str">
        <f ca="1">IF(COUNTIF(Пандер!C$3:C$3,'Пандер ФИО'!$B28)&lt;&gt;0,IF(COUNTIF(Пандер!C$3:C$3,'Пандер ФИО'!$B28)=1,INDEX(Пандер!$B$3:$B$3,MATCH($B28,Пандер!C$3:C$3,0)),CONCATENATE(INDEX(Пандер!$B$3:$B$3,MATCH($B28,Пандер!C$3:C$3,0),0),"/",INDEX(OFFSET(Пандер!$B$3:$B$3,MATCH($B28,Пандер!C$3:C$3,0),0),MATCH($B28,OFFSET(Пандер!C$3:C$3,MATCH($B28,Пандер!C$3:C$3,0),0),0),0)))," ")</f>
        <v xml:space="preserve"> </v>
      </c>
      <c r="D28" s="42" t="str">
        <f ca="1">IF(COUNTIF(Пандер!D$3:D$3,'Пандер ФИО'!$B28)&lt;&gt;0,IF(COUNTIF(Пандер!D$3:D$3,'Пандер ФИО'!$B28)=1,INDEX(Пандер!$B$3:$B$3,MATCH($B28,Пандер!D$3:D$3,0)),CONCATENATE(INDEX(Пандер!$B$3:$B$3,MATCH($B28,Пандер!D$3:D$3,0),0),"/",INDEX(OFFSET(Пандер!$B$3:$B$3,MATCH($B28,Пандер!D$3:D$3,0),0),MATCH($B28,OFFSET(Пандер!D$3:D$3,MATCH($B28,Пандер!D$3:D$3,0),0),0),0)))," ")</f>
        <v xml:space="preserve"> </v>
      </c>
      <c r="E28" s="42" t="str">
        <f ca="1">IF(COUNTIF(Пандер!E$3:E$3,'Пандер ФИО'!$B28)&lt;&gt;0,IF(COUNTIF(Пандер!E$3:E$3,'Пандер ФИО'!$B28)=1,INDEX(Пандер!$B$3:$B$3,MATCH($B28,Пандер!E$3:E$3,0)),CONCATENATE(INDEX(Пандер!$B$3:$B$3,MATCH($B28,Пандер!E$3:E$3,0),0),"/",INDEX(OFFSET(Пандер!$B$3:$B$3,MATCH($B28,Пандер!E$3:E$3,0),0),MATCH($B28,OFFSET(Пандер!E$3:E$3,MATCH($B28,Пандер!E$3:E$3,0),0),0),0)))," ")</f>
        <v xml:space="preserve"> </v>
      </c>
      <c r="F28" s="42" t="str">
        <f ca="1">IF(COUNTIF(Пандер!F$3:F$3,'Пандер ФИО'!$B28)&lt;&gt;0,IF(COUNTIF(Пандер!F$3:F$3,'Пандер ФИО'!$B28)=1,INDEX(Пандер!$B$3:$B$3,MATCH($B28,Пандер!F$3:F$3,0)),CONCATENATE(INDEX(Пандер!$B$3:$B$3,MATCH($B28,Пандер!F$3:F$3,0),0),"/",INDEX(OFFSET(Пандер!$B$3:$B$3,MATCH($B28,Пандер!F$3:F$3,0),0),MATCH($B28,OFFSET(Пандер!F$3:F$3,MATCH($B28,Пандер!F$3:F$3,0),0),0),0)))," ")</f>
        <v xml:space="preserve"> </v>
      </c>
      <c r="G28" s="42" t="str">
        <f ca="1">IF(COUNTIF(Пандер!G$3:G$3,'Пандер ФИО'!$B28)&lt;&gt;0,IF(COUNTIF(Пандер!G$3:G$3,'Пандер ФИО'!$B28)=1,INDEX(Пандер!$B$3:$B$3,MATCH($B28,Пандер!G$3:G$3,0)),CONCATENATE(INDEX(Пандер!$B$3:$B$3,MATCH($B28,Пандер!G$3:G$3,0),0),"/",INDEX(OFFSET(Пандер!$B$3:$B$3,MATCH($B28,Пандер!G$3:G$3,0),0),MATCH($B28,OFFSET(Пандер!G$3:G$3,MATCH($B28,Пандер!G$3:G$3,0),0),0),0)))," ")</f>
        <v xml:space="preserve"> </v>
      </c>
      <c r="H28" s="42" t="str">
        <f ca="1">IF(COUNTIF(Пандер!H$3:H$3,'Пандер ФИО'!$B28)&lt;&gt;0,IF(COUNTIF(Пандер!H$3:H$3,'Пандер ФИО'!$B28)=1,INDEX(Пандер!$B$3:$B$3,MATCH($B28,Пандер!H$3:H$3,0)),CONCATENATE(INDEX(Пандер!$B$3:$B$3,MATCH($B28,Пандер!H$3:H$3,0),0),"/",INDEX(OFFSET(Пандер!$B$3:$B$3,MATCH($B28,Пандер!H$3:H$3,0),0),MATCH($B28,OFFSET(Пандер!H$3:H$3,MATCH($B28,Пандер!H$3:H$3,0),0),0),0)))," ")</f>
        <v xml:space="preserve"> </v>
      </c>
      <c r="I28" s="42" t="str">
        <f ca="1">IF(COUNTIF(Пандер!I$3:I$3,'Пандер ФИО'!$B28)&lt;&gt;0,IF(COUNTIF(Пандер!I$3:I$3,'Пандер ФИО'!$B28)=1,INDEX(Пандер!$B$3:$B$3,MATCH($B28,Пандер!I$3:I$3,0)),CONCATENATE(INDEX(Пандер!$B$3:$B$3,MATCH($B28,Пандер!I$3:I$3,0),0),"/",INDEX(OFFSET(Пандер!$B$3:$B$3,MATCH($B28,Пандер!I$3:I$3,0),0),MATCH($B28,OFFSET(Пандер!I$3:I$3,MATCH($B28,Пандер!I$3:I$3,0),0),0),0)))," ")</f>
        <v xml:space="preserve"> </v>
      </c>
      <c r="J28" s="42" t="str">
        <f ca="1">IF(COUNTIF(Пандер!J$3:J$3,'Пандер ФИО'!$B28)&lt;&gt;0,IF(COUNTIF(Пандер!J$3:J$3,'Пандер ФИО'!$B28)=1,INDEX(Пандер!$B$3:$B$3,MATCH($B28,Пандер!J$3:J$3,0)),CONCATENATE(INDEX(Пандер!$B$3:$B$3,MATCH($B28,Пандер!J$3:J$3,0),0),"/",INDEX(OFFSET(Пандер!$B$3:$B$3,MATCH($B28,Пандер!J$3:J$3,0),0),MATCH($B28,OFFSET(Пандер!J$3:J$3,MATCH($B28,Пандер!J$3:J$3,0),0),0),0)))," ")</f>
        <v xml:space="preserve"> </v>
      </c>
      <c r="K28" s="42" t="str">
        <f ca="1">IF(COUNTIF(Пандер!K$3:K$3,'Пандер ФИО'!$B28)&lt;&gt;0,IF(COUNTIF(Пандер!K$3:K$3,'Пандер ФИО'!$B28)=1,INDEX(Пандер!$B$3:$B$3,MATCH($B28,Пандер!K$3:K$3,0)),CONCATENATE(INDEX(Пандер!$B$3:$B$3,MATCH($B28,Пандер!K$3:K$3,0),0),"/",INDEX(OFFSET(Пандер!$B$3:$B$3,MATCH($B28,Пандер!K$3:K$3,0),0),MATCH($B28,OFFSET(Пандер!K$3:K$3,MATCH($B28,Пандер!K$3:K$3,0),0),0),0)))," ")</f>
        <v xml:space="preserve"> </v>
      </c>
      <c r="L28" s="42" t="str">
        <f ca="1">IF(COUNTIF(Пандер!L$3:L$3,'Пандер ФИО'!$B28)&lt;&gt;0,IF(COUNTIF(Пандер!L$3:L$3,'Пандер ФИО'!$B28)=1,INDEX(Пандер!$B$3:$B$3,MATCH($B28,Пандер!L$3:L$3,0)),CONCATENATE(INDEX(Пандер!$B$3:$B$3,MATCH($B28,Пандер!L$3:L$3,0),0),"/",INDEX(OFFSET(Пандер!$B$3:$B$3,MATCH($B28,Пандер!L$3:L$3,0),0),MATCH($B28,OFFSET(Пандер!L$3:L$3,MATCH($B28,Пандер!L$3:L$3,0),0),0),0)))," ")</f>
        <v xml:space="preserve"> </v>
      </c>
      <c r="M28" s="42" t="str">
        <f ca="1">IF(COUNTIF(Пандер!M$3:M$3,'Пандер ФИО'!$B28)&lt;&gt;0,IF(COUNTIF(Пандер!M$3:M$3,'Пандер ФИО'!$B28)=1,INDEX(Пандер!$B$3:$B$3,MATCH($B28,Пандер!M$3:M$3,0)),CONCATENATE(INDEX(Пандер!$B$3:$B$3,MATCH($B28,Пандер!M$3:M$3,0),0),"/",INDEX(OFFSET(Пандер!$B$3:$B$3,MATCH($B28,Пандер!M$3:M$3,0),0),MATCH($B28,OFFSET(Пандер!M$3:M$3,MATCH($B28,Пандер!M$3:M$3,0),0),0),0)))," ")</f>
        <v xml:space="preserve"> </v>
      </c>
      <c r="N28" s="42" t="str">
        <f ca="1">IF(COUNTIF(Пандер!N$3:N$3,'Пандер ФИО'!$B28)&lt;&gt;0,IF(COUNTIF(Пандер!N$3:N$3,'Пандер ФИО'!$B28)=1,INDEX(Пандер!$B$3:$B$3,MATCH($B28,Пандер!N$3:N$3,0)),CONCATENATE(INDEX(Пандер!$B$3:$B$3,MATCH($B28,Пандер!N$3:N$3,0),0),"/",INDEX(OFFSET(Пандер!$B$3:$B$3,MATCH($B28,Пандер!N$3:N$3,0),0),MATCH($B28,OFFSET(Пандер!N$3:N$3,MATCH($B28,Пандер!N$3:N$3,0),0),0),0)))," ")</f>
        <v xml:space="preserve"> </v>
      </c>
      <c r="O28" s="42" t="str">
        <f ca="1">IF(COUNTIF(Пандер!O$3:O$75,'Пандер ФИО'!$B28)&lt;&gt;0,IF(COUNTIF(Пандер!O$3:O$75,'Пандер ФИО'!$B28)=1,INDEX(Пандер!$B$3:$B$75,MATCH($B28,Пандер!O$3:O$75,0)),CONCATENATE(INDEX(Пандер!$B$3:$B$75,MATCH($B28,Пандер!O$3:O$69,0),0),"/",INDEX(OFFSET(Пандер!$B$3:$B$75,MATCH($B28,Пандер!O$3:O$75,0),0),MATCH($B28,OFFSET(Пандер!O$3:O$75,MATCH($B28,Пандер!O$3:O$75,0),0),0),0)))," ")</f>
        <v xml:space="preserve"> </v>
      </c>
      <c r="P28" s="42" t="str">
        <f ca="1">IF(COUNTIF(Пандер!P$3:P$75,'Пандер ФИО'!$B28)&lt;&gt;0,IF(COUNTIF(Пандер!P$3:P$75,'Пандер ФИО'!$B28)=1,INDEX(Пандер!$B$3:$B$75,MATCH($B28,Пандер!P$3:P$75,0)),CONCATENATE(INDEX(Пандер!$B$3:$B$75,MATCH($B28,Пандер!P$3:P$69,0),0),"/",INDEX(OFFSET(Пандер!$B$3:$B$75,MATCH($B28,Пандер!P$3:P$75,0),0),MATCH($B28,OFFSET(Пандер!P$3:P$75,MATCH($B28,Пандер!P$3:P$75,0),0),0),0)))," ")</f>
        <v xml:space="preserve"> </v>
      </c>
      <c r="Q28" s="42" t="str">
        <f ca="1">IF(COUNTIF(Пандер!Q$3:Q$75,'Пандер ФИО'!$B28)&lt;&gt;0,IF(COUNTIF(Пандер!Q$3:Q$75,'Пандер ФИО'!$B28)=1,INDEX(Пандер!$B$3:$B$75,MATCH($B28,Пандер!Q$3:Q$75,0)),CONCATENATE(INDEX(Пандер!$B$3:$B$75,MATCH($B28,Пандер!Q$3:Q$69,0),0),"/",INDEX(OFFSET(Пандер!$B$3:$B$75,MATCH($B28,Пандер!Q$3:Q$75,0),0),MATCH($B28,OFFSET(Пандер!Q$3:Q$75,MATCH($B28,Пандер!Q$3:Q$75,0),0),0),0)))," ")</f>
        <v xml:space="preserve"> </v>
      </c>
      <c r="R28" s="42" t="str">
        <f ca="1">IF(COUNTIF(Пандер!R$3:R$75,'Пандер ФИО'!$B28)&lt;&gt;0,IF(COUNTIF(Пандер!R$3:R$75,'Пандер ФИО'!$B28)=1,INDEX(Пандер!$B$3:$B$75,MATCH($B28,Пандер!R$3:R$75,0)),CONCATENATE(INDEX(Пандер!$B$3:$B$75,MATCH($B28,Пандер!R$3:R$69,0),0),"/",INDEX(OFFSET(Пандер!$B$3:$B$75,MATCH($B28,Пандер!R$3:R$75,0),0),MATCH($B28,OFFSET(Пандер!R$3:R$75,MATCH($B28,Пандер!R$3:R$75,0),0),0),0)))," ")</f>
        <v xml:space="preserve"> </v>
      </c>
      <c r="S28" s="42" t="str">
        <f ca="1">IF(COUNTIF(Пандер!S$3:S$75,'Пандер ФИО'!$B28)&lt;&gt;0,IF(COUNTIF(Пандер!S$3:S$75,'Пандер ФИО'!$B28)=1,INDEX(Пандер!$B$3:$B$75,MATCH($B28,Пандер!S$3:S$75,0)),CONCATENATE(INDEX(Пандер!$B$3:$B$75,MATCH($B28,Пандер!S$3:S$69,0),0),"/",INDEX(OFFSET(Пандер!$B$3:$B$75,MATCH($B28,Пандер!S$3:S$75,0),0),MATCH($B28,OFFSET(Пандер!S$3:S$75,MATCH($B28,Пандер!S$3:S$75,0),0),0),0)))," ")</f>
        <v xml:space="preserve"> </v>
      </c>
      <c r="T28" s="42" t="str">
        <f ca="1">IF(COUNTIF(Пандер!T$3:T$75,'Пандер ФИО'!$B28)&lt;&gt;0,IF(COUNTIF(Пандер!T$3:T$75,'Пандер ФИО'!$B28)=1,INDEX(Пандер!$B$3:$B$75,MATCH($B28,Пандер!T$3:T$75,0)),CONCATENATE(INDEX(Пандер!$B$3:$B$75,MATCH($B28,Пандер!T$3:T$69,0),0),"/",INDEX(OFFSET(Пандер!$B$3:$B$75,MATCH($B28,Пандер!T$3:T$75,0),0),MATCH($B28,OFFSET(Пандер!T$3:T$75,MATCH($B28,Пандер!T$3:T$75,0),0),0),0)))," ")</f>
        <v xml:space="preserve"> </v>
      </c>
      <c r="U28" s="42" t="str">
        <f ca="1">IF(COUNTIF(Пандер!U$3:U$75,'Пандер ФИО'!$B28)&lt;&gt;0,IF(COUNTIF(Пандер!U$3:U$75,'Пандер ФИО'!$B28)=1,INDEX(Пандер!$B$3:$B$75,MATCH($B28,Пандер!U$3:U$75,0)),CONCATENATE(INDEX(Пандер!$B$3:$B$75,MATCH($B28,Пандер!U$3:U$69,0),0),"/",INDEX(OFFSET(Пандер!$B$3:$B$75,MATCH($B28,Пандер!U$3:U$75,0),0),MATCH($B28,OFFSET(Пандер!U$3:U$75,MATCH($B28,Пандер!U$3:U$75,0),0),0),0)))," ")</f>
        <v xml:space="preserve"> </v>
      </c>
      <c r="V28" s="42" t="str">
        <f ca="1">IF(COUNTIF(Пандер!V$3:V$75,'Пандер ФИО'!$B28)&lt;&gt;0,IF(COUNTIF(Пандер!V$3:V$75,'Пандер ФИО'!$B28)=1,INDEX(Пандер!$B$3:$B$75,MATCH($B28,Пандер!V$3:V$75,0)),CONCATENATE(INDEX(Пандер!$B$3:$B$75,MATCH($B28,Пандер!V$3:V$69,0),0),"/",INDEX(OFFSET(Пандер!$B$3:$B$75,MATCH($B28,Пандер!V$3:V$75,0),0),MATCH($B28,OFFSET(Пандер!V$3:V$75,MATCH($B28,Пандер!V$3:V$75,0),0),0),0)))," ")</f>
        <v xml:space="preserve"> </v>
      </c>
      <c r="W28" s="42" t="str">
        <f ca="1">IF(COUNTIF(Пандер!W$3:W$75,'Пандер ФИО'!$B28)&lt;&gt;0,IF(COUNTIF(Пандер!W$3:W$75,'Пандер ФИО'!$B28)=1,INDEX(Пандер!$B$3:$B$75,MATCH($B28,Пандер!W$3:W$75,0)),CONCATENATE(INDEX(Пандер!$B$3:$B$75,MATCH($B28,Пандер!W$3:W$69,0),0),"/",INDEX(OFFSET(Пандер!$B$3:$B$75,MATCH($B28,Пандер!W$3:W$75,0),0),MATCH($B28,OFFSET(Пандер!W$3:W$75,MATCH($B28,Пандер!W$3:W$75,0),0),0),0)))," ")</f>
        <v xml:space="preserve"> </v>
      </c>
      <c r="X28" s="42" t="str">
        <f ca="1">IF(COUNTIF(Пандер!X$3:X$75,'Пандер ФИО'!$B28)&lt;&gt;0,IF(COUNTIF(Пандер!X$3:X$75,'Пандер ФИО'!$B28)=1,INDEX(Пандер!$B$3:$B$75,MATCH($B28,Пандер!X$3:X$75,0)),CONCATENATE(INDEX(Пандер!$B$3:$B$75,MATCH($B28,Пандер!X$3:X$69,0),0),"/",INDEX(OFFSET(Пандер!$B$3:$B$75,MATCH($B28,Пандер!X$3:X$75,0),0),MATCH($B28,OFFSET(Пандер!X$3:X$75,MATCH($B28,Пандер!X$3:X$75,0),0),0),0)))," ")</f>
        <v xml:space="preserve"> </v>
      </c>
      <c r="Y28" s="42" t="str">
        <f ca="1">IF(COUNTIF(Пандер!Y$3:Y$75,'Пандер ФИО'!$B28)&lt;&gt;0,IF(COUNTIF(Пандер!Y$3:Y$75,'Пандер ФИО'!$B28)=1,INDEX(Пандер!$B$3:$B$75,MATCH($B28,Пандер!Y$3:Y$75,0)),CONCATENATE(INDEX(Пандер!$B$3:$B$75,MATCH($B28,Пандер!Y$3:Y$69,0),0),"/",INDEX(OFFSET(Пандер!$B$3:$B$75,MATCH($B28,Пандер!Y$3:Y$75,0),0),MATCH($B28,OFFSET(Пандер!Y$3:Y$75,MATCH($B28,Пандер!Y$3:Y$75,0),0),0),0)))," ")</f>
        <v xml:space="preserve"> </v>
      </c>
      <c r="Z28" s="42" t="str">
        <f ca="1">IF(COUNTIF(Пандер!Z$3:Z$75,'Пандер ФИО'!$B28)&lt;&gt;0,IF(COUNTIF(Пандер!Z$3:Z$75,'Пандер ФИО'!$B28)=1,INDEX(Пандер!$B$3:$B$75,MATCH($B28,Пандер!Z$3:Z$75,0)),CONCATENATE(INDEX(Пандер!$B$3:$B$75,MATCH($B28,Пандер!Z$3:Z$69,0),0),"/",INDEX(OFFSET(Пандер!$B$3:$B$75,MATCH($B28,Пандер!Z$3:Z$75,0),0),MATCH($B28,OFFSET(Пандер!Z$3:Z$75,MATCH($B28,Пандер!Z$3:Z$75,0),0),0),0)))," ")</f>
        <v xml:space="preserve"> </v>
      </c>
      <c r="AA28" s="42" t="str">
        <f ca="1">IF(COUNTIF(Пандер!AA$3:AA$75,'Пандер ФИО'!$B28)&lt;&gt;0,IF(COUNTIF(Пандер!AA$3:AA$75,'Пандер ФИО'!$B28)=1,INDEX(Пандер!$B$3:$B$75,MATCH($B28,Пандер!AA$3:AA$75,0)),CONCATENATE(INDEX(Пандер!$B$3:$B$75,MATCH($B28,Пандер!AA$3:AA$69,0),0),"/",INDEX(OFFSET(Пандер!$B$3:$B$75,MATCH($B28,Пандер!AA$3:AA$75,0),0),MATCH($B28,OFFSET(Пандер!AA$3:AA$75,MATCH($B28,Пандер!AA$3:AA$75,0),0),0),0)))," ")</f>
        <v xml:space="preserve"> </v>
      </c>
      <c r="AB28" s="42" t="str">
        <f>IF(COUNTIF(Пандер!AI$3:AI$3,'Пандер ФИО'!$B28)&lt;&gt;0,IF(COUNTIF(Пандер!AI$3:AI$3,'Пандер ФИО'!$B28)=1,INDEX(Пандер!$B$3:$B$3,MATCH($B28,Пандер!AI$3:AI$3,0)),CONCATENATE(INDEX(Пандер!$B$3:$B$3,MATCH($B28,Пандер!AI$3:AI$3,0)),"/",INDEX(Пандер!$B$3:$B$3,MATCH($B28,Пандер!AI$3:AI$3,0)+1)))," ")</f>
        <v xml:space="preserve"> </v>
      </c>
      <c r="AC28" s="42" t="str">
        <f>IF(COUNTIF(Пандер!AJ$3:AJ$3,'Пандер ФИО'!$B28)&lt;&gt;0,IF(COUNTIF(Пандер!AJ$3:AJ$3,'Пандер ФИО'!$B28)=1,INDEX(Пандер!$B$3:$B$3,MATCH($B28,Пандер!AJ$3:AJ$3,0)),CONCATENATE(INDEX(Пандер!$B$3:$B$3,MATCH($B28,Пандер!AJ$3:AJ$3,0)),"/",INDEX(Пандер!$B$3:$B$3,MATCH($B28,Пандер!AJ$3:AJ$3,0)+1)))," ")</f>
        <v xml:space="preserve"> </v>
      </c>
      <c r="AD28" s="42" t="str">
        <f>IF(COUNTIF(Пандер!AK$3:AK$3,'Пандер ФИО'!$B28)&lt;&gt;0,IF(COUNTIF(Пандер!AK$3:AK$3,'Пандер ФИО'!$B28)=1,INDEX(Пандер!$B$3:$B$3,MATCH($B28,Пандер!AK$3:AK$3,0)),CONCATENATE(INDEX(Пандер!$B$3:$B$3,MATCH($B28,Пандер!AK$3:AK$3,0)),"/",INDEX(Пандер!$B$3:$B$3,MATCH($B28,Пандер!AK$3:AK$3,0)+1)))," ")</f>
        <v xml:space="preserve"> </v>
      </c>
      <c r="AE28" s="42" t="str">
        <f>IF(COUNTIF(Пандер!AL$3:AL$3,'Пандер ФИО'!$B28)&lt;&gt;0,IF(COUNTIF(Пандер!AL$3:AL$3,'Пандер ФИО'!$B28)=1,INDEX(Пандер!$B$3:$B$3,MATCH($B28,Пандер!AL$3:AL$3,0)),CONCATENATE(INDEX(Пандер!$B$3:$B$3,MATCH($B28,Пандер!AL$3:AL$3,0)),"/",INDEX(Пандер!$B$3:$B$3,MATCH($B28,Пандер!AL$3:AL$3,0)+1)))," ")</f>
        <v xml:space="preserve"> </v>
      </c>
      <c r="AF28" s="42" t="str">
        <f>IF(COUNTIF(Пандер!AM$3:AM$3,'Пандер ФИО'!$B28)&lt;&gt;0,IF(COUNTIF(Пандер!AM$3:AM$3,'Пандер ФИО'!$B28)=1,INDEX(Пандер!$B$3:$B$3,MATCH($B28,Пандер!AM$3:AM$3,0)),CONCATENATE(INDEX(Пандер!$B$3:$B$3,MATCH($B28,Пандер!AM$3:AM$3,0)),"/",INDEX(Пандер!$B$3:$B$3,MATCH($B28,Пандер!AM$3:AM$3,0)+1)))," ")</f>
        <v xml:space="preserve"> </v>
      </c>
      <c r="AG28" s="42" t="str">
        <f>IF(COUNTIF(Пандер!AN$3:AN$3,'Пандер ФИО'!$B28)&lt;&gt;0,IF(COUNTIF(Пандер!AN$3:AN$3,'Пандер ФИО'!$B28)=1,INDEX(Пандер!$B$3:$B$3,MATCH($B28,Пандер!AN$3:AN$3,0)),CONCATENATE(INDEX(Пандер!$B$3:$B$3,MATCH($B28,Пандер!AN$3:AN$3,0)),"/",INDEX(Пандер!$B$3:$B$3,MATCH($B28,Пандер!AN$3:AN$3,0)+1)))," ")</f>
        <v xml:space="preserve"> </v>
      </c>
      <c r="AH28" s="42" t="str">
        <f>IF(COUNTIF(Пандер!AO$3:AO$3,'Пандер ФИО'!$B28)&lt;&gt;0,IF(COUNTIF(Пандер!AO$3:AO$3,'Пандер ФИО'!$B28)=1,INDEX(Пандер!$B$3:$B$3,MATCH($B28,Пандер!AO$3:AO$3,0)),CONCATENATE(INDEX(Пандер!$B$3:$B$3,MATCH($B28,Пандер!AO$3:AO$3,0)),"/",INDEX(Пандер!$B$3:$B$3,MATCH($B28,Пандер!AO$3:AO$3,0)+1)))," ")</f>
        <v xml:space="preserve"> </v>
      </c>
      <c r="AI28" s="42" t="str">
        <f>IF(COUNTIF(Пандер!AP$3:AP$3,'Пандер ФИО'!$B28)&lt;&gt;0,IF(COUNTIF(Пандер!AP$3:AP$3,'Пандер ФИО'!$B28)=1,INDEX(Пандер!$B$3:$B$3,MATCH($B28,Пандер!AP$3:AP$3,0)),CONCATENATE(INDEX(Пандер!$B$3:$B$3,MATCH($B28,Пандер!AP$3:AP$3,0)),"/",INDEX(Пандер!$B$3:$B$3,MATCH($B28,Пандер!AP$3:AP$3,0)+1)))," ")</f>
        <v xml:space="preserve"> </v>
      </c>
      <c r="AJ28" s="42" t="str">
        <f>IF(COUNTIF(Пандер!AQ$3:AQ$3,'Пандер ФИО'!$B28)&lt;&gt;0,IF(COUNTIF(Пандер!AQ$3:AQ$3,'Пандер ФИО'!$B28)=1,INDEX(Пандер!$B$3:$B$3,MATCH($B28,Пандер!AQ$3:AQ$3,0)),CONCATENATE(INDEX(Пандер!$B$3:$B$3,MATCH($B28,Пандер!AQ$3:AQ$3,0)),"/",INDEX(Пандер!$B$3:$B$3,MATCH($B28,Пандер!AQ$3:AQ$3,0)+1)))," ")</f>
        <v xml:space="preserve"> </v>
      </c>
      <c r="AK28" s="42" t="str">
        <f>IF(COUNTIF(Пандер!AR$3:AR$3,'Пандер ФИО'!$B28)&lt;&gt;0,IF(COUNTIF(Пандер!AR$3:AR$3,'Пандер ФИО'!$B28)=1,INDEX(Пандер!$B$3:$B$3,MATCH($B28,Пандер!AR$3:AR$3,0)),CONCATENATE(INDEX(Пандер!$B$3:$B$3,MATCH($B28,Пандер!AR$3:AR$3,0)),"/",INDEX(Пандер!$B$3:$B$3,MATCH($B28,Пандер!AR$3:AR$3,0)+1)))," ")</f>
        <v xml:space="preserve"> </v>
      </c>
      <c r="AL28" s="42" t="str">
        <f>IF(COUNTIF(Пандер!AS$3:AS$3,'Пандер ФИО'!$B28)&lt;&gt;0,IF(COUNTIF(Пандер!AS$3:AS$3,'Пандер ФИО'!$B28)=1,INDEX(Пандер!$B$3:$B$3,MATCH($B28,Пандер!AS$3:AS$3,0)),CONCATENATE(INDEX(Пандер!$B$3:$B$3,MATCH($B28,Пандер!AS$3:AS$3,0)),"/",INDEX(Пандер!$B$3:$B$3,MATCH($B28,Пандер!AS$3:AS$3,0)+1)))," ")</f>
        <v xml:space="preserve"> </v>
      </c>
      <c r="AM28" s="42" t="str">
        <f>IF(COUNTIF(Пандер!AT$3:AT$3,'Пандер ФИО'!$B28)&lt;&gt;0,IF(COUNTIF(Пандер!AT$3:AT$3,'Пандер ФИО'!$B28)=1,INDEX(Пандер!$B$3:$B$3,MATCH($B28,Пандер!AT$3:AT$3,0)),CONCATENATE(INDEX(Пандер!$B$3:$B$3,MATCH($B28,Пандер!AT$3:AT$3,0)),"/",INDEX(Пандер!$B$3:$B$3,MATCH($B28,Пандер!AT$3:AT$3,0)+1)))," ")</f>
        <v xml:space="preserve"> </v>
      </c>
      <c r="AN28" s="42" t="str">
        <f>IF(COUNTIF(Пандер!AU$3:AU$3,'Пандер ФИО'!$B28)&lt;&gt;0,IF(COUNTIF(Пандер!AU$3:AU$3,'Пандер ФИО'!$B28)=1,INDEX(Пандер!$B$3:$B$3,MATCH($B28,Пандер!AU$3:AU$3,0)),CONCATENATE(INDEX(Пандер!$B$3:$B$3,MATCH($B28,Пандер!AU$3:AU$3,0)),"/",INDEX(Пандер!$B$3:$B$3,MATCH($B28,Пандер!AU$3:AU$3,0)+1)))," ")</f>
        <v xml:space="preserve"> </v>
      </c>
      <c r="AO28" s="42" t="str">
        <f>IF(COUNTIF(Пандер!AV$3:AV$3,'Пандер ФИО'!$B28)&lt;&gt;0,IF(COUNTIF(Пандер!AV$3:AV$3,'Пандер ФИО'!$B28)=1,INDEX(Пандер!$B$3:$B$3,MATCH($B28,Пандер!AV$3:AV$3,0)),CONCATENATE(INDEX(Пандер!$B$3:$B$3,MATCH($B28,Пандер!AV$3:AV$3,0)),"/",INDEX(Пандер!$B$3:$B$3,MATCH($B28,Пандер!AV$3:AV$3,0)+1)))," ")</f>
        <v xml:space="preserve"> </v>
      </c>
      <c r="AP28" s="42" t="str">
        <f>IF(COUNTIF(Пандер!AW$3:AW$3,'Пандер ФИО'!$B28)&lt;&gt;0,IF(COUNTIF(Пандер!AW$3:AW$3,'Пандер ФИО'!$B28)=1,INDEX(Пандер!$B$3:$B$3,MATCH($B28,Пандер!AW$3:AW$3,0)),CONCATENATE(INDEX(Пандер!$B$3:$B$3,MATCH($B28,Пандер!AW$3:AW$3,0)),"/",INDEX(Пандер!$B$3:$B$3,MATCH($B28,Пандер!AW$3:AW$3,0)+1)))," ")</f>
        <v xml:space="preserve"> </v>
      </c>
      <c r="AQ28" s="42" t="str">
        <f>IF(COUNTIF(Пандер!AX$3:AX$3,'Пандер ФИО'!$B28)&lt;&gt;0,IF(COUNTIF(Пандер!AX$3:AX$3,'Пандер ФИО'!$B28)=1,INDEX(Пандер!$B$3:$B$3,MATCH($B28,Пандер!AX$3:AX$3,0)),CONCATENATE(INDEX(Пандер!$B$3:$B$3,MATCH($B28,Пандер!AX$3:AX$3,0)),"/",INDEX(Пандер!$B$3:$B$3,MATCH($B28,Пандер!AX$3:AX$3,0)+1)))," ")</f>
        <v xml:space="preserve"> </v>
      </c>
    </row>
    <row r="29" spans="2:43" ht="25.5" customHeight="1" x14ac:dyDescent="0.25">
      <c r="B29" s="10">
        <f>'Пандер Балл'!B29</f>
        <v>0</v>
      </c>
      <c r="C29" s="42" t="str">
        <f ca="1">IF(COUNTIF(Пандер!C$3:C$3,'Пандер ФИО'!$B29)&lt;&gt;0,IF(COUNTIF(Пандер!C$3:C$3,'Пандер ФИО'!$B29)=1,INDEX(Пандер!$B$3:$B$3,MATCH($B29,Пандер!C$3:C$3,0)),CONCATENATE(INDEX(Пандер!$B$3:$B$3,MATCH($B29,Пандер!C$3:C$3,0),0),"/",INDEX(OFFSET(Пандер!$B$3:$B$3,MATCH($B29,Пандер!C$3:C$3,0),0),MATCH($B29,OFFSET(Пандер!C$3:C$3,MATCH($B29,Пандер!C$3:C$3,0),0),0),0)))," ")</f>
        <v xml:space="preserve"> </v>
      </c>
      <c r="D29" s="42" t="str">
        <f ca="1">IF(COUNTIF(Пандер!D$3:D$3,'Пандер ФИО'!$B29)&lt;&gt;0,IF(COUNTIF(Пандер!D$3:D$3,'Пандер ФИО'!$B29)=1,INDEX(Пандер!$B$3:$B$3,MATCH($B29,Пандер!D$3:D$3,0)),CONCATENATE(INDEX(Пандер!$B$3:$B$3,MATCH($B29,Пандер!D$3:D$3,0),0),"/",INDEX(OFFSET(Пандер!$B$3:$B$3,MATCH($B29,Пандер!D$3:D$3,0),0),MATCH($B29,OFFSET(Пандер!D$3:D$3,MATCH($B29,Пандер!D$3:D$3,0),0),0),0)))," ")</f>
        <v xml:space="preserve"> </v>
      </c>
      <c r="E29" s="42" t="str">
        <f ca="1">IF(COUNTIF(Пандер!E$3:E$3,'Пандер ФИО'!$B29)&lt;&gt;0,IF(COUNTIF(Пандер!E$3:E$3,'Пандер ФИО'!$B29)=1,INDEX(Пандер!$B$3:$B$3,MATCH($B29,Пандер!E$3:E$3,0)),CONCATENATE(INDEX(Пандер!$B$3:$B$3,MATCH($B29,Пандер!E$3:E$3,0),0),"/",INDEX(OFFSET(Пандер!$B$3:$B$3,MATCH($B29,Пандер!E$3:E$3,0),0),MATCH($B29,OFFSET(Пандер!E$3:E$3,MATCH($B29,Пандер!E$3:E$3,0),0),0),0)))," ")</f>
        <v xml:space="preserve"> </v>
      </c>
      <c r="F29" s="42" t="str">
        <f ca="1">IF(COUNTIF(Пандер!F$3:F$3,'Пандер ФИО'!$B29)&lt;&gt;0,IF(COUNTIF(Пандер!F$3:F$3,'Пандер ФИО'!$B29)=1,INDEX(Пандер!$B$3:$B$3,MATCH($B29,Пандер!F$3:F$3,0)),CONCATENATE(INDEX(Пандер!$B$3:$B$3,MATCH($B29,Пандер!F$3:F$3,0),0),"/",INDEX(OFFSET(Пандер!$B$3:$B$3,MATCH($B29,Пандер!F$3:F$3,0),0),MATCH($B29,OFFSET(Пандер!F$3:F$3,MATCH($B29,Пандер!F$3:F$3,0),0),0),0)))," ")</f>
        <v xml:space="preserve"> </v>
      </c>
      <c r="G29" s="42" t="str">
        <f ca="1">IF(COUNTIF(Пандер!G$3:G$3,'Пандер ФИО'!$B29)&lt;&gt;0,IF(COUNTIF(Пандер!G$3:G$3,'Пандер ФИО'!$B29)=1,INDEX(Пандер!$B$3:$B$3,MATCH($B29,Пандер!G$3:G$3,0)),CONCATENATE(INDEX(Пандер!$B$3:$B$3,MATCH($B29,Пандер!G$3:G$3,0),0),"/",INDEX(OFFSET(Пандер!$B$3:$B$3,MATCH($B29,Пандер!G$3:G$3,0),0),MATCH($B29,OFFSET(Пандер!G$3:G$3,MATCH($B29,Пандер!G$3:G$3,0),0),0),0)))," ")</f>
        <v xml:space="preserve"> </v>
      </c>
      <c r="H29" s="42" t="str">
        <f ca="1">IF(COUNTIF(Пандер!H$3:H$3,'Пандер ФИО'!$B29)&lt;&gt;0,IF(COUNTIF(Пандер!H$3:H$3,'Пандер ФИО'!$B29)=1,INDEX(Пандер!$B$3:$B$3,MATCH($B29,Пандер!H$3:H$3,0)),CONCATENATE(INDEX(Пандер!$B$3:$B$3,MATCH($B29,Пандер!H$3:H$3,0),0),"/",INDEX(OFFSET(Пандер!$B$3:$B$3,MATCH($B29,Пандер!H$3:H$3,0),0),MATCH($B29,OFFSET(Пандер!H$3:H$3,MATCH($B29,Пандер!H$3:H$3,0),0),0),0)))," ")</f>
        <v xml:space="preserve"> </v>
      </c>
      <c r="I29" s="42" t="str">
        <f ca="1">IF(COUNTIF(Пандер!I$3:I$3,'Пандер ФИО'!$B29)&lt;&gt;0,IF(COUNTIF(Пандер!I$3:I$3,'Пандер ФИО'!$B29)=1,INDEX(Пандер!$B$3:$B$3,MATCH($B29,Пандер!I$3:I$3,0)),CONCATENATE(INDEX(Пандер!$B$3:$B$3,MATCH($B29,Пандер!I$3:I$3,0),0),"/",INDEX(OFFSET(Пандер!$B$3:$B$3,MATCH($B29,Пандер!I$3:I$3,0),0),MATCH($B29,OFFSET(Пандер!I$3:I$3,MATCH($B29,Пандер!I$3:I$3,0),0),0),0)))," ")</f>
        <v xml:space="preserve"> </v>
      </c>
      <c r="J29" s="42" t="str">
        <f ca="1">IF(COUNTIF(Пандер!J$3:J$3,'Пандер ФИО'!$B29)&lt;&gt;0,IF(COUNTIF(Пандер!J$3:J$3,'Пандер ФИО'!$B29)=1,INDEX(Пандер!$B$3:$B$3,MATCH($B29,Пандер!J$3:J$3,0)),CONCATENATE(INDEX(Пандер!$B$3:$B$3,MATCH($B29,Пандер!J$3:J$3,0),0),"/",INDEX(OFFSET(Пандер!$B$3:$B$3,MATCH($B29,Пандер!J$3:J$3,0),0),MATCH($B29,OFFSET(Пандер!J$3:J$3,MATCH($B29,Пандер!J$3:J$3,0),0),0),0)))," ")</f>
        <v xml:space="preserve"> </v>
      </c>
      <c r="K29" s="42" t="str">
        <f ca="1">IF(COUNTIF(Пандер!K$3:K$3,'Пандер ФИО'!$B29)&lt;&gt;0,IF(COUNTIF(Пандер!K$3:K$3,'Пандер ФИО'!$B29)=1,INDEX(Пандер!$B$3:$B$3,MATCH($B29,Пандер!K$3:K$3,0)),CONCATENATE(INDEX(Пандер!$B$3:$B$3,MATCH($B29,Пандер!K$3:K$3,0),0),"/",INDEX(OFFSET(Пандер!$B$3:$B$3,MATCH($B29,Пандер!K$3:K$3,0),0),MATCH($B29,OFFSET(Пандер!K$3:K$3,MATCH($B29,Пандер!K$3:K$3,0),0),0),0)))," ")</f>
        <v xml:space="preserve"> </v>
      </c>
      <c r="L29" s="42" t="str">
        <f ca="1">IF(COUNTIF(Пандер!L$3:L$3,'Пандер ФИО'!$B29)&lt;&gt;0,IF(COUNTIF(Пандер!L$3:L$3,'Пандер ФИО'!$B29)=1,INDEX(Пандер!$B$3:$B$3,MATCH($B29,Пандер!L$3:L$3,0)),CONCATENATE(INDEX(Пандер!$B$3:$B$3,MATCH($B29,Пандер!L$3:L$3,0),0),"/",INDEX(OFFSET(Пандер!$B$3:$B$3,MATCH($B29,Пандер!L$3:L$3,0),0),MATCH($B29,OFFSET(Пандер!L$3:L$3,MATCH($B29,Пандер!L$3:L$3,0),0),0),0)))," ")</f>
        <v xml:space="preserve"> </v>
      </c>
      <c r="M29" s="42" t="str">
        <f ca="1">IF(COUNTIF(Пандер!M$3:M$3,'Пандер ФИО'!$B29)&lt;&gt;0,IF(COUNTIF(Пандер!M$3:M$3,'Пандер ФИО'!$B29)=1,INDEX(Пандер!$B$3:$B$3,MATCH($B29,Пандер!M$3:M$3,0)),CONCATENATE(INDEX(Пандер!$B$3:$B$3,MATCH($B29,Пандер!M$3:M$3,0),0),"/",INDEX(OFFSET(Пандер!$B$3:$B$3,MATCH($B29,Пандер!M$3:M$3,0),0),MATCH($B29,OFFSET(Пандер!M$3:M$3,MATCH($B29,Пандер!M$3:M$3,0),0),0),0)))," ")</f>
        <v xml:space="preserve"> </v>
      </c>
      <c r="N29" s="42" t="str">
        <f ca="1">IF(COUNTIF(Пандер!N$3:N$3,'Пандер ФИО'!$B29)&lt;&gt;0,IF(COUNTIF(Пандер!N$3:N$3,'Пандер ФИО'!$B29)=1,INDEX(Пандер!$B$3:$B$3,MATCH($B29,Пандер!N$3:N$3,0)),CONCATENATE(INDEX(Пандер!$B$3:$B$3,MATCH($B29,Пандер!N$3:N$3,0),0),"/",INDEX(OFFSET(Пандер!$B$3:$B$3,MATCH($B29,Пандер!N$3:N$3,0),0),MATCH($B29,OFFSET(Пандер!N$3:N$3,MATCH($B29,Пандер!N$3:N$3,0),0),0),0)))," ")</f>
        <v xml:space="preserve"> </v>
      </c>
      <c r="O29" s="42" t="str">
        <f ca="1">IF(COUNTIF(Пандер!O$3:O$75,'Пандер ФИО'!$B29)&lt;&gt;0,IF(COUNTIF(Пандер!O$3:O$75,'Пандер ФИО'!$B29)=1,INDEX(Пандер!$B$3:$B$75,MATCH($B29,Пандер!O$3:O$75,0)),CONCATENATE(INDEX(Пандер!$B$3:$B$75,MATCH($B29,Пандер!O$3:O$69,0),0),"/",INDEX(OFFSET(Пандер!$B$3:$B$75,MATCH($B29,Пандер!O$3:O$75,0),0),MATCH($B29,OFFSET(Пандер!O$3:O$75,MATCH($B29,Пандер!O$3:O$75,0),0),0),0)))," ")</f>
        <v xml:space="preserve"> </v>
      </c>
      <c r="P29" s="42" t="str">
        <f ca="1">IF(COUNTIF(Пандер!P$3:P$75,'Пандер ФИО'!$B29)&lt;&gt;0,IF(COUNTIF(Пандер!P$3:P$75,'Пандер ФИО'!$B29)=1,INDEX(Пандер!$B$3:$B$75,MATCH($B29,Пандер!P$3:P$75,0)),CONCATENATE(INDEX(Пандер!$B$3:$B$75,MATCH($B29,Пандер!P$3:P$69,0),0),"/",INDEX(OFFSET(Пандер!$B$3:$B$75,MATCH($B29,Пандер!P$3:P$75,0),0),MATCH($B29,OFFSET(Пандер!P$3:P$75,MATCH($B29,Пандер!P$3:P$75,0),0),0),0)))," ")</f>
        <v xml:space="preserve"> </v>
      </c>
      <c r="Q29" s="42" t="str">
        <f ca="1">IF(COUNTIF(Пандер!Q$3:Q$75,'Пандер ФИО'!$B29)&lt;&gt;0,IF(COUNTIF(Пандер!Q$3:Q$75,'Пандер ФИО'!$B29)=1,INDEX(Пандер!$B$3:$B$75,MATCH($B29,Пандер!Q$3:Q$75,0)),CONCATENATE(INDEX(Пандер!$B$3:$B$75,MATCH($B29,Пандер!Q$3:Q$69,0),0),"/",INDEX(OFFSET(Пандер!$B$3:$B$75,MATCH($B29,Пандер!Q$3:Q$75,0),0),MATCH($B29,OFFSET(Пандер!Q$3:Q$75,MATCH($B29,Пандер!Q$3:Q$75,0),0),0),0)))," ")</f>
        <v xml:space="preserve"> </v>
      </c>
      <c r="R29" s="42" t="str">
        <f ca="1">IF(COUNTIF(Пандер!R$3:R$75,'Пандер ФИО'!$B29)&lt;&gt;0,IF(COUNTIF(Пандер!R$3:R$75,'Пандер ФИО'!$B29)=1,INDEX(Пандер!$B$3:$B$75,MATCH($B29,Пандер!R$3:R$75,0)),CONCATENATE(INDEX(Пандер!$B$3:$B$75,MATCH($B29,Пандер!R$3:R$69,0),0),"/",INDEX(OFFSET(Пандер!$B$3:$B$75,MATCH($B29,Пандер!R$3:R$75,0),0),MATCH($B29,OFFSET(Пандер!R$3:R$75,MATCH($B29,Пандер!R$3:R$75,0),0),0),0)))," ")</f>
        <v xml:space="preserve"> </v>
      </c>
      <c r="S29" s="42" t="str">
        <f ca="1">IF(COUNTIF(Пандер!S$3:S$75,'Пандер ФИО'!$B29)&lt;&gt;0,IF(COUNTIF(Пандер!S$3:S$75,'Пандер ФИО'!$B29)=1,INDEX(Пандер!$B$3:$B$75,MATCH($B29,Пандер!S$3:S$75,0)),CONCATENATE(INDEX(Пандер!$B$3:$B$75,MATCH($B29,Пандер!S$3:S$69,0),0),"/",INDEX(OFFSET(Пандер!$B$3:$B$75,MATCH($B29,Пандер!S$3:S$75,0),0),MATCH($B29,OFFSET(Пандер!S$3:S$75,MATCH($B29,Пандер!S$3:S$75,0),0),0),0)))," ")</f>
        <v xml:space="preserve"> </v>
      </c>
      <c r="T29" s="42" t="str">
        <f ca="1">IF(COUNTIF(Пандер!T$3:T$75,'Пандер ФИО'!$B29)&lt;&gt;0,IF(COUNTIF(Пандер!T$3:T$75,'Пандер ФИО'!$B29)=1,INDEX(Пандер!$B$3:$B$75,MATCH($B29,Пандер!T$3:T$75,0)),CONCATENATE(INDEX(Пандер!$B$3:$B$75,MATCH($B29,Пандер!T$3:T$69,0),0),"/",INDEX(OFFSET(Пандер!$B$3:$B$75,MATCH($B29,Пандер!T$3:T$75,0),0),MATCH($B29,OFFSET(Пандер!T$3:T$75,MATCH($B29,Пандер!T$3:T$75,0),0),0),0)))," ")</f>
        <v xml:space="preserve"> </v>
      </c>
      <c r="U29" s="42" t="str">
        <f ca="1">IF(COUNTIF(Пандер!U$3:U$75,'Пандер ФИО'!$B29)&lt;&gt;0,IF(COUNTIF(Пандер!U$3:U$75,'Пандер ФИО'!$B29)=1,INDEX(Пандер!$B$3:$B$75,MATCH($B29,Пандер!U$3:U$75,0)),CONCATENATE(INDEX(Пандер!$B$3:$B$75,MATCH($B29,Пандер!U$3:U$69,0),0),"/",INDEX(OFFSET(Пандер!$B$3:$B$75,MATCH($B29,Пандер!U$3:U$75,0),0),MATCH($B29,OFFSET(Пандер!U$3:U$75,MATCH($B29,Пандер!U$3:U$75,0),0),0),0)))," ")</f>
        <v xml:space="preserve"> </v>
      </c>
      <c r="V29" s="42" t="str">
        <f ca="1">IF(COUNTIF(Пандер!V$3:V$75,'Пандер ФИО'!$B29)&lt;&gt;0,IF(COUNTIF(Пандер!V$3:V$75,'Пандер ФИО'!$B29)=1,INDEX(Пандер!$B$3:$B$75,MATCH($B29,Пандер!V$3:V$75,0)),CONCATENATE(INDEX(Пандер!$B$3:$B$75,MATCH($B29,Пандер!V$3:V$69,0),0),"/",INDEX(OFFSET(Пандер!$B$3:$B$75,MATCH($B29,Пандер!V$3:V$75,0),0),MATCH($B29,OFFSET(Пандер!V$3:V$75,MATCH($B29,Пандер!V$3:V$75,0),0),0),0)))," ")</f>
        <v xml:space="preserve"> </v>
      </c>
      <c r="W29" s="42" t="str">
        <f ca="1">IF(COUNTIF(Пандер!W$3:W$75,'Пандер ФИО'!$B29)&lt;&gt;0,IF(COUNTIF(Пандер!W$3:W$75,'Пандер ФИО'!$B29)=1,INDEX(Пандер!$B$3:$B$75,MATCH($B29,Пандер!W$3:W$75,0)),CONCATENATE(INDEX(Пандер!$B$3:$B$75,MATCH($B29,Пандер!W$3:W$69,0),0),"/",INDEX(OFFSET(Пандер!$B$3:$B$75,MATCH($B29,Пандер!W$3:W$75,0),0),MATCH($B29,OFFSET(Пандер!W$3:W$75,MATCH($B29,Пандер!W$3:W$75,0),0),0),0)))," ")</f>
        <v xml:space="preserve"> </v>
      </c>
      <c r="X29" s="42" t="str">
        <f ca="1">IF(COUNTIF(Пандер!X$3:X$75,'Пандер ФИО'!$B29)&lt;&gt;0,IF(COUNTIF(Пандер!X$3:X$75,'Пандер ФИО'!$B29)=1,INDEX(Пандер!$B$3:$B$75,MATCH($B29,Пандер!X$3:X$75,0)),CONCATENATE(INDEX(Пандер!$B$3:$B$75,MATCH($B29,Пандер!X$3:X$69,0),0),"/",INDEX(OFFSET(Пандер!$B$3:$B$75,MATCH($B29,Пандер!X$3:X$75,0),0),MATCH($B29,OFFSET(Пандер!X$3:X$75,MATCH($B29,Пандер!X$3:X$75,0),0),0),0)))," ")</f>
        <v xml:space="preserve"> </v>
      </c>
      <c r="Y29" s="42" t="str">
        <f ca="1">IF(COUNTIF(Пандер!Y$3:Y$75,'Пандер ФИО'!$B29)&lt;&gt;0,IF(COUNTIF(Пандер!Y$3:Y$75,'Пандер ФИО'!$B29)=1,INDEX(Пандер!$B$3:$B$75,MATCH($B29,Пандер!Y$3:Y$75,0)),CONCATENATE(INDEX(Пандер!$B$3:$B$75,MATCH($B29,Пандер!Y$3:Y$69,0),0),"/",INDEX(OFFSET(Пандер!$B$3:$B$75,MATCH($B29,Пандер!Y$3:Y$75,0),0),MATCH($B29,OFFSET(Пандер!Y$3:Y$75,MATCH($B29,Пандер!Y$3:Y$75,0),0),0),0)))," ")</f>
        <v xml:space="preserve"> </v>
      </c>
      <c r="Z29" s="42" t="str">
        <f ca="1">IF(COUNTIF(Пандер!Z$3:Z$75,'Пандер ФИО'!$B29)&lt;&gt;0,IF(COUNTIF(Пандер!Z$3:Z$75,'Пандер ФИО'!$B29)=1,INDEX(Пандер!$B$3:$B$75,MATCH($B29,Пандер!Z$3:Z$75,0)),CONCATENATE(INDEX(Пандер!$B$3:$B$75,MATCH($B29,Пандер!Z$3:Z$69,0),0),"/",INDEX(OFFSET(Пандер!$B$3:$B$75,MATCH($B29,Пандер!Z$3:Z$75,0),0),MATCH($B29,OFFSET(Пандер!Z$3:Z$75,MATCH($B29,Пандер!Z$3:Z$75,0),0),0),0)))," ")</f>
        <v xml:space="preserve"> </v>
      </c>
      <c r="AA29" s="42" t="str">
        <f ca="1">IF(COUNTIF(Пандер!AA$3:AA$75,'Пандер ФИО'!$B29)&lt;&gt;0,IF(COUNTIF(Пандер!AA$3:AA$75,'Пандер ФИО'!$B29)=1,INDEX(Пандер!$B$3:$B$75,MATCH($B29,Пандер!AA$3:AA$75,0)),CONCATENATE(INDEX(Пандер!$B$3:$B$75,MATCH($B29,Пандер!AA$3:AA$69,0),0),"/",INDEX(OFFSET(Пандер!$B$3:$B$75,MATCH($B29,Пандер!AA$3:AA$75,0),0),MATCH($B29,OFFSET(Пандер!AA$3:AA$75,MATCH($B29,Пандер!AA$3:AA$75,0),0),0),0)))," ")</f>
        <v xml:space="preserve"> </v>
      </c>
      <c r="AB29" s="42" t="str">
        <f>IF(COUNTIF(Пандер!AI$3:AI$3,'Пандер ФИО'!$B29)&lt;&gt;0,IF(COUNTIF(Пандер!AI$3:AI$3,'Пандер ФИО'!$B29)=1,INDEX(Пандер!$B$3:$B$3,MATCH($B29,Пандер!AI$3:AI$3,0)),CONCATENATE(INDEX(Пандер!$B$3:$B$3,MATCH($B29,Пандер!AI$3:AI$3,0)),"/",INDEX(Пандер!$B$3:$B$3,MATCH($B29,Пандер!AI$3:AI$3,0)+1)))," ")</f>
        <v xml:space="preserve"> </v>
      </c>
      <c r="AC29" s="42" t="str">
        <f>IF(COUNTIF(Пандер!AJ$3:AJ$3,'Пандер ФИО'!$B29)&lt;&gt;0,IF(COUNTIF(Пандер!AJ$3:AJ$3,'Пандер ФИО'!$B29)=1,INDEX(Пандер!$B$3:$B$3,MATCH($B29,Пандер!AJ$3:AJ$3,0)),CONCATENATE(INDEX(Пандер!$B$3:$B$3,MATCH($B29,Пандер!AJ$3:AJ$3,0)),"/",INDEX(Пандер!$B$3:$B$3,MATCH($B29,Пандер!AJ$3:AJ$3,0)+1)))," ")</f>
        <v xml:space="preserve"> </v>
      </c>
      <c r="AD29" s="42" t="str">
        <f>IF(COUNTIF(Пандер!AK$3:AK$3,'Пандер ФИО'!$B29)&lt;&gt;0,IF(COUNTIF(Пандер!AK$3:AK$3,'Пандер ФИО'!$B29)=1,INDEX(Пандер!$B$3:$B$3,MATCH($B29,Пандер!AK$3:AK$3,0)),CONCATENATE(INDEX(Пандер!$B$3:$B$3,MATCH($B29,Пандер!AK$3:AK$3,0)),"/",INDEX(Пандер!$B$3:$B$3,MATCH($B29,Пандер!AK$3:AK$3,0)+1)))," ")</f>
        <v xml:space="preserve"> </v>
      </c>
      <c r="AE29" s="42" t="str">
        <f>IF(COUNTIF(Пандер!AL$3:AL$3,'Пандер ФИО'!$B29)&lt;&gt;0,IF(COUNTIF(Пандер!AL$3:AL$3,'Пандер ФИО'!$B29)=1,INDEX(Пандер!$B$3:$B$3,MATCH($B29,Пандер!AL$3:AL$3,0)),CONCATENATE(INDEX(Пандер!$B$3:$B$3,MATCH($B29,Пандер!AL$3:AL$3,0)),"/",INDEX(Пандер!$B$3:$B$3,MATCH($B29,Пандер!AL$3:AL$3,0)+1)))," ")</f>
        <v xml:space="preserve"> </v>
      </c>
      <c r="AF29" s="42" t="str">
        <f>IF(COUNTIF(Пандер!AM$3:AM$3,'Пандер ФИО'!$B29)&lt;&gt;0,IF(COUNTIF(Пандер!AM$3:AM$3,'Пандер ФИО'!$B29)=1,INDEX(Пандер!$B$3:$B$3,MATCH($B29,Пандер!AM$3:AM$3,0)),CONCATENATE(INDEX(Пандер!$B$3:$B$3,MATCH($B29,Пандер!AM$3:AM$3,0)),"/",INDEX(Пандер!$B$3:$B$3,MATCH($B29,Пандер!AM$3:AM$3,0)+1)))," ")</f>
        <v xml:space="preserve"> </v>
      </c>
      <c r="AG29" s="42" t="str">
        <f>IF(COUNTIF(Пандер!AN$3:AN$3,'Пандер ФИО'!$B29)&lt;&gt;0,IF(COUNTIF(Пандер!AN$3:AN$3,'Пандер ФИО'!$B29)=1,INDEX(Пандер!$B$3:$B$3,MATCH($B29,Пандер!AN$3:AN$3,0)),CONCATENATE(INDEX(Пандер!$B$3:$B$3,MATCH($B29,Пандер!AN$3:AN$3,0)),"/",INDEX(Пандер!$B$3:$B$3,MATCH($B29,Пандер!AN$3:AN$3,0)+1)))," ")</f>
        <v xml:space="preserve"> </v>
      </c>
      <c r="AH29" s="42" t="str">
        <f>IF(COUNTIF(Пандер!AO$3:AO$3,'Пандер ФИО'!$B29)&lt;&gt;0,IF(COUNTIF(Пандер!AO$3:AO$3,'Пандер ФИО'!$B29)=1,INDEX(Пандер!$B$3:$B$3,MATCH($B29,Пандер!AO$3:AO$3,0)),CONCATENATE(INDEX(Пандер!$B$3:$B$3,MATCH($B29,Пандер!AO$3:AO$3,0)),"/",INDEX(Пандер!$B$3:$B$3,MATCH($B29,Пандер!AO$3:AO$3,0)+1)))," ")</f>
        <v xml:space="preserve"> </v>
      </c>
      <c r="AI29" s="42" t="str">
        <f>IF(COUNTIF(Пандер!AP$3:AP$3,'Пандер ФИО'!$B29)&lt;&gt;0,IF(COUNTIF(Пандер!AP$3:AP$3,'Пандер ФИО'!$B29)=1,INDEX(Пандер!$B$3:$B$3,MATCH($B29,Пандер!AP$3:AP$3,0)),CONCATENATE(INDEX(Пандер!$B$3:$B$3,MATCH($B29,Пандер!AP$3:AP$3,0)),"/",INDEX(Пандер!$B$3:$B$3,MATCH($B29,Пандер!AP$3:AP$3,0)+1)))," ")</f>
        <v xml:space="preserve"> </v>
      </c>
      <c r="AJ29" s="42" t="str">
        <f>IF(COUNTIF(Пандер!AQ$3:AQ$3,'Пандер ФИО'!$B29)&lt;&gt;0,IF(COUNTIF(Пандер!AQ$3:AQ$3,'Пандер ФИО'!$B29)=1,INDEX(Пандер!$B$3:$B$3,MATCH($B29,Пандер!AQ$3:AQ$3,0)),CONCATENATE(INDEX(Пандер!$B$3:$B$3,MATCH($B29,Пандер!AQ$3:AQ$3,0)),"/",INDEX(Пандер!$B$3:$B$3,MATCH($B29,Пандер!AQ$3:AQ$3,0)+1)))," ")</f>
        <v xml:space="preserve"> </v>
      </c>
      <c r="AK29" s="42" t="str">
        <f>IF(COUNTIF(Пандер!AR$3:AR$3,'Пандер ФИО'!$B29)&lt;&gt;0,IF(COUNTIF(Пандер!AR$3:AR$3,'Пандер ФИО'!$B29)=1,INDEX(Пандер!$B$3:$B$3,MATCH($B29,Пандер!AR$3:AR$3,0)),CONCATENATE(INDEX(Пандер!$B$3:$B$3,MATCH($B29,Пандер!AR$3:AR$3,0)),"/",INDEX(Пандер!$B$3:$B$3,MATCH($B29,Пандер!AR$3:AR$3,0)+1)))," ")</f>
        <v xml:space="preserve"> </v>
      </c>
      <c r="AL29" s="42" t="str">
        <f>IF(COUNTIF(Пандер!AS$3:AS$3,'Пандер ФИО'!$B29)&lt;&gt;0,IF(COUNTIF(Пандер!AS$3:AS$3,'Пандер ФИО'!$B29)=1,INDEX(Пандер!$B$3:$B$3,MATCH($B29,Пандер!AS$3:AS$3,0)),CONCATENATE(INDEX(Пандер!$B$3:$B$3,MATCH($B29,Пандер!AS$3:AS$3,0)),"/",INDEX(Пандер!$B$3:$B$3,MATCH($B29,Пандер!AS$3:AS$3,0)+1)))," ")</f>
        <v xml:space="preserve"> </v>
      </c>
      <c r="AM29" s="42" t="str">
        <f>IF(COUNTIF(Пандер!AT$3:AT$3,'Пандер ФИО'!$B29)&lt;&gt;0,IF(COUNTIF(Пандер!AT$3:AT$3,'Пандер ФИО'!$B29)=1,INDEX(Пандер!$B$3:$B$3,MATCH($B29,Пандер!AT$3:AT$3,0)),CONCATENATE(INDEX(Пандер!$B$3:$B$3,MATCH($B29,Пандер!AT$3:AT$3,0)),"/",INDEX(Пандер!$B$3:$B$3,MATCH($B29,Пандер!AT$3:AT$3,0)+1)))," ")</f>
        <v xml:space="preserve"> </v>
      </c>
      <c r="AN29" s="42" t="str">
        <f>IF(COUNTIF(Пандер!AU$3:AU$3,'Пандер ФИО'!$B29)&lt;&gt;0,IF(COUNTIF(Пандер!AU$3:AU$3,'Пандер ФИО'!$B29)=1,INDEX(Пандер!$B$3:$B$3,MATCH($B29,Пандер!AU$3:AU$3,0)),CONCATENATE(INDEX(Пандер!$B$3:$B$3,MATCH($B29,Пандер!AU$3:AU$3,0)),"/",INDEX(Пандер!$B$3:$B$3,MATCH($B29,Пандер!AU$3:AU$3,0)+1)))," ")</f>
        <v xml:space="preserve"> </v>
      </c>
      <c r="AO29" s="42" t="str">
        <f>IF(COUNTIF(Пандер!AV$3:AV$3,'Пандер ФИО'!$B29)&lt;&gt;0,IF(COUNTIF(Пандер!AV$3:AV$3,'Пандер ФИО'!$B29)=1,INDEX(Пандер!$B$3:$B$3,MATCH($B29,Пандер!AV$3:AV$3,0)),CONCATENATE(INDEX(Пандер!$B$3:$B$3,MATCH($B29,Пандер!AV$3:AV$3,0)),"/",INDEX(Пандер!$B$3:$B$3,MATCH($B29,Пандер!AV$3:AV$3,0)+1)))," ")</f>
        <v xml:space="preserve"> </v>
      </c>
      <c r="AP29" s="42" t="str">
        <f>IF(COUNTIF(Пандер!AW$3:AW$3,'Пандер ФИО'!$B29)&lt;&gt;0,IF(COUNTIF(Пандер!AW$3:AW$3,'Пандер ФИО'!$B29)=1,INDEX(Пандер!$B$3:$B$3,MATCH($B29,Пандер!AW$3:AW$3,0)),CONCATENATE(INDEX(Пандер!$B$3:$B$3,MATCH($B29,Пандер!AW$3:AW$3,0)),"/",INDEX(Пандер!$B$3:$B$3,MATCH($B29,Пандер!AW$3:AW$3,0)+1)))," ")</f>
        <v xml:space="preserve"> </v>
      </c>
      <c r="AQ29" s="42" t="str">
        <f>IF(COUNTIF(Пандер!AX$3:AX$3,'Пандер ФИО'!$B29)&lt;&gt;0,IF(COUNTIF(Пандер!AX$3:AX$3,'Пандер ФИО'!$B29)=1,INDEX(Пандер!$B$3:$B$3,MATCH($B29,Пандер!AX$3:AX$3,0)),CONCATENATE(INDEX(Пандер!$B$3:$B$3,MATCH($B29,Пандер!AX$3:AX$3,0)),"/",INDEX(Пандер!$B$3:$B$3,MATCH($B29,Пандер!AX$3:AX$3,0)+1)))," ")</f>
        <v xml:space="preserve"> </v>
      </c>
    </row>
    <row r="30" spans="2:43" ht="25.5" customHeight="1" x14ac:dyDescent="0.25">
      <c r="B30" s="10">
        <f>'Пандер Балл'!B30</f>
        <v>0</v>
      </c>
      <c r="C30" s="42" t="str">
        <f ca="1">IF(COUNTIF(Пандер!C$3:C$3,'Пандер ФИО'!$B30)&lt;&gt;0,IF(COUNTIF(Пандер!C$3:C$3,'Пандер ФИО'!$B30)=1,INDEX(Пандер!$B$3:$B$3,MATCH($B30,Пандер!C$3:C$3,0)),CONCATENATE(INDEX(Пандер!$B$3:$B$3,MATCH($B30,Пандер!C$3:C$3,0),0),"/",INDEX(OFFSET(Пандер!$B$3:$B$3,MATCH($B30,Пандер!C$3:C$3,0),0),MATCH($B30,OFFSET(Пандер!C$3:C$3,MATCH($B30,Пандер!C$3:C$3,0),0),0),0)))," ")</f>
        <v xml:space="preserve"> </v>
      </c>
      <c r="D30" s="42" t="str">
        <f ca="1">IF(COUNTIF(Пандер!D$3:D$3,'Пандер ФИО'!$B30)&lt;&gt;0,IF(COUNTIF(Пандер!D$3:D$3,'Пандер ФИО'!$B30)=1,INDEX(Пандер!$B$3:$B$3,MATCH($B30,Пандер!D$3:D$3,0)),CONCATENATE(INDEX(Пандер!$B$3:$B$3,MATCH($B30,Пандер!D$3:D$3,0),0),"/",INDEX(OFFSET(Пандер!$B$3:$B$3,MATCH($B30,Пандер!D$3:D$3,0),0),MATCH($B30,OFFSET(Пандер!D$3:D$3,MATCH($B30,Пандер!D$3:D$3,0),0),0),0)))," ")</f>
        <v xml:space="preserve"> </v>
      </c>
      <c r="E30" s="42" t="str">
        <f ca="1">IF(COUNTIF(Пандер!E$3:E$3,'Пандер ФИО'!$B30)&lt;&gt;0,IF(COUNTIF(Пандер!E$3:E$3,'Пандер ФИО'!$B30)=1,INDEX(Пандер!$B$3:$B$3,MATCH($B30,Пандер!E$3:E$3,0)),CONCATENATE(INDEX(Пандер!$B$3:$B$3,MATCH($B30,Пандер!E$3:E$3,0),0),"/",INDEX(OFFSET(Пандер!$B$3:$B$3,MATCH($B30,Пандер!E$3:E$3,0),0),MATCH($B30,OFFSET(Пандер!E$3:E$3,MATCH($B30,Пандер!E$3:E$3,0),0),0),0)))," ")</f>
        <v xml:space="preserve"> </v>
      </c>
      <c r="F30" s="42" t="str">
        <f ca="1">IF(COUNTIF(Пандер!F$3:F$3,'Пандер ФИО'!$B30)&lt;&gt;0,IF(COUNTIF(Пандер!F$3:F$3,'Пандер ФИО'!$B30)=1,INDEX(Пандер!$B$3:$B$3,MATCH($B30,Пандер!F$3:F$3,0)),CONCATENATE(INDEX(Пандер!$B$3:$B$3,MATCH($B30,Пандер!F$3:F$3,0),0),"/",INDEX(OFFSET(Пандер!$B$3:$B$3,MATCH($B30,Пандер!F$3:F$3,0),0),MATCH($B30,OFFSET(Пандер!F$3:F$3,MATCH($B30,Пандер!F$3:F$3,0),0),0),0)))," ")</f>
        <v xml:space="preserve"> </v>
      </c>
      <c r="G30" s="42" t="str">
        <f ca="1">IF(COUNTIF(Пандер!G$3:G$3,'Пандер ФИО'!$B30)&lt;&gt;0,IF(COUNTIF(Пандер!G$3:G$3,'Пандер ФИО'!$B30)=1,INDEX(Пандер!$B$3:$B$3,MATCH($B30,Пандер!G$3:G$3,0)),CONCATENATE(INDEX(Пандер!$B$3:$B$3,MATCH($B30,Пандер!G$3:G$3,0),0),"/",INDEX(OFFSET(Пандер!$B$3:$B$3,MATCH($B30,Пандер!G$3:G$3,0),0),MATCH($B30,OFFSET(Пандер!G$3:G$3,MATCH($B30,Пандер!G$3:G$3,0),0),0),0)))," ")</f>
        <v xml:space="preserve"> </v>
      </c>
      <c r="H30" s="42" t="str">
        <f ca="1">IF(COUNTIF(Пандер!H$3:H$3,'Пандер ФИО'!$B30)&lt;&gt;0,IF(COUNTIF(Пандер!H$3:H$3,'Пандер ФИО'!$B30)=1,INDEX(Пандер!$B$3:$B$3,MATCH($B30,Пандер!H$3:H$3,0)),CONCATENATE(INDEX(Пандер!$B$3:$B$3,MATCH($B30,Пандер!H$3:H$3,0),0),"/",INDEX(OFFSET(Пандер!$B$3:$B$3,MATCH($B30,Пандер!H$3:H$3,0),0),MATCH($B30,OFFSET(Пандер!H$3:H$3,MATCH($B30,Пандер!H$3:H$3,0),0),0),0)))," ")</f>
        <v xml:space="preserve"> </v>
      </c>
      <c r="I30" s="42" t="str">
        <f ca="1">IF(COUNTIF(Пандер!I$3:I$3,'Пандер ФИО'!$B30)&lt;&gt;0,IF(COUNTIF(Пандер!I$3:I$3,'Пандер ФИО'!$B30)=1,INDEX(Пандер!$B$3:$B$3,MATCH($B30,Пандер!I$3:I$3,0)),CONCATENATE(INDEX(Пандер!$B$3:$B$3,MATCH($B30,Пандер!I$3:I$3,0),0),"/",INDEX(OFFSET(Пандер!$B$3:$B$3,MATCH($B30,Пандер!I$3:I$3,0),0),MATCH($B30,OFFSET(Пандер!I$3:I$3,MATCH($B30,Пандер!I$3:I$3,0),0),0),0)))," ")</f>
        <v xml:space="preserve"> </v>
      </c>
      <c r="J30" s="42" t="str">
        <f ca="1">IF(COUNTIF(Пандер!J$3:J$3,'Пандер ФИО'!$B30)&lt;&gt;0,IF(COUNTIF(Пандер!J$3:J$3,'Пандер ФИО'!$B30)=1,INDEX(Пандер!$B$3:$B$3,MATCH($B30,Пандер!J$3:J$3,0)),CONCATENATE(INDEX(Пандер!$B$3:$B$3,MATCH($B30,Пандер!J$3:J$3,0),0),"/",INDEX(OFFSET(Пандер!$B$3:$B$3,MATCH($B30,Пандер!J$3:J$3,0),0),MATCH($B30,OFFSET(Пандер!J$3:J$3,MATCH($B30,Пандер!J$3:J$3,0),0),0),0)))," ")</f>
        <v xml:space="preserve"> </v>
      </c>
      <c r="K30" s="42" t="str">
        <f ca="1">IF(COUNTIF(Пандер!K$3:K$3,'Пандер ФИО'!$B30)&lt;&gt;0,IF(COUNTIF(Пандер!K$3:K$3,'Пандер ФИО'!$B30)=1,INDEX(Пандер!$B$3:$B$3,MATCH($B30,Пандер!K$3:K$3,0)),CONCATENATE(INDEX(Пандер!$B$3:$B$3,MATCH($B30,Пандер!K$3:K$3,0),0),"/",INDEX(OFFSET(Пандер!$B$3:$B$3,MATCH($B30,Пандер!K$3:K$3,0),0),MATCH($B30,OFFSET(Пандер!K$3:K$3,MATCH($B30,Пандер!K$3:K$3,0),0),0),0)))," ")</f>
        <v xml:space="preserve"> </v>
      </c>
      <c r="L30" s="42" t="str">
        <f ca="1">IF(COUNTIF(Пандер!L$3:L$3,'Пандер ФИО'!$B30)&lt;&gt;0,IF(COUNTIF(Пандер!L$3:L$3,'Пандер ФИО'!$B30)=1,INDEX(Пандер!$B$3:$B$3,MATCH($B30,Пандер!L$3:L$3,0)),CONCATENATE(INDEX(Пандер!$B$3:$B$3,MATCH($B30,Пандер!L$3:L$3,0),0),"/",INDEX(OFFSET(Пандер!$B$3:$B$3,MATCH($B30,Пандер!L$3:L$3,0),0),MATCH($B30,OFFSET(Пандер!L$3:L$3,MATCH($B30,Пандер!L$3:L$3,0),0),0),0)))," ")</f>
        <v xml:space="preserve"> </v>
      </c>
      <c r="M30" s="42" t="str">
        <f ca="1">IF(COUNTIF(Пандер!M$3:M$3,'Пандер ФИО'!$B30)&lt;&gt;0,IF(COUNTIF(Пандер!M$3:M$3,'Пандер ФИО'!$B30)=1,INDEX(Пандер!$B$3:$B$3,MATCH($B30,Пандер!M$3:M$3,0)),CONCATENATE(INDEX(Пандер!$B$3:$B$3,MATCH($B30,Пандер!M$3:M$3,0),0),"/",INDEX(OFFSET(Пандер!$B$3:$B$3,MATCH($B30,Пандер!M$3:M$3,0),0),MATCH($B30,OFFSET(Пандер!M$3:M$3,MATCH($B30,Пандер!M$3:M$3,0),0),0),0)))," ")</f>
        <v xml:space="preserve"> </v>
      </c>
      <c r="N30" s="42" t="str">
        <f ca="1">IF(COUNTIF(Пандер!N$3:N$3,'Пандер ФИО'!$B30)&lt;&gt;0,IF(COUNTIF(Пандер!N$3:N$3,'Пандер ФИО'!$B30)=1,INDEX(Пандер!$B$3:$B$3,MATCH($B30,Пандер!N$3:N$3,0)),CONCATENATE(INDEX(Пандер!$B$3:$B$3,MATCH($B30,Пандер!N$3:N$3,0),0),"/",INDEX(OFFSET(Пандер!$B$3:$B$3,MATCH($B30,Пандер!N$3:N$3,0),0),MATCH($B30,OFFSET(Пандер!N$3:N$3,MATCH($B30,Пандер!N$3:N$3,0),0),0),0)))," ")</f>
        <v xml:space="preserve"> </v>
      </c>
      <c r="O30" s="42" t="str">
        <f ca="1">IF(COUNTIF(Пандер!O$3:O$75,'Пандер ФИО'!$B30)&lt;&gt;0,IF(COUNTIF(Пандер!O$3:O$75,'Пандер ФИО'!$B30)=1,INDEX(Пандер!$B$3:$B$75,MATCH($B30,Пандер!O$3:O$75,0)),CONCATENATE(INDEX(Пандер!$B$3:$B$75,MATCH($B30,Пандер!O$3:O$69,0),0),"/",INDEX(OFFSET(Пандер!$B$3:$B$75,MATCH($B30,Пандер!O$3:O$75,0),0),MATCH($B30,OFFSET(Пандер!O$3:O$75,MATCH($B30,Пандер!O$3:O$75,0),0),0),0)))," ")</f>
        <v xml:space="preserve"> </v>
      </c>
      <c r="P30" s="42" t="str">
        <f ca="1">IF(COUNTIF(Пандер!P$3:P$75,'Пандер ФИО'!$B30)&lt;&gt;0,IF(COUNTIF(Пандер!P$3:P$75,'Пандер ФИО'!$B30)=1,INDEX(Пандер!$B$3:$B$75,MATCH($B30,Пандер!P$3:P$75,0)),CONCATENATE(INDEX(Пандер!$B$3:$B$75,MATCH($B30,Пандер!P$3:P$69,0),0),"/",INDEX(OFFSET(Пандер!$B$3:$B$75,MATCH($B30,Пандер!P$3:P$75,0),0),MATCH($B30,OFFSET(Пандер!P$3:P$75,MATCH($B30,Пандер!P$3:P$75,0),0),0),0)))," ")</f>
        <v xml:space="preserve"> </v>
      </c>
      <c r="Q30" s="42" t="str">
        <f ca="1">IF(COUNTIF(Пандер!Q$3:Q$75,'Пандер ФИО'!$B30)&lt;&gt;0,IF(COUNTIF(Пандер!Q$3:Q$75,'Пандер ФИО'!$B30)=1,INDEX(Пандер!$B$3:$B$75,MATCH($B30,Пандер!Q$3:Q$75,0)),CONCATENATE(INDEX(Пандер!$B$3:$B$75,MATCH($B30,Пандер!Q$3:Q$69,0),0),"/",INDEX(OFFSET(Пандер!$B$3:$B$75,MATCH($B30,Пандер!Q$3:Q$75,0),0),MATCH($B30,OFFSET(Пандер!Q$3:Q$75,MATCH($B30,Пандер!Q$3:Q$75,0),0),0),0)))," ")</f>
        <v xml:space="preserve"> </v>
      </c>
      <c r="R30" s="42" t="str">
        <f ca="1">IF(COUNTIF(Пандер!R$3:R$75,'Пандер ФИО'!$B30)&lt;&gt;0,IF(COUNTIF(Пандер!R$3:R$75,'Пандер ФИО'!$B30)=1,INDEX(Пандер!$B$3:$B$75,MATCH($B30,Пандер!R$3:R$75,0)),CONCATENATE(INDEX(Пандер!$B$3:$B$75,MATCH($B30,Пандер!R$3:R$69,0),0),"/",INDEX(OFFSET(Пандер!$B$3:$B$75,MATCH($B30,Пандер!R$3:R$75,0),0),MATCH($B30,OFFSET(Пандер!R$3:R$75,MATCH($B30,Пандер!R$3:R$75,0),0),0),0)))," ")</f>
        <v xml:space="preserve"> </v>
      </c>
      <c r="S30" s="42" t="str">
        <f ca="1">IF(COUNTIF(Пандер!S$3:S$75,'Пандер ФИО'!$B30)&lt;&gt;0,IF(COUNTIF(Пандер!S$3:S$75,'Пандер ФИО'!$B30)=1,INDEX(Пандер!$B$3:$B$75,MATCH($B30,Пандер!S$3:S$75,0)),CONCATENATE(INDEX(Пандер!$B$3:$B$75,MATCH($B30,Пандер!S$3:S$69,0),0),"/",INDEX(OFFSET(Пандер!$B$3:$B$75,MATCH($B30,Пандер!S$3:S$75,0),0),MATCH($B30,OFFSET(Пандер!S$3:S$75,MATCH($B30,Пандер!S$3:S$75,0),0),0),0)))," ")</f>
        <v xml:space="preserve"> </v>
      </c>
      <c r="T30" s="42" t="str">
        <f ca="1">IF(COUNTIF(Пандер!T$3:T$75,'Пандер ФИО'!$B30)&lt;&gt;0,IF(COUNTIF(Пандер!T$3:T$75,'Пандер ФИО'!$B30)=1,INDEX(Пандер!$B$3:$B$75,MATCH($B30,Пандер!T$3:T$75,0)),CONCATENATE(INDEX(Пандер!$B$3:$B$75,MATCH($B30,Пандер!T$3:T$69,0),0),"/",INDEX(OFFSET(Пандер!$B$3:$B$75,MATCH($B30,Пандер!T$3:T$75,0),0),MATCH($B30,OFFSET(Пандер!T$3:T$75,MATCH($B30,Пандер!T$3:T$75,0),0),0),0)))," ")</f>
        <v xml:space="preserve"> </v>
      </c>
      <c r="U30" s="42" t="str">
        <f ca="1">IF(COUNTIF(Пандер!U$3:U$75,'Пандер ФИО'!$B30)&lt;&gt;0,IF(COUNTIF(Пандер!U$3:U$75,'Пандер ФИО'!$B30)=1,INDEX(Пандер!$B$3:$B$75,MATCH($B30,Пандер!U$3:U$75,0)),CONCATENATE(INDEX(Пандер!$B$3:$B$75,MATCH($B30,Пандер!U$3:U$69,0),0),"/",INDEX(OFFSET(Пандер!$B$3:$B$75,MATCH($B30,Пандер!U$3:U$75,0),0),MATCH($B30,OFFSET(Пандер!U$3:U$75,MATCH($B30,Пандер!U$3:U$75,0),0),0),0)))," ")</f>
        <v xml:space="preserve"> </v>
      </c>
      <c r="V30" s="42" t="str">
        <f ca="1">IF(COUNTIF(Пандер!V$3:V$75,'Пандер ФИО'!$B30)&lt;&gt;0,IF(COUNTIF(Пандер!V$3:V$75,'Пандер ФИО'!$B30)=1,INDEX(Пандер!$B$3:$B$75,MATCH($B30,Пандер!V$3:V$75,0)),CONCATENATE(INDEX(Пандер!$B$3:$B$75,MATCH($B30,Пандер!V$3:V$69,0),0),"/",INDEX(OFFSET(Пандер!$B$3:$B$75,MATCH($B30,Пандер!V$3:V$75,0),0),MATCH($B30,OFFSET(Пандер!V$3:V$75,MATCH($B30,Пандер!V$3:V$75,0),0),0),0)))," ")</f>
        <v xml:space="preserve"> </v>
      </c>
      <c r="W30" s="42" t="str">
        <f ca="1">IF(COUNTIF(Пандер!W$3:W$75,'Пандер ФИО'!$B30)&lt;&gt;0,IF(COUNTIF(Пандер!W$3:W$75,'Пандер ФИО'!$B30)=1,INDEX(Пандер!$B$3:$B$75,MATCH($B30,Пандер!W$3:W$75,0)),CONCATENATE(INDEX(Пандер!$B$3:$B$75,MATCH($B30,Пандер!W$3:W$69,0),0),"/",INDEX(OFFSET(Пандер!$B$3:$B$75,MATCH($B30,Пандер!W$3:W$75,0),0),MATCH($B30,OFFSET(Пандер!W$3:W$75,MATCH($B30,Пандер!W$3:W$75,0),0),0),0)))," ")</f>
        <v xml:space="preserve"> </v>
      </c>
      <c r="X30" s="42" t="str">
        <f ca="1">IF(COUNTIF(Пандер!X$3:X$75,'Пандер ФИО'!$B30)&lt;&gt;0,IF(COUNTIF(Пандер!X$3:X$75,'Пандер ФИО'!$B30)=1,INDEX(Пандер!$B$3:$B$75,MATCH($B30,Пандер!X$3:X$75,0)),CONCATENATE(INDEX(Пандер!$B$3:$B$75,MATCH($B30,Пандер!X$3:X$69,0),0),"/",INDEX(OFFSET(Пандер!$B$3:$B$75,MATCH($B30,Пандер!X$3:X$75,0),0),MATCH($B30,OFFSET(Пандер!X$3:X$75,MATCH($B30,Пандер!X$3:X$75,0),0),0),0)))," ")</f>
        <v xml:space="preserve"> </v>
      </c>
      <c r="Y30" s="42" t="str">
        <f ca="1">IF(COUNTIF(Пандер!Y$3:Y$75,'Пандер ФИО'!$B30)&lt;&gt;0,IF(COUNTIF(Пандер!Y$3:Y$75,'Пандер ФИО'!$B30)=1,INDEX(Пандер!$B$3:$B$75,MATCH($B30,Пандер!Y$3:Y$75,0)),CONCATENATE(INDEX(Пандер!$B$3:$B$75,MATCH($B30,Пандер!Y$3:Y$69,0),0),"/",INDEX(OFFSET(Пандер!$B$3:$B$75,MATCH($B30,Пандер!Y$3:Y$75,0),0),MATCH($B30,OFFSET(Пандер!Y$3:Y$75,MATCH($B30,Пандер!Y$3:Y$75,0),0),0),0)))," ")</f>
        <v xml:space="preserve"> </v>
      </c>
      <c r="Z30" s="42" t="str">
        <f ca="1">IF(COUNTIF(Пандер!Z$3:Z$75,'Пандер ФИО'!$B30)&lt;&gt;0,IF(COUNTIF(Пандер!Z$3:Z$75,'Пандер ФИО'!$B30)=1,INDEX(Пандер!$B$3:$B$75,MATCH($B30,Пандер!Z$3:Z$75,0)),CONCATENATE(INDEX(Пандер!$B$3:$B$75,MATCH($B30,Пандер!Z$3:Z$69,0),0),"/",INDEX(OFFSET(Пандер!$B$3:$B$75,MATCH($B30,Пандер!Z$3:Z$75,0),0),MATCH($B30,OFFSET(Пандер!Z$3:Z$75,MATCH($B30,Пандер!Z$3:Z$75,0),0),0),0)))," ")</f>
        <v xml:space="preserve"> </v>
      </c>
      <c r="AA30" s="42" t="str">
        <f ca="1">IF(COUNTIF(Пандер!AA$3:AA$75,'Пандер ФИО'!$B30)&lt;&gt;0,IF(COUNTIF(Пандер!AA$3:AA$75,'Пандер ФИО'!$B30)=1,INDEX(Пандер!$B$3:$B$75,MATCH($B30,Пандер!AA$3:AA$75,0)),CONCATENATE(INDEX(Пандер!$B$3:$B$75,MATCH($B30,Пандер!AA$3:AA$69,0),0),"/",INDEX(OFFSET(Пандер!$B$3:$B$75,MATCH($B30,Пандер!AA$3:AA$75,0),0),MATCH($B30,OFFSET(Пандер!AA$3:AA$75,MATCH($B30,Пандер!AA$3:AA$75,0),0),0),0)))," ")</f>
        <v xml:space="preserve"> </v>
      </c>
      <c r="AB30" s="42" t="str">
        <f>IF(COUNTIF(Пандер!AI$3:AI$3,'Пандер ФИО'!$B30)&lt;&gt;0,IF(COUNTIF(Пандер!AI$3:AI$3,'Пандер ФИО'!$B30)=1,INDEX(Пандер!$B$3:$B$3,MATCH($B30,Пандер!AI$3:AI$3,0)),CONCATENATE(INDEX(Пандер!$B$3:$B$3,MATCH($B30,Пандер!AI$3:AI$3,0)),"/",INDEX(Пандер!$B$3:$B$3,MATCH($B30,Пандер!AI$3:AI$3,0)+1)))," ")</f>
        <v xml:space="preserve"> </v>
      </c>
      <c r="AC30" s="42" t="str">
        <f>IF(COUNTIF(Пандер!AJ$3:AJ$3,'Пандер ФИО'!$B30)&lt;&gt;0,IF(COUNTIF(Пандер!AJ$3:AJ$3,'Пандер ФИО'!$B30)=1,INDEX(Пандер!$B$3:$B$3,MATCH($B30,Пандер!AJ$3:AJ$3,0)),CONCATENATE(INDEX(Пандер!$B$3:$B$3,MATCH($B30,Пандер!AJ$3:AJ$3,0)),"/",INDEX(Пандер!$B$3:$B$3,MATCH($B30,Пандер!AJ$3:AJ$3,0)+1)))," ")</f>
        <v xml:space="preserve"> </v>
      </c>
      <c r="AD30" s="42" t="str">
        <f>IF(COUNTIF(Пандер!AK$3:AK$3,'Пандер ФИО'!$B30)&lt;&gt;0,IF(COUNTIF(Пандер!AK$3:AK$3,'Пандер ФИО'!$B30)=1,INDEX(Пандер!$B$3:$B$3,MATCH($B30,Пандер!AK$3:AK$3,0)),CONCATENATE(INDEX(Пандер!$B$3:$B$3,MATCH($B30,Пандер!AK$3:AK$3,0)),"/",INDEX(Пандер!$B$3:$B$3,MATCH($B30,Пандер!AK$3:AK$3,0)+1)))," ")</f>
        <v xml:space="preserve"> </v>
      </c>
      <c r="AE30" s="42" t="str">
        <f>IF(COUNTIF(Пандер!AL$3:AL$3,'Пандер ФИО'!$B30)&lt;&gt;0,IF(COUNTIF(Пандер!AL$3:AL$3,'Пандер ФИО'!$B30)=1,INDEX(Пандер!$B$3:$B$3,MATCH($B30,Пандер!AL$3:AL$3,0)),CONCATENATE(INDEX(Пандер!$B$3:$B$3,MATCH($B30,Пандер!AL$3:AL$3,0)),"/",INDEX(Пандер!$B$3:$B$3,MATCH($B30,Пандер!AL$3:AL$3,0)+1)))," ")</f>
        <v xml:space="preserve"> </v>
      </c>
      <c r="AF30" s="42" t="str">
        <f>IF(COUNTIF(Пандер!AM$3:AM$3,'Пандер ФИО'!$B30)&lt;&gt;0,IF(COUNTIF(Пандер!AM$3:AM$3,'Пандер ФИО'!$B30)=1,INDEX(Пандер!$B$3:$B$3,MATCH($B30,Пандер!AM$3:AM$3,0)),CONCATENATE(INDEX(Пандер!$B$3:$B$3,MATCH($B30,Пандер!AM$3:AM$3,0)),"/",INDEX(Пандер!$B$3:$B$3,MATCH($B30,Пандер!AM$3:AM$3,0)+1)))," ")</f>
        <v xml:space="preserve"> </v>
      </c>
      <c r="AG30" s="42" t="str">
        <f>IF(COUNTIF(Пандер!AN$3:AN$3,'Пандер ФИО'!$B30)&lt;&gt;0,IF(COUNTIF(Пандер!AN$3:AN$3,'Пандер ФИО'!$B30)=1,INDEX(Пандер!$B$3:$B$3,MATCH($B30,Пандер!AN$3:AN$3,0)),CONCATENATE(INDEX(Пандер!$B$3:$B$3,MATCH($B30,Пандер!AN$3:AN$3,0)),"/",INDEX(Пандер!$B$3:$B$3,MATCH($B30,Пандер!AN$3:AN$3,0)+1)))," ")</f>
        <v xml:space="preserve"> </v>
      </c>
      <c r="AH30" s="42" t="str">
        <f>IF(COUNTIF(Пандер!AO$3:AO$3,'Пандер ФИО'!$B30)&lt;&gt;0,IF(COUNTIF(Пандер!AO$3:AO$3,'Пандер ФИО'!$B30)=1,INDEX(Пандер!$B$3:$B$3,MATCH($B30,Пандер!AO$3:AO$3,0)),CONCATENATE(INDEX(Пандер!$B$3:$B$3,MATCH($B30,Пандер!AO$3:AO$3,0)),"/",INDEX(Пандер!$B$3:$B$3,MATCH($B30,Пандер!AO$3:AO$3,0)+1)))," ")</f>
        <v xml:space="preserve"> </v>
      </c>
      <c r="AI30" s="42" t="str">
        <f>IF(COUNTIF(Пандер!AP$3:AP$3,'Пандер ФИО'!$B30)&lt;&gt;0,IF(COUNTIF(Пандер!AP$3:AP$3,'Пандер ФИО'!$B30)=1,INDEX(Пандер!$B$3:$B$3,MATCH($B30,Пандер!AP$3:AP$3,0)),CONCATENATE(INDEX(Пандер!$B$3:$B$3,MATCH($B30,Пандер!AP$3:AP$3,0)),"/",INDEX(Пандер!$B$3:$B$3,MATCH($B30,Пандер!AP$3:AP$3,0)+1)))," ")</f>
        <v xml:space="preserve"> </v>
      </c>
      <c r="AJ30" s="42" t="str">
        <f>IF(COUNTIF(Пандер!AQ$3:AQ$3,'Пандер ФИО'!$B30)&lt;&gt;0,IF(COUNTIF(Пандер!AQ$3:AQ$3,'Пандер ФИО'!$B30)=1,INDEX(Пандер!$B$3:$B$3,MATCH($B30,Пандер!AQ$3:AQ$3,0)),CONCATENATE(INDEX(Пандер!$B$3:$B$3,MATCH($B30,Пандер!AQ$3:AQ$3,0)),"/",INDEX(Пандер!$B$3:$B$3,MATCH($B30,Пандер!AQ$3:AQ$3,0)+1)))," ")</f>
        <v xml:space="preserve"> </v>
      </c>
      <c r="AK30" s="42" t="str">
        <f>IF(COUNTIF(Пандер!AR$3:AR$3,'Пандер ФИО'!$B30)&lt;&gt;0,IF(COUNTIF(Пандер!AR$3:AR$3,'Пандер ФИО'!$B30)=1,INDEX(Пандер!$B$3:$B$3,MATCH($B30,Пандер!AR$3:AR$3,0)),CONCATENATE(INDEX(Пандер!$B$3:$B$3,MATCH($B30,Пандер!AR$3:AR$3,0)),"/",INDEX(Пандер!$B$3:$B$3,MATCH($B30,Пандер!AR$3:AR$3,0)+1)))," ")</f>
        <v xml:space="preserve"> </v>
      </c>
      <c r="AL30" s="42" t="str">
        <f>IF(COUNTIF(Пандер!AS$3:AS$3,'Пандер ФИО'!$B30)&lt;&gt;0,IF(COUNTIF(Пандер!AS$3:AS$3,'Пандер ФИО'!$B30)=1,INDEX(Пандер!$B$3:$B$3,MATCH($B30,Пандер!AS$3:AS$3,0)),CONCATENATE(INDEX(Пандер!$B$3:$B$3,MATCH($B30,Пандер!AS$3:AS$3,0)),"/",INDEX(Пандер!$B$3:$B$3,MATCH($B30,Пандер!AS$3:AS$3,0)+1)))," ")</f>
        <v xml:space="preserve"> </v>
      </c>
      <c r="AM30" s="42" t="str">
        <f>IF(COUNTIF(Пандер!AT$3:AT$3,'Пандер ФИО'!$B30)&lt;&gt;0,IF(COUNTIF(Пандер!AT$3:AT$3,'Пандер ФИО'!$B30)=1,INDEX(Пандер!$B$3:$B$3,MATCH($B30,Пандер!AT$3:AT$3,0)),CONCATENATE(INDEX(Пандер!$B$3:$B$3,MATCH($B30,Пандер!AT$3:AT$3,0)),"/",INDEX(Пандер!$B$3:$B$3,MATCH($B30,Пандер!AT$3:AT$3,0)+1)))," ")</f>
        <v xml:space="preserve"> </v>
      </c>
      <c r="AN30" s="42" t="str">
        <f>IF(COUNTIF(Пандер!AU$3:AU$3,'Пандер ФИО'!$B30)&lt;&gt;0,IF(COUNTIF(Пандер!AU$3:AU$3,'Пандер ФИО'!$B30)=1,INDEX(Пандер!$B$3:$B$3,MATCH($B30,Пандер!AU$3:AU$3,0)),CONCATENATE(INDEX(Пандер!$B$3:$B$3,MATCH($B30,Пандер!AU$3:AU$3,0)),"/",INDEX(Пандер!$B$3:$B$3,MATCH($B30,Пандер!AU$3:AU$3,0)+1)))," ")</f>
        <v xml:space="preserve"> </v>
      </c>
      <c r="AO30" s="42" t="str">
        <f>IF(COUNTIF(Пандер!AV$3:AV$3,'Пандер ФИО'!$B30)&lt;&gt;0,IF(COUNTIF(Пандер!AV$3:AV$3,'Пандер ФИО'!$B30)=1,INDEX(Пандер!$B$3:$B$3,MATCH($B30,Пандер!AV$3:AV$3,0)),CONCATENATE(INDEX(Пандер!$B$3:$B$3,MATCH($B30,Пандер!AV$3:AV$3,0)),"/",INDEX(Пандер!$B$3:$B$3,MATCH($B30,Пандер!AV$3:AV$3,0)+1)))," ")</f>
        <v xml:space="preserve"> </v>
      </c>
      <c r="AP30" s="42" t="str">
        <f>IF(COUNTIF(Пандер!AW$3:AW$3,'Пандер ФИО'!$B30)&lt;&gt;0,IF(COUNTIF(Пандер!AW$3:AW$3,'Пандер ФИО'!$B30)=1,INDEX(Пандер!$B$3:$B$3,MATCH($B30,Пандер!AW$3:AW$3,0)),CONCATENATE(INDEX(Пандер!$B$3:$B$3,MATCH($B30,Пандер!AW$3:AW$3,0)),"/",INDEX(Пандер!$B$3:$B$3,MATCH($B30,Пандер!AW$3:AW$3,0)+1)))," ")</f>
        <v xml:space="preserve"> </v>
      </c>
      <c r="AQ30" s="42" t="str">
        <f>IF(COUNTIF(Пандер!AX$3:AX$3,'Пандер ФИО'!$B30)&lt;&gt;0,IF(COUNTIF(Пандер!AX$3:AX$3,'Пандер ФИО'!$B30)=1,INDEX(Пандер!$B$3:$B$3,MATCH($B30,Пандер!AX$3:AX$3,0)),CONCATENATE(INDEX(Пандер!$B$3:$B$3,MATCH($B30,Пандер!AX$3:AX$3,0)),"/",INDEX(Пандер!$B$3:$B$3,MATCH($B30,Пандер!AX$3:AX$3,0)+1)))," ")</f>
        <v xml:space="preserve"> </v>
      </c>
    </row>
    <row r="31" spans="2:43" ht="25.5" customHeight="1" x14ac:dyDescent="0.25">
      <c r="B31" s="10">
        <f>'Пандер Балл'!B31</f>
        <v>0</v>
      </c>
      <c r="C31" s="42" t="str">
        <f ca="1">IF(COUNTIF(Пандер!C$3:C$3,'Пандер ФИО'!$B31)&lt;&gt;0,IF(COUNTIF(Пандер!C$3:C$3,'Пандер ФИО'!$B31)=1,INDEX(Пандер!$B$3:$B$3,MATCH($B31,Пандер!C$3:C$3,0)),CONCATENATE(INDEX(Пандер!$B$3:$B$3,MATCH($B31,Пандер!C$3:C$3,0),0),"/",INDEX(OFFSET(Пандер!$B$3:$B$3,MATCH($B31,Пандер!C$3:C$3,0),0),MATCH($B31,OFFSET(Пандер!C$3:C$3,MATCH($B31,Пандер!C$3:C$3,0),0),0),0)))," ")</f>
        <v xml:space="preserve"> </v>
      </c>
      <c r="D31" s="42" t="str">
        <f ca="1">IF(COUNTIF(Пандер!D$3:D$3,'Пандер ФИО'!$B31)&lt;&gt;0,IF(COUNTIF(Пандер!D$3:D$3,'Пандер ФИО'!$B31)=1,INDEX(Пандер!$B$3:$B$3,MATCH($B31,Пандер!D$3:D$3,0)),CONCATENATE(INDEX(Пандер!$B$3:$B$3,MATCH($B31,Пандер!D$3:D$3,0),0),"/",INDEX(OFFSET(Пандер!$B$3:$B$3,MATCH($B31,Пандер!D$3:D$3,0),0),MATCH($B31,OFFSET(Пандер!D$3:D$3,MATCH($B31,Пандер!D$3:D$3,0),0),0),0)))," ")</f>
        <v xml:space="preserve"> </v>
      </c>
      <c r="E31" s="42" t="str">
        <f ca="1">IF(COUNTIF(Пандер!E$3:E$3,'Пандер ФИО'!$B31)&lt;&gt;0,IF(COUNTIF(Пандер!E$3:E$3,'Пандер ФИО'!$B31)=1,INDEX(Пандер!$B$3:$B$3,MATCH($B31,Пандер!E$3:E$3,0)),CONCATENATE(INDEX(Пандер!$B$3:$B$3,MATCH($B31,Пандер!E$3:E$3,0),0),"/",INDEX(OFFSET(Пандер!$B$3:$B$3,MATCH($B31,Пандер!E$3:E$3,0),0),MATCH($B31,OFFSET(Пандер!E$3:E$3,MATCH($B31,Пандер!E$3:E$3,0),0),0),0)))," ")</f>
        <v xml:space="preserve"> </v>
      </c>
      <c r="F31" s="42" t="str">
        <f ca="1">IF(COUNTIF(Пандер!F$3:F$3,'Пандер ФИО'!$B31)&lt;&gt;0,IF(COUNTIF(Пандер!F$3:F$3,'Пандер ФИО'!$B31)=1,INDEX(Пандер!$B$3:$B$3,MATCH($B31,Пандер!F$3:F$3,0)),CONCATENATE(INDEX(Пандер!$B$3:$B$3,MATCH($B31,Пандер!F$3:F$3,0),0),"/",INDEX(OFFSET(Пандер!$B$3:$B$3,MATCH($B31,Пандер!F$3:F$3,0),0),MATCH($B31,OFFSET(Пандер!F$3:F$3,MATCH($B31,Пандер!F$3:F$3,0),0),0),0)))," ")</f>
        <v xml:space="preserve"> </v>
      </c>
      <c r="G31" s="42" t="str">
        <f ca="1">IF(COUNTIF(Пандер!G$3:G$3,'Пандер ФИО'!$B31)&lt;&gt;0,IF(COUNTIF(Пандер!G$3:G$3,'Пандер ФИО'!$B31)=1,INDEX(Пандер!$B$3:$B$3,MATCH($B31,Пандер!G$3:G$3,0)),CONCATENATE(INDEX(Пандер!$B$3:$B$3,MATCH($B31,Пандер!G$3:G$3,0),0),"/",INDEX(OFFSET(Пандер!$B$3:$B$3,MATCH($B31,Пандер!G$3:G$3,0),0),MATCH($B31,OFFSET(Пандер!G$3:G$3,MATCH($B31,Пандер!G$3:G$3,0),0),0),0)))," ")</f>
        <v xml:space="preserve"> </v>
      </c>
      <c r="H31" s="42" t="str">
        <f ca="1">IF(COUNTIF(Пандер!H$3:H$3,'Пандер ФИО'!$B31)&lt;&gt;0,IF(COUNTIF(Пандер!H$3:H$3,'Пандер ФИО'!$B31)=1,INDEX(Пандер!$B$3:$B$3,MATCH($B31,Пандер!H$3:H$3,0)),CONCATENATE(INDEX(Пандер!$B$3:$B$3,MATCH($B31,Пандер!H$3:H$3,0),0),"/",INDEX(OFFSET(Пандер!$B$3:$B$3,MATCH($B31,Пандер!H$3:H$3,0),0),MATCH($B31,OFFSET(Пандер!H$3:H$3,MATCH($B31,Пандер!H$3:H$3,0),0),0),0)))," ")</f>
        <v xml:space="preserve"> </v>
      </c>
      <c r="I31" s="42" t="str">
        <f ca="1">IF(COUNTIF(Пандер!I$3:I$3,'Пандер ФИО'!$B31)&lt;&gt;0,IF(COUNTIF(Пандер!I$3:I$3,'Пандер ФИО'!$B31)=1,INDEX(Пандер!$B$3:$B$3,MATCH($B31,Пандер!I$3:I$3,0)),CONCATENATE(INDEX(Пандер!$B$3:$B$3,MATCH($B31,Пандер!I$3:I$3,0),0),"/",INDEX(OFFSET(Пандер!$B$3:$B$3,MATCH($B31,Пандер!I$3:I$3,0),0),MATCH($B31,OFFSET(Пандер!I$3:I$3,MATCH($B31,Пандер!I$3:I$3,0),0),0),0)))," ")</f>
        <v xml:space="preserve"> </v>
      </c>
      <c r="J31" s="42" t="str">
        <f ca="1">IF(COUNTIF(Пандер!J$3:J$3,'Пандер ФИО'!$B31)&lt;&gt;0,IF(COUNTIF(Пандер!J$3:J$3,'Пандер ФИО'!$B31)=1,INDEX(Пандер!$B$3:$B$3,MATCH($B31,Пандер!J$3:J$3,0)),CONCATENATE(INDEX(Пандер!$B$3:$B$3,MATCH($B31,Пандер!J$3:J$3,0),0),"/",INDEX(OFFSET(Пандер!$B$3:$B$3,MATCH($B31,Пандер!J$3:J$3,0),0),MATCH($B31,OFFSET(Пандер!J$3:J$3,MATCH($B31,Пандер!J$3:J$3,0),0),0),0)))," ")</f>
        <v xml:space="preserve"> </v>
      </c>
      <c r="K31" s="42" t="str">
        <f ca="1">IF(COUNTIF(Пандер!K$3:K$3,'Пандер ФИО'!$B31)&lt;&gt;0,IF(COUNTIF(Пандер!K$3:K$3,'Пандер ФИО'!$B31)=1,INDEX(Пандер!$B$3:$B$3,MATCH($B31,Пандер!K$3:K$3,0)),CONCATENATE(INDEX(Пандер!$B$3:$B$3,MATCH($B31,Пандер!K$3:K$3,0),0),"/",INDEX(OFFSET(Пандер!$B$3:$B$3,MATCH($B31,Пандер!K$3:K$3,0),0),MATCH($B31,OFFSET(Пандер!K$3:K$3,MATCH($B31,Пандер!K$3:K$3,0),0),0),0)))," ")</f>
        <v xml:space="preserve"> </v>
      </c>
      <c r="L31" s="42" t="str">
        <f ca="1">IF(COUNTIF(Пандер!L$3:L$3,'Пандер ФИО'!$B31)&lt;&gt;0,IF(COUNTIF(Пандер!L$3:L$3,'Пандер ФИО'!$B31)=1,INDEX(Пандер!$B$3:$B$3,MATCH($B31,Пандер!L$3:L$3,0)),CONCATENATE(INDEX(Пандер!$B$3:$B$3,MATCH($B31,Пандер!L$3:L$3,0),0),"/",INDEX(OFFSET(Пандер!$B$3:$B$3,MATCH($B31,Пандер!L$3:L$3,0),0),MATCH($B31,OFFSET(Пандер!L$3:L$3,MATCH($B31,Пандер!L$3:L$3,0),0),0),0)))," ")</f>
        <v xml:space="preserve"> </v>
      </c>
      <c r="M31" s="42" t="str">
        <f ca="1">IF(COUNTIF(Пандер!M$3:M$3,'Пандер ФИО'!$B31)&lt;&gt;0,IF(COUNTIF(Пандер!M$3:M$3,'Пандер ФИО'!$B31)=1,INDEX(Пандер!$B$3:$B$3,MATCH($B31,Пандер!M$3:M$3,0)),CONCATENATE(INDEX(Пандер!$B$3:$B$3,MATCH($B31,Пандер!M$3:M$3,0),0),"/",INDEX(OFFSET(Пандер!$B$3:$B$3,MATCH($B31,Пандер!M$3:M$3,0),0),MATCH($B31,OFFSET(Пандер!M$3:M$3,MATCH($B31,Пандер!M$3:M$3,0),0),0),0)))," ")</f>
        <v xml:space="preserve"> </v>
      </c>
      <c r="N31" s="42" t="str">
        <f ca="1">IF(COUNTIF(Пандер!N$3:N$3,'Пандер ФИО'!$B31)&lt;&gt;0,IF(COUNTIF(Пандер!N$3:N$3,'Пандер ФИО'!$B31)=1,INDEX(Пандер!$B$3:$B$3,MATCH($B31,Пандер!N$3:N$3,0)),CONCATENATE(INDEX(Пандер!$B$3:$B$3,MATCH($B31,Пандер!N$3:N$3,0),0),"/",INDEX(OFFSET(Пандер!$B$3:$B$3,MATCH($B31,Пандер!N$3:N$3,0),0),MATCH($B31,OFFSET(Пандер!N$3:N$3,MATCH($B31,Пандер!N$3:N$3,0),0),0),0)))," ")</f>
        <v xml:space="preserve"> </v>
      </c>
      <c r="O31" s="42" t="str">
        <f ca="1">IF(COUNTIF(Пандер!O$3:O$75,'Пандер ФИО'!$B31)&lt;&gt;0,IF(COUNTIF(Пандер!O$3:O$75,'Пандер ФИО'!$B31)=1,INDEX(Пандер!$B$3:$B$75,MATCH($B31,Пандер!O$3:O$75,0)),CONCATENATE(INDEX(Пандер!$B$3:$B$75,MATCH($B31,Пандер!O$3:O$69,0),0),"/",INDEX(OFFSET(Пандер!$B$3:$B$75,MATCH($B31,Пандер!O$3:O$75,0),0),MATCH($B31,OFFSET(Пандер!O$3:O$75,MATCH($B31,Пандер!O$3:O$75,0),0),0),0)))," ")</f>
        <v xml:space="preserve"> </v>
      </c>
      <c r="P31" s="42" t="str">
        <f ca="1">IF(COUNTIF(Пандер!P$3:P$75,'Пандер ФИО'!$B31)&lt;&gt;0,IF(COUNTIF(Пандер!P$3:P$75,'Пандер ФИО'!$B31)=1,INDEX(Пандер!$B$3:$B$75,MATCH($B31,Пандер!P$3:P$75,0)),CONCATENATE(INDEX(Пандер!$B$3:$B$75,MATCH($B31,Пандер!P$3:P$69,0),0),"/",INDEX(OFFSET(Пандер!$B$3:$B$75,MATCH($B31,Пандер!P$3:P$75,0),0),MATCH($B31,OFFSET(Пандер!P$3:P$75,MATCH($B31,Пандер!P$3:P$75,0),0),0),0)))," ")</f>
        <v xml:space="preserve"> </v>
      </c>
      <c r="Q31" s="42" t="str">
        <f ca="1">IF(COUNTIF(Пандер!Q$3:Q$75,'Пандер ФИО'!$B31)&lt;&gt;0,IF(COUNTIF(Пандер!Q$3:Q$75,'Пандер ФИО'!$B31)=1,INDEX(Пандер!$B$3:$B$75,MATCH($B31,Пандер!Q$3:Q$75,0)),CONCATENATE(INDEX(Пандер!$B$3:$B$75,MATCH($B31,Пандер!Q$3:Q$69,0),0),"/",INDEX(OFFSET(Пандер!$B$3:$B$75,MATCH($B31,Пандер!Q$3:Q$75,0),0),MATCH($B31,OFFSET(Пандер!Q$3:Q$75,MATCH($B31,Пандер!Q$3:Q$75,0),0),0),0)))," ")</f>
        <v xml:space="preserve"> </v>
      </c>
      <c r="R31" s="42" t="str">
        <f ca="1">IF(COUNTIF(Пандер!R$3:R$75,'Пандер ФИО'!$B31)&lt;&gt;0,IF(COUNTIF(Пандер!R$3:R$75,'Пандер ФИО'!$B31)=1,INDEX(Пандер!$B$3:$B$75,MATCH($B31,Пандер!R$3:R$75,0)),CONCATENATE(INDEX(Пандер!$B$3:$B$75,MATCH($B31,Пандер!R$3:R$69,0),0),"/",INDEX(OFFSET(Пандер!$B$3:$B$75,MATCH($B31,Пандер!R$3:R$75,0),0),MATCH($B31,OFFSET(Пандер!R$3:R$75,MATCH($B31,Пандер!R$3:R$75,0),0),0),0)))," ")</f>
        <v xml:space="preserve"> </v>
      </c>
      <c r="S31" s="42" t="str">
        <f ca="1">IF(COUNTIF(Пандер!S$3:S$75,'Пандер ФИО'!$B31)&lt;&gt;0,IF(COUNTIF(Пандер!S$3:S$75,'Пандер ФИО'!$B31)=1,INDEX(Пандер!$B$3:$B$75,MATCH($B31,Пандер!S$3:S$75,0)),CONCATENATE(INDEX(Пандер!$B$3:$B$75,MATCH($B31,Пандер!S$3:S$69,0),0),"/",INDEX(OFFSET(Пандер!$B$3:$B$75,MATCH($B31,Пандер!S$3:S$75,0),0),MATCH($B31,OFFSET(Пандер!S$3:S$75,MATCH($B31,Пандер!S$3:S$75,0),0),0),0)))," ")</f>
        <v xml:space="preserve"> </v>
      </c>
      <c r="T31" s="42" t="str">
        <f ca="1">IF(COUNTIF(Пандер!T$3:T$75,'Пандер ФИО'!$B31)&lt;&gt;0,IF(COUNTIF(Пандер!T$3:T$75,'Пандер ФИО'!$B31)=1,INDEX(Пандер!$B$3:$B$75,MATCH($B31,Пандер!T$3:T$75,0)),CONCATENATE(INDEX(Пандер!$B$3:$B$75,MATCH($B31,Пандер!T$3:T$69,0),0),"/",INDEX(OFFSET(Пандер!$B$3:$B$75,MATCH($B31,Пандер!T$3:T$75,0),0),MATCH($B31,OFFSET(Пандер!T$3:T$75,MATCH($B31,Пандер!T$3:T$75,0),0),0),0)))," ")</f>
        <v xml:space="preserve"> </v>
      </c>
      <c r="U31" s="42" t="str">
        <f ca="1">IF(COUNTIF(Пандер!U$3:U$75,'Пандер ФИО'!$B31)&lt;&gt;0,IF(COUNTIF(Пандер!U$3:U$75,'Пандер ФИО'!$B31)=1,INDEX(Пандер!$B$3:$B$75,MATCH($B31,Пандер!U$3:U$75,0)),CONCATENATE(INDEX(Пандер!$B$3:$B$75,MATCH($B31,Пандер!U$3:U$69,0),0),"/",INDEX(OFFSET(Пандер!$B$3:$B$75,MATCH($B31,Пандер!U$3:U$75,0),0),MATCH($B31,OFFSET(Пандер!U$3:U$75,MATCH($B31,Пандер!U$3:U$75,0),0),0),0)))," ")</f>
        <v xml:space="preserve"> </v>
      </c>
      <c r="V31" s="42" t="str">
        <f ca="1">IF(COUNTIF(Пандер!V$3:V$75,'Пандер ФИО'!$B31)&lt;&gt;0,IF(COUNTIF(Пандер!V$3:V$75,'Пандер ФИО'!$B31)=1,INDEX(Пандер!$B$3:$B$75,MATCH($B31,Пандер!V$3:V$75,0)),CONCATENATE(INDEX(Пандер!$B$3:$B$75,MATCH($B31,Пандер!V$3:V$69,0),0),"/",INDEX(OFFSET(Пандер!$B$3:$B$75,MATCH($B31,Пандер!V$3:V$75,0),0),MATCH($B31,OFFSET(Пандер!V$3:V$75,MATCH($B31,Пандер!V$3:V$75,0),0),0),0)))," ")</f>
        <v xml:space="preserve"> </v>
      </c>
      <c r="W31" s="42" t="str">
        <f ca="1">IF(COUNTIF(Пандер!W$3:W$75,'Пандер ФИО'!$B31)&lt;&gt;0,IF(COUNTIF(Пандер!W$3:W$75,'Пандер ФИО'!$B31)=1,INDEX(Пандер!$B$3:$B$75,MATCH($B31,Пандер!W$3:W$75,0)),CONCATENATE(INDEX(Пандер!$B$3:$B$75,MATCH($B31,Пандер!W$3:W$69,0),0),"/",INDEX(OFFSET(Пандер!$B$3:$B$75,MATCH($B31,Пандер!W$3:W$75,0),0),MATCH($B31,OFFSET(Пандер!W$3:W$75,MATCH($B31,Пандер!W$3:W$75,0),0),0),0)))," ")</f>
        <v xml:space="preserve"> </v>
      </c>
      <c r="X31" s="42" t="str">
        <f ca="1">IF(COUNTIF(Пандер!X$3:X$75,'Пандер ФИО'!$B31)&lt;&gt;0,IF(COUNTIF(Пандер!X$3:X$75,'Пандер ФИО'!$B31)=1,INDEX(Пандер!$B$3:$B$75,MATCH($B31,Пандер!X$3:X$75,0)),CONCATENATE(INDEX(Пандер!$B$3:$B$75,MATCH($B31,Пандер!X$3:X$69,0),0),"/",INDEX(OFFSET(Пандер!$B$3:$B$75,MATCH($B31,Пандер!X$3:X$75,0),0),MATCH($B31,OFFSET(Пандер!X$3:X$75,MATCH($B31,Пандер!X$3:X$75,0),0),0),0)))," ")</f>
        <v xml:space="preserve"> </v>
      </c>
      <c r="Y31" s="42" t="str">
        <f ca="1">IF(COUNTIF(Пандер!Y$3:Y$75,'Пандер ФИО'!$B31)&lt;&gt;0,IF(COUNTIF(Пандер!Y$3:Y$75,'Пандер ФИО'!$B31)=1,INDEX(Пандер!$B$3:$B$75,MATCH($B31,Пандер!Y$3:Y$75,0)),CONCATENATE(INDEX(Пандер!$B$3:$B$75,MATCH($B31,Пандер!Y$3:Y$69,0),0),"/",INDEX(OFFSET(Пандер!$B$3:$B$75,MATCH($B31,Пандер!Y$3:Y$75,0),0),MATCH($B31,OFFSET(Пандер!Y$3:Y$75,MATCH($B31,Пандер!Y$3:Y$75,0),0),0),0)))," ")</f>
        <v xml:space="preserve"> </v>
      </c>
      <c r="Z31" s="42" t="str">
        <f ca="1">IF(COUNTIF(Пандер!Z$3:Z$75,'Пандер ФИО'!$B31)&lt;&gt;0,IF(COUNTIF(Пандер!Z$3:Z$75,'Пандер ФИО'!$B31)=1,INDEX(Пандер!$B$3:$B$75,MATCH($B31,Пандер!Z$3:Z$75,0)),CONCATENATE(INDEX(Пандер!$B$3:$B$75,MATCH($B31,Пандер!Z$3:Z$69,0),0),"/",INDEX(OFFSET(Пандер!$B$3:$B$75,MATCH($B31,Пандер!Z$3:Z$75,0),0),MATCH($B31,OFFSET(Пандер!Z$3:Z$75,MATCH($B31,Пандер!Z$3:Z$75,0),0),0),0)))," ")</f>
        <v xml:space="preserve"> </v>
      </c>
      <c r="AA31" s="42" t="str">
        <f ca="1">IF(COUNTIF(Пандер!AA$3:AA$75,'Пандер ФИО'!$B31)&lt;&gt;0,IF(COUNTIF(Пандер!AA$3:AA$75,'Пандер ФИО'!$B31)=1,INDEX(Пандер!$B$3:$B$75,MATCH($B31,Пандер!AA$3:AA$75,0)),CONCATENATE(INDEX(Пандер!$B$3:$B$75,MATCH($B31,Пандер!AA$3:AA$69,0),0),"/",INDEX(OFFSET(Пандер!$B$3:$B$75,MATCH($B31,Пандер!AA$3:AA$75,0),0),MATCH($B31,OFFSET(Пандер!AA$3:AA$75,MATCH($B31,Пандер!AA$3:AA$75,0),0),0),0)))," ")</f>
        <v xml:space="preserve"> </v>
      </c>
      <c r="AB31" s="42" t="str">
        <f>IF(COUNTIF(Пандер!AI$3:AI$3,'Пандер ФИО'!$B31)&lt;&gt;0,IF(COUNTIF(Пандер!AI$3:AI$3,'Пандер ФИО'!$B31)=1,INDEX(Пандер!$B$3:$B$3,MATCH($B31,Пандер!AI$3:AI$3,0)),CONCATENATE(INDEX(Пандер!$B$3:$B$3,MATCH($B31,Пандер!AI$3:AI$3,0)),"/",INDEX(Пандер!$B$3:$B$3,MATCH($B31,Пандер!AI$3:AI$3,0)+1)))," ")</f>
        <v xml:space="preserve"> </v>
      </c>
      <c r="AC31" s="42" t="str">
        <f>IF(COUNTIF(Пандер!AJ$3:AJ$3,'Пандер ФИО'!$B31)&lt;&gt;0,IF(COUNTIF(Пандер!AJ$3:AJ$3,'Пандер ФИО'!$B31)=1,INDEX(Пандер!$B$3:$B$3,MATCH($B31,Пандер!AJ$3:AJ$3,0)),CONCATENATE(INDEX(Пандер!$B$3:$B$3,MATCH($B31,Пандер!AJ$3:AJ$3,0)),"/",INDEX(Пандер!$B$3:$B$3,MATCH($B31,Пандер!AJ$3:AJ$3,0)+1)))," ")</f>
        <v xml:space="preserve"> </v>
      </c>
      <c r="AD31" s="42" t="str">
        <f>IF(COUNTIF(Пандер!AK$3:AK$3,'Пандер ФИО'!$B31)&lt;&gt;0,IF(COUNTIF(Пандер!AK$3:AK$3,'Пандер ФИО'!$B31)=1,INDEX(Пандер!$B$3:$B$3,MATCH($B31,Пандер!AK$3:AK$3,0)),CONCATENATE(INDEX(Пандер!$B$3:$B$3,MATCH($B31,Пандер!AK$3:AK$3,0)),"/",INDEX(Пандер!$B$3:$B$3,MATCH($B31,Пандер!AK$3:AK$3,0)+1)))," ")</f>
        <v xml:space="preserve"> </v>
      </c>
      <c r="AE31" s="42" t="str">
        <f>IF(COUNTIF(Пандер!AL$3:AL$3,'Пандер ФИО'!$B31)&lt;&gt;0,IF(COUNTIF(Пандер!AL$3:AL$3,'Пандер ФИО'!$B31)=1,INDEX(Пандер!$B$3:$B$3,MATCH($B31,Пандер!AL$3:AL$3,0)),CONCATENATE(INDEX(Пандер!$B$3:$B$3,MATCH($B31,Пандер!AL$3:AL$3,0)),"/",INDEX(Пандер!$B$3:$B$3,MATCH($B31,Пандер!AL$3:AL$3,0)+1)))," ")</f>
        <v xml:space="preserve"> </v>
      </c>
      <c r="AF31" s="42" t="str">
        <f>IF(COUNTIF(Пандер!AM$3:AM$3,'Пандер ФИО'!$B31)&lt;&gt;0,IF(COUNTIF(Пандер!AM$3:AM$3,'Пандер ФИО'!$B31)=1,INDEX(Пандер!$B$3:$B$3,MATCH($B31,Пандер!AM$3:AM$3,0)),CONCATENATE(INDEX(Пандер!$B$3:$B$3,MATCH($B31,Пандер!AM$3:AM$3,0)),"/",INDEX(Пандер!$B$3:$B$3,MATCH($B31,Пандер!AM$3:AM$3,0)+1)))," ")</f>
        <v xml:space="preserve"> </v>
      </c>
      <c r="AG31" s="42" t="str">
        <f>IF(COUNTIF(Пандер!AN$3:AN$3,'Пандер ФИО'!$B31)&lt;&gt;0,IF(COUNTIF(Пандер!AN$3:AN$3,'Пандер ФИО'!$B31)=1,INDEX(Пандер!$B$3:$B$3,MATCH($B31,Пандер!AN$3:AN$3,0)),CONCATENATE(INDEX(Пандер!$B$3:$B$3,MATCH($B31,Пандер!AN$3:AN$3,0)),"/",INDEX(Пандер!$B$3:$B$3,MATCH($B31,Пандер!AN$3:AN$3,0)+1)))," ")</f>
        <v xml:space="preserve"> </v>
      </c>
      <c r="AH31" s="42" t="str">
        <f>IF(COUNTIF(Пандер!AO$3:AO$3,'Пандер ФИО'!$B31)&lt;&gt;0,IF(COUNTIF(Пандер!AO$3:AO$3,'Пандер ФИО'!$B31)=1,INDEX(Пандер!$B$3:$B$3,MATCH($B31,Пандер!AO$3:AO$3,0)),CONCATENATE(INDEX(Пандер!$B$3:$B$3,MATCH($B31,Пандер!AO$3:AO$3,0)),"/",INDEX(Пандер!$B$3:$B$3,MATCH($B31,Пандер!AO$3:AO$3,0)+1)))," ")</f>
        <v xml:space="preserve"> </v>
      </c>
      <c r="AI31" s="42" t="str">
        <f>IF(COUNTIF(Пандер!AP$3:AP$3,'Пандер ФИО'!$B31)&lt;&gt;0,IF(COUNTIF(Пандер!AP$3:AP$3,'Пандер ФИО'!$B31)=1,INDEX(Пандер!$B$3:$B$3,MATCH($B31,Пандер!AP$3:AP$3,0)),CONCATENATE(INDEX(Пандер!$B$3:$B$3,MATCH($B31,Пандер!AP$3:AP$3,0)),"/",INDEX(Пандер!$B$3:$B$3,MATCH($B31,Пандер!AP$3:AP$3,0)+1)))," ")</f>
        <v xml:space="preserve"> </v>
      </c>
      <c r="AJ31" s="42" t="str">
        <f>IF(COUNTIF(Пандер!AQ$3:AQ$3,'Пандер ФИО'!$B31)&lt;&gt;0,IF(COUNTIF(Пандер!AQ$3:AQ$3,'Пандер ФИО'!$B31)=1,INDEX(Пандер!$B$3:$B$3,MATCH($B31,Пандер!AQ$3:AQ$3,0)),CONCATENATE(INDEX(Пандер!$B$3:$B$3,MATCH($B31,Пандер!AQ$3:AQ$3,0)),"/",INDEX(Пандер!$B$3:$B$3,MATCH($B31,Пандер!AQ$3:AQ$3,0)+1)))," ")</f>
        <v xml:space="preserve"> </v>
      </c>
      <c r="AK31" s="42" t="str">
        <f>IF(COUNTIF(Пандер!AR$3:AR$3,'Пандер ФИО'!$B31)&lt;&gt;0,IF(COUNTIF(Пандер!AR$3:AR$3,'Пандер ФИО'!$B31)=1,INDEX(Пандер!$B$3:$B$3,MATCH($B31,Пандер!AR$3:AR$3,0)),CONCATENATE(INDEX(Пандер!$B$3:$B$3,MATCH($B31,Пандер!AR$3:AR$3,0)),"/",INDEX(Пандер!$B$3:$B$3,MATCH($B31,Пандер!AR$3:AR$3,0)+1)))," ")</f>
        <v xml:space="preserve"> </v>
      </c>
      <c r="AL31" s="42" t="str">
        <f>IF(COUNTIF(Пандер!AS$3:AS$3,'Пандер ФИО'!$B31)&lt;&gt;0,IF(COUNTIF(Пандер!AS$3:AS$3,'Пандер ФИО'!$B31)=1,INDEX(Пандер!$B$3:$B$3,MATCH($B31,Пандер!AS$3:AS$3,0)),CONCATENATE(INDEX(Пандер!$B$3:$B$3,MATCH($B31,Пандер!AS$3:AS$3,0)),"/",INDEX(Пандер!$B$3:$B$3,MATCH($B31,Пандер!AS$3:AS$3,0)+1)))," ")</f>
        <v xml:space="preserve"> </v>
      </c>
      <c r="AM31" s="42" t="str">
        <f>IF(COUNTIF(Пандер!AT$3:AT$3,'Пандер ФИО'!$B31)&lt;&gt;0,IF(COUNTIF(Пандер!AT$3:AT$3,'Пандер ФИО'!$B31)=1,INDEX(Пандер!$B$3:$B$3,MATCH($B31,Пандер!AT$3:AT$3,0)),CONCATENATE(INDEX(Пандер!$B$3:$B$3,MATCH($B31,Пандер!AT$3:AT$3,0)),"/",INDEX(Пандер!$B$3:$B$3,MATCH($B31,Пандер!AT$3:AT$3,0)+1)))," ")</f>
        <v xml:space="preserve"> </v>
      </c>
      <c r="AN31" s="42" t="str">
        <f>IF(COUNTIF(Пандер!AU$3:AU$3,'Пандер ФИО'!$B31)&lt;&gt;0,IF(COUNTIF(Пандер!AU$3:AU$3,'Пандер ФИО'!$B31)=1,INDEX(Пандер!$B$3:$B$3,MATCH($B31,Пандер!AU$3:AU$3,0)),CONCATENATE(INDEX(Пандер!$B$3:$B$3,MATCH($B31,Пандер!AU$3:AU$3,0)),"/",INDEX(Пандер!$B$3:$B$3,MATCH($B31,Пандер!AU$3:AU$3,0)+1)))," ")</f>
        <v xml:space="preserve"> </v>
      </c>
      <c r="AO31" s="42" t="str">
        <f>IF(COUNTIF(Пандер!AV$3:AV$3,'Пандер ФИО'!$B31)&lt;&gt;0,IF(COUNTIF(Пандер!AV$3:AV$3,'Пандер ФИО'!$B31)=1,INDEX(Пандер!$B$3:$B$3,MATCH($B31,Пандер!AV$3:AV$3,0)),CONCATENATE(INDEX(Пандер!$B$3:$B$3,MATCH($B31,Пандер!AV$3:AV$3,0)),"/",INDEX(Пандер!$B$3:$B$3,MATCH($B31,Пандер!AV$3:AV$3,0)+1)))," ")</f>
        <v xml:space="preserve"> </v>
      </c>
      <c r="AP31" s="42" t="str">
        <f>IF(COUNTIF(Пандер!AW$3:AW$3,'Пандер ФИО'!$B31)&lt;&gt;0,IF(COUNTIF(Пандер!AW$3:AW$3,'Пандер ФИО'!$B31)=1,INDEX(Пандер!$B$3:$B$3,MATCH($B31,Пандер!AW$3:AW$3,0)),CONCATENATE(INDEX(Пандер!$B$3:$B$3,MATCH($B31,Пандер!AW$3:AW$3,0)),"/",INDEX(Пандер!$B$3:$B$3,MATCH($B31,Пандер!AW$3:AW$3,0)+1)))," ")</f>
        <v xml:space="preserve"> </v>
      </c>
      <c r="AQ31" s="42" t="str">
        <f>IF(COUNTIF(Пандер!AX$3:AX$3,'Пандер ФИО'!$B31)&lt;&gt;0,IF(COUNTIF(Пандер!AX$3:AX$3,'Пандер ФИО'!$B31)=1,INDEX(Пандер!$B$3:$B$3,MATCH($B31,Пандер!AX$3:AX$3,0)),CONCATENATE(INDEX(Пандер!$B$3:$B$3,MATCH($B31,Пандер!AX$3:AX$3,0)),"/",INDEX(Пандер!$B$3:$B$3,MATCH($B31,Пандер!AX$3:AX$3,0)+1)))," ")</f>
        <v xml:space="preserve"> </v>
      </c>
    </row>
    <row r="32" spans="2:43" ht="25.5" customHeight="1" x14ac:dyDescent="0.25">
      <c r="B32" s="10">
        <f>'Пандер Балл'!B32</f>
        <v>0</v>
      </c>
      <c r="C32" s="42" t="str">
        <f ca="1">IF(COUNTIF(Пандер!C$3:C$3,'Пандер ФИО'!$B32)&lt;&gt;0,IF(COUNTIF(Пандер!C$3:C$3,'Пандер ФИО'!$B32)=1,INDEX(Пандер!$B$3:$B$3,MATCH($B32,Пандер!C$3:C$3,0)),CONCATENATE(INDEX(Пандер!$B$3:$B$3,MATCH($B32,Пандер!C$3:C$3,0),0),"/",INDEX(OFFSET(Пандер!$B$3:$B$3,MATCH($B32,Пандер!C$3:C$3,0),0),MATCH($B32,OFFSET(Пандер!C$3:C$3,MATCH($B32,Пандер!C$3:C$3,0),0),0),0)))," ")</f>
        <v xml:space="preserve"> </v>
      </c>
      <c r="D32" s="42" t="str">
        <f ca="1">IF(COUNTIF(Пандер!D$3:D$3,'Пандер ФИО'!$B32)&lt;&gt;0,IF(COUNTIF(Пандер!D$3:D$3,'Пандер ФИО'!$B32)=1,INDEX(Пандер!$B$3:$B$3,MATCH($B32,Пандер!D$3:D$3,0)),CONCATENATE(INDEX(Пандер!$B$3:$B$3,MATCH($B32,Пандер!D$3:D$3,0),0),"/",INDEX(OFFSET(Пандер!$B$3:$B$3,MATCH($B32,Пандер!D$3:D$3,0),0),MATCH($B32,OFFSET(Пандер!D$3:D$3,MATCH($B32,Пандер!D$3:D$3,0),0),0),0)))," ")</f>
        <v xml:space="preserve"> </v>
      </c>
      <c r="E32" s="42" t="str">
        <f ca="1">IF(COUNTIF(Пандер!E$3:E$3,'Пандер ФИО'!$B32)&lt;&gt;0,IF(COUNTIF(Пандер!E$3:E$3,'Пандер ФИО'!$B32)=1,INDEX(Пандер!$B$3:$B$3,MATCH($B32,Пандер!E$3:E$3,0)),CONCATENATE(INDEX(Пандер!$B$3:$B$3,MATCH($B32,Пандер!E$3:E$3,0),0),"/",INDEX(OFFSET(Пандер!$B$3:$B$3,MATCH($B32,Пандер!E$3:E$3,0),0),MATCH($B32,OFFSET(Пандер!E$3:E$3,MATCH($B32,Пандер!E$3:E$3,0),0),0),0)))," ")</f>
        <v xml:space="preserve"> </v>
      </c>
      <c r="F32" s="42" t="str">
        <f ca="1">IF(COUNTIF(Пандер!F$3:F$3,'Пандер ФИО'!$B32)&lt;&gt;0,IF(COUNTIF(Пандер!F$3:F$3,'Пандер ФИО'!$B32)=1,INDEX(Пандер!$B$3:$B$3,MATCH($B32,Пандер!F$3:F$3,0)),CONCATENATE(INDEX(Пандер!$B$3:$B$3,MATCH($B32,Пандер!F$3:F$3,0),0),"/",INDEX(OFFSET(Пандер!$B$3:$B$3,MATCH($B32,Пандер!F$3:F$3,0),0),MATCH($B32,OFFSET(Пандер!F$3:F$3,MATCH($B32,Пандер!F$3:F$3,0),0),0),0)))," ")</f>
        <v xml:space="preserve"> </v>
      </c>
      <c r="G32" s="42" t="str">
        <f ca="1">IF(COUNTIF(Пандер!G$3:G$3,'Пандер ФИО'!$B32)&lt;&gt;0,IF(COUNTIF(Пандер!G$3:G$3,'Пандер ФИО'!$B32)=1,INDEX(Пандер!$B$3:$B$3,MATCH($B32,Пандер!G$3:G$3,0)),CONCATENATE(INDEX(Пандер!$B$3:$B$3,MATCH($B32,Пандер!G$3:G$3,0),0),"/",INDEX(OFFSET(Пандер!$B$3:$B$3,MATCH($B32,Пандер!G$3:G$3,0),0),MATCH($B32,OFFSET(Пандер!G$3:G$3,MATCH($B32,Пандер!G$3:G$3,0),0),0),0)))," ")</f>
        <v xml:space="preserve"> </v>
      </c>
      <c r="H32" s="42" t="str">
        <f ca="1">IF(COUNTIF(Пандер!H$3:H$3,'Пандер ФИО'!$B32)&lt;&gt;0,IF(COUNTIF(Пандер!H$3:H$3,'Пандер ФИО'!$B32)=1,INDEX(Пандер!$B$3:$B$3,MATCH($B32,Пандер!H$3:H$3,0)),CONCATENATE(INDEX(Пандер!$B$3:$B$3,MATCH($B32,Пандер!H$3:H$3,0),0),"/",INDEX(OFFSET(Пандер!$B$3:$B$3,MATCH($B32,Пандер!H$3:H$3,0),0),MATCH($B32,OFFSET(Пандер!H$3:H$3,MATCH($B32,Пандер!H$3:H$3,0),0),0),0)))," ")</f>
        <v xml:space="preserve"> </v>
      </c>
      <c r="I32" s="42" t="str">
        <f ca="1">IF(COUNTIF(Пандер!I$3:I$3,'Пандер ФИО'!$B32)&lt;&gt;0,IF(COUNTIF(Пандер!I$3:I$3,'Пандер ФИО'!$B32)=1,INDEX(Пандер!$B$3:$B$3,MATCH($B32,Пандер!I$3:I$3,0)),CONCATENATE(INDEX(Пандер!$B$3:$B$3,MATCH($B32,Пандер!I$3:I$3,0),0),"/",INDEX(OFFSET(Пандер!$B$3:$B$3,MATCH($B32,Пандер!I$3:I$3,0),0),MATCH($B32,OFFSET(Пандер!I$3:I$3,MATCH($B32,Пандер!I$3:I$3,0),0),0),0)))," ")</f>
        <v xml:space="preserve"> </v>
      </c>
      <c r="J32" s="42" t="str">
        <f ca="1">IF(COUNTIF(Пандер!J$3:J$3,'Пандер ФИО'!$B32)&lt;&gt;0,IF(COUNTIF(Пандер!J$3:J$3,'Пандер ФИО'!$B32)=1,INDEX(Пандер!$B$3:$B$3,MATCH($B32,Пандер!J$3:J$3,0)),CONCATENATE(INDEX(Пандер!$B$3:$B$3,MATCH($B32,Пандер!J$3:J$3,0),0),"/",INDEX(OFFSET(Пандер!$B$3:$B$3,MATCH($B32,Пандер!J$3:J$3,0),0),MATCH($B32,OFFSET(Пандер!J$3:J$3,MATCH($B32,Пандер!J$3:J$3,0),0),0),0)))," ")</f>
        <v xml:space="preserve"> </v>
      </c>
      <c r="K32" s="42" t="str">
        <f ca="1">IF(COUNTIF(Пандер!K$3:K$3,'Пандер ФИО'!$B32)&lt;&gt;0,IF(COUNTIF(Пандер!K$3:K$3,'Пандер ФИО'!$B32)=1,INDEX(Пандер!$B$3:$B$3,MATCH($B32,Пандер!K$3:K$3,0)),CONCATENATE(INDEX(Пандер!$B$3:$B$3,MATCH($B32,Пандер!K$3:K$3,0),0),"/",INDEX(OFFSET(Пандер!$B$3:$B$3,MATCH($B32,Пандер!K$3:K$3,0),0),MATCH($B32,OFFSET(Пандер!K$3:K$3,MATCH($B32,Пандер!K$3:K$3,0),0),0),0)))," ")</f>
        <v xml:space="preserve"> </v>
      </c>
      <c r="L32" s="42" t="str">
        <f ca="1">IF(COUNTIF(Пандер!L$3:L$3,'Пандер ФИО'!$B32)&lt;&gt;0,IF(COUNTIF(Пандер!L$3:L$3,'Пандер ФИО'!$B32)=1,INDEX(Пандер!$B$3:$B$3,MATCH($B32,Пандер!L$3:L$3,0)),CONCATENATE(INDEX(Пандер!$B$3:$B$3,MATCH($B32,Пандер!L$3:L$3,0),0),"/",INDEX(OFFSET(Пандер!$B$3:$B$3,MATCH($B32,Пандер!L$3:L$3,0),0),MATCH($B32,OFFSET(Пандер!L$3:L$3,MATCH($B32,Пандер!L$3:L$3,0),0),0),0)))," ")</f>
        <v xml:space="preserve"> </v>
      </c>
      <c r="M32" s="42" t="str">
        <f ca="1">IF(COUNTIF(Пандер!M$3:M$3,'Пандер ФИО'!$B32)&lt;&gt;0,IF(COUNTIF(Пандер!M$3:M$3,'Пандер ФИО'!$B32)=1,INDEX(Пандер!$B$3:$B$3,MATCH($B32,Пандер!M$3:M$3,0)),CONCATENATE(INDEX(Пандер!$B$3:$B$3,MATCH($B32,Пандер!M$3:M$3,0),0),"/",INDEX(OFFSET(Пандер!$B$3:$B$3,MATCH($B32,Пандер!M$3:M$3,0),0),MATCH($B32,OFFSET(Пандер!M$3:M$3,MATCH($B32,Пандер!M$3:M$3,0),0),0),0)))," ")</f>
        <v xml:space="preserve"> </v>
      </c>
      <c r="N32" s="42" t="str">
        <f ca="1">IF(COUNTIF(Пандер!N$3:N$3,'Пандер ФИО'!$B32)&lt;&gt;0,IF(COUNTIF(Пандер!N$3:N$3,'Пандер ФИО'!$B32)=1,INDEX(Пандер!$B$3:$B$3,MATCH($B32,Пандер!N$3:N$3,0)),CONCATENATE(INDEX(Пандер!$B$3:$B$3,MATCH($B32,Пандер!N$3:N$3,0),0),"/",INDEX(OFFSET(Пандер!$B$3:$B$3,MATCH($B32,Пандер!N$3:N$3,0),0),MATCH($B32,OFFSET(Пандер!N$3:N$3,MATCH($B32,Пандер!N$3:N$3,0),0),0),0)))," ")</f>
        <v xml:space="preserve"> </v>
      </c>
      <c r="O32" s="42" t="str">
        <f>IF(COUNTIF(Пандер!V$3:V$3,'Пандер ФИО'!$B32)&lt;&gt;0,IF(COUNTIF(Пандер!V$3:V$3,'Пандер ФИО'!$B32)=1,INDEX(Пандер!$B$3:$B$3,MATCH($B32,Пандер!V$3:V$3,0)),CONCATENATE(INDEX(Пандер!$B$3:$B$3,MATCH($B32,Пандер!V$3:V$3,0)),"/",INDEX(Пандер!$B$3:$B$3,MATCH($B32,Пандер!V$3:V$3,0)+1)))," ")</f>
        <v xml:space="preserve"> </v>
      </c>
      <c r="P32" s="42" t="str">
        <f>IF(COUNTIF(Пандер!W$3:W$3,'Пандер ФИО'!$B32)&lt;&gt;0,IF(COUNTIF(Пандер!W$3:W$3,'Пандер ФИО'!$B32)=1,INDEX(Пандер!$B$3:$B$3,MATCH($B32,Пандер!W$3:W$3,0)),CONCATENATE(INDEX(Пандер!$B$3:$B$3,MATCH($B32,Пандер!W$3:W$3,0)),"/",INDEX(Пандер!$B$3:$B$3,MATCH($B32,Пандер!W$3:W$3,0)+1)))," ")</f>
        <v xml:space="preserve"> </v>
      </c>
      <c r="Q32" s="42" t="str">
        <f>IF(COUNTIF(Пандер!X$3:X$3,'Пандер ФИО'!$B32)&lt;&gt;0,IF(COUNTIF(Пандер!X$3:X$3,'Пандер ФИО'!$B32)=1,INDEX(Пандер!$B$3:$B$3,MATCH($B32,Пандер!X$3:X$3,0)),CONCATENATE(INDEX(Пандер!$B$3:$B$3,MATCH($B32,Пандер!X$3:X$3,0)),"/",INDEX(Пандер!$B$3:$B$3,MATCH($B32,Пандер!X$3:X$3,0)+1)))," ")</f>
        <v xml:space="preserve"> </v>
      </c>
      <c r="R32" s="42" t="str">
        <f>IF(COUNTIF(Пандер!Y$3:Y$3,'Пандер ФИО'!$B32)&lt;&gt;0,IF(COUNTIF(Пандер!Y$3:Y$3,'Пандер ФИО'!$B32)=1,INDEX(Пандер!$B$3:$B$3,MATCH($B32,Пандер!Y$3:Y$3,0)),CONCATENATE(INDEX(Пандер!$B$3:$B$3,MATCH($B32,Пандер!Y$3:Y$3,0)),"/",INDEX(Пандер!$B$3:$B$3,MATCH($B32,Пандер!Y$3:Y$3,0)+1)))," ")</f>
        <v xml:space="preserve"> </v>
      </c>
      <c r="S32" s="42" t="str">
        <f>IF(COUNTIF(Пандер!Z$3:Z$3,'Пандер ФИО'!$B32)&lt;&gt;0,IF(COUNTIF(Пандер!Z$3:Z$3,'Пандер ФИО'!$B32)=1,INDEX(Пандер!$B$3:$B$3,MATCH($B32,Пандер!Z$3:Z$3,0)),CONCATENATE(INDEX(Пандер!$B$3:$B$3,MATCH($B32,Пандер!Z$3:Z$3,0)),"/",INDEX(Пандер!$B$3:$B$3,MATCH($B32,Пандер!Z$3:Z$3,0)+1)))," ")</f>
        <v xml:space="preserve"> </v>
      </c>
      <c r="T32" s="42" t="str">
        <f>IF(COUNTIF(Пандер!AA$3:AA$3,'Пандер ФИО'!$B32)&lt;&gt;0,IF(COUNTIF(Пандер!AA$3:AA$3,'Пандер ФИО'!$B32)=1,INDEX(Пандер!$B$3:$B$3,MATCH($B32,Пандер!AA$3:AA$3,0)),CONCATENATE(INDEX(Пандер!$B$3:$B$3,MATCH($B32,Пандер!AA$3:AA$3,0)),"/",INDEX(Пандер!$B$3:$B$3,MATCH($B32,Пандер!AA$3:AA$3,0)+1)))," ")</f>
        <v xml:space="preserve"> </v>
      </c>
      <c r="U32" s="42" t="str">
        <f>IF(COUNTIF(Пандер!AB$3:AB$3,'Пандер ФИО'!$B32)&lt;&gt;0,IF(COUNTIF(Пандер!AB$3:AB$3,'Пандер ФИО'!$B32)=1,INDEX(Пандер!$B$3:$B$3,MATCH($B32,Пандер!AB$3:AB$3,0)),CONCATENATE(INDEX(Пандер!$B$3:$B$3,MATCH($B32,Пандер!AB$3:AB$3,0)),"/",INDEX(Пандер!$B$3:$B$3,MATCH($B32,Пандер!AB$3:AB$3,0)+1)))," ")</f>
        <v xml:space="preserve"> </v>
      </c>
      <c r="V32" s="42" t="str">
        <f>IF(COUNTIF(Пандер!AC$3:AC$3,'Пандер ФИО'!$B32)&lt;&gt;0,IF(COUNTIF(Пандер!AC$3:AC$3,'Пандер ФИО'!$B32)=1,INDEX(Пандер!$B$3:$B$3,MATCH($B32,Пандер!AC$3:AC$3,0)),CONCATENATE(INDEX(Пандер!$B$3:$B$3,MATCH($B32,Пандер!AC$3:AC$3,0)),"/",INDEX(Пандер!$B$3:$B$3,MATCH($B32,Пандер!AC$3:AC$3,0)+1)))," ")</f>
        <v xml:space="preserve"> </v>
      </c>
      <c r="W32" s="42" t="str">
        <f>IF(COUNTIF(Пандер!AD$3:AD$3,'Пандер ФИО'!$B32)&lt;&gt;0,IF(COUNTIF(Пандер!AD$3:AD$3,'Пандер ФИО'!$B32)=1,INDEX(Пандер!$B$3:$B$3,MATCH($B32,Пандер!AD$3:AD$3,0)),CONCATENATE(INDEX(Пандер!$B$3:$B$3,MATCH($B32,Пандер!AD$3:AD$3,0)),"/",INDEX(Пандер!$B$3:$B$3,MATCH($B32,Пандер!AD$3:AD$3,0)+1)))," ")</f>
        <v xml:space="preserve"> </v>
      </c>
      <c r="X32" s="42" t="str">
        <f>IF(COUNTIF(Пандер!AE$3:AE$3,'Пандер ФИО'!$B32)&lt;&gt;0,IF(COUNTIF(Пандер!AE$3:AE$3,'Пандер ФИО'!$B32)=1,INDEX(Пандер!$B$3:$B$3,MATCH($B32,Пандер!AE$3:AE$3,0)),CONCATENATE(INDEX(Пандер!$B$3:$B$3,MATCH($B32,Пандер!AE$3:AE$3,0)),"/",INDEX(Пандер!$B$3:$B$3,MATCH($B32,Пандер!AE$3:AE$3,0)+1)))," ")</f>
        <v xml:space="preserve"> </v>
      </c>
      <c r="Y32" s="42" t="str">
        <f>IF(COUNTIF(Пандер!AF$3:AF$3,'Пандер ФИО'!$B32)&lt;&gt;0,IF(COUNTIF(Пандер!AF$3:AF$3,'Пандер ФИО'!$B32)=1,INDEX(Пандер!$B$3:$B$3,MATCH($B32,Пандер!AF$3:AF$3,0)),CONCATENATE(INDEX(Пандер!$B$3:$B$3,MATCH($B32,Пандер!AF$3:AF$3,0)),"/",INDEX(Пандер!$B$3:$B$3,MATCH($B32,Пандер!AF$3:AF$3,0)+1)))," ")</f>
        <v xml:space="preserve"> </v>
      </c>
      <c r="Z32" s="42" t="str">
        <f>IF(COUNTIF(Пандер!AG$3:AG$3,'Пандер ФИО'!$B32)&lt;&gt;0,IF(COUNTIF(Пандер!AG$3:AG$3,'Пандер ФИО'!$B32)=1,INDEX(Пандер!$B$3:$B$3,MATCH($B32,Пандер!AG$3:AG$3,0)),CONCATENATE(INDEX(Пандер!$B$3:$B$3,MATCH($B32,Пандер!AG$3:AG$3,0)),"/",INDEX(Пандер!$B$3:$B$3,MATCH($B32,Пандер!AG$3:AG$3,0)+1)))," ")</f>
        <v xml:space="preserve"> </v>
      </c>
      <c r="AA32" s="42" t="str">
        <f>IF(COUNTIF(Пандер!AH$3:AH$3,'Пандер ФИО'!$B32)&lt;&gt;0,IF(COUNTIF(Пандер!AH$3:AH$3,'Пандер ФИО'!$B32)=1,INDEX(Пандер!$B$3:$B$3,MATCH($B32,Пандер!AH$3:AH$3,0)),CONCATENATE(INDEX(Пандер!$B$3:$B$3,MATCH($B32,Пандер!AH$3:AH$3,0)),"/",INDEX(Пандер!$B$3:$B$3,MATCH($B32,Пандер!AH$3:AH$3,0)+1)))," ")</f>
        <v xml:space="preserve"> </v>
      </c>
      <c r="AB32" s="42" t="str">
        <f>IF(COUNTIF(Пандер!AI$3:AI$3,'Пандер ФИО'!$B32)&lt;&gt;0,IF(COUNTIF(Пандер!AI$3:AI$3,'Пандер ФИО'!$B32)=1,INDEX(Пандер!$B$3:$B$3,MATCH($B32,Пандер!AI$3:AI$3,0)),CONCATENATE(INDEX(Пандер!$B$3:$B$3,MATCH($B32,Пандер!AI$3:AI$3,0)),"/",INDEX(Пандер!$B$3:$B$3,MATCH($B32,Пандер!AI$3:AI$3,0)+1)))," ")</f>
        <v xml:space="preserve"> </v>
      </c>
      <c r="AC32" s="42" t="str">
        <f>IF(COUNTIF(Пандер!AJ$3:AJ$3,'Пандер ФИО'!$B32)&lt;&gt;0,IF(COUNTIF(Пандер!AJ$3:AJ$3,'Пандер ФИО'!$B32)=1,INDEX(Пандер!$B$3:$B$3,MATCH($B32,Пандер!AJ$3:AJ$3,0)),CONCATENATE(INDEX(Пандер!$B$3:$B$3,MATCH($B32,Пандер!AJ$3:AJ$3,0)),"/",INDEX(Пандер!$B$3:$B$3,MATCH($B32,Пандер!AJ$3:AJ$3,0)+1)))," ")</f>
        <v xml:space="preserve"> </v>
      </c>
      <c r="AD32" s="42" t="str">
        <f>IF(COUNTIF(Пандер!AK$3:AK$3,'Пандер ФИО'!$B32)&lt;&gt;0,IF(COUNTIF(Пандер!AK$3:AK$3,'Пандер ФИО'!$B32)=1,INDEX(Пандер!$B$3:$B$3,MATCH($B32,Пандер!AK$3:AK$3,0)),CONCATENATE(INDEX(Пандер!$B$3:$B$3,MATCH($B32,Пандер!AK$3:AK$3,0)),"/",INDEX(Пандер!$B$3:$B$3,MATCH($B32,Пандер!AK$3:AK$3,0)+1)))," ")</f>
        <v xml:space="preserve"> </v>
      </c>
      <c r="AE32" s="42" t="str">
        <f>IF(COUNTIF(Пандер!AL$3:AL$3,'Пандер ФИО'!$B32)&lt;&gt;0,IF(COUNTIF(Пандер!AL$3:AL$3,'Пандер ФИО'!$B32)=1,INDEX(Пандер!$B$3:$B$3,MATCH($B32,Пандер!AL$3:AL$3,0)),CONCATENATE(INDEX(Пандер!$B$3:$B$3,MATCH($B32,Пандер!AL$3:AL$3,0)),"/",INDEX(Пандер!$B$3:$B$3,MATCH($B32,Пандер!AL$3:AL$3,0)+1)))," ")</f>
        <v xml:space="preserve"> </v>
      </c>
      <c r="AF32" s="42" t="str">
        <f>IF(COUNTIF(Пандер!AM$3:AM$3,'Пандер ФИО'!$B32)&lt;&gt;0,IF(COUNTIF(Пандер!AM$3:AM$3,'Пандер ФИО'!$B32)=1,INDEX(Пандер!$B$3:$B$3,MATCH($B32,Пандер!AM$3:AM$3,0)),CONCATENATE(INDEX(Пандер!$B$3:$B$3,MATCH($B32,Пандер!AM$3:AM$3,0)),"/",INDEX(Пандер!$B$3:$B$3,MATCH($B32,Пандер!AM$3:AM$3,0)+1)))," ")</f>
        <v xml:space="preserve"> </v>
      </c>
      <c r="AG32" s="42" t="str">
        <f>IF(COUNTIF(Пандер!AN$3:AN$3,'Пандер ФИО'!$B32)&lt;&gt;0,IF(COUNTIF(Пандер!AN$3:AN$3,'Пандер ФИО'!$B32)=1,INDEX(Пандер!$B$3:$B$3,MATCH($B32,Пандер!AN$3:AN$3,0)),CONCATENATE(INDEX(Пандер!$B$3:$B$3,MATCH($B32,Пандер!AN$3:AN$3,0)),"/",INDEX(Пандер!$B$3:$B$3,MATCH($B32,Пандер!AN$3:AN$3,0)+1)))," ")</f>
        <v xml:space="preserve"> </v>
      </c>
      <c r="AH32" s="42" t="str">
        <f>IF(COUNTIF(Пандер!AO$3:AO$3,'Пандер ФИО'!$B32)&lt;&gt;0,IF(COUNTIF(Пандер!AO$3:AO$3,'Пандер ФИО'!$B32)=1,INDEX(Пандер!$B$3:$B$3,MATCH($B32,Пандер!AO$3:AO$3,0)),CONCATENATE(INDEX(Пандер!$B$3:$B$3,MATCH($B32,Пандер!AO$3:AO$3,0)),"/",INDEX(Пандер!$B$3:$B$3,MATCH($B32,Пандер!AO$3:AO$3,0)+1)))," ")</f>
        <v xml:space="preserve"> </v>
      </c>
      <c r="AI32" s="42" t="str">
        <f>IF(COUNTIF(Пандер!AP$3:AP$3,'Пандер ФИО'!$B32)&lt;&gt;0,IF(COUNTIF(Пандер!AP$3:AP$3,'Пандер ФИО'!$B32)=1,INDEX(Пандер!$B$3:$B$3,MATCH($B32,Пандер!AP$3:AP$3,0)),CONCATENATE(INDEX(Пандер!$B$3:$B$3,MATCH($B32,Пандер!AP$3:AP$3,0)),"/",INDEX(Пандер!$B$3:$B$3,MATCH($B32,Пандер!AP$3:AP$3,0)+1)))," ")</f>
        <v xml:space="preserve"> </v>
      </c>
      <c r="AJ32" s="42" t="str">
        <f>IF(COUNTIF(Пандер!AQ$3:AQ$3,'Пандер ФИО'!$B32)&lt;&gt;0,IF(COUNTIF(Пандер!AQ$3:AQ$3,'Пандер ФИО'!$B32)=1,INDEX(Пандер!$B$3:$B$3,MATCH($B32,Пандер!AQ$3:AQ$3,0)),CONCATENATE(INDEX(Пандер!$B$3:$B$3,MATCH($B32,Пандер!AQ$3:AQ$3,0)),"/",INDEX(Пандер!$B$3:$B$3,MATCH($B32,Пандер!AQ$3:AQ$3,0)+1)))," ")</f>
        <v xml:space="preserve"> </v>
      </c>
      <c r="AK32" s="42" t="str">
        <f>IF(COUNTIF(Пандер!AR$3:AR$3,'Пандер ФИО'!$B32)&lt;&gt;0,IF(COUNTIF(Пандер!AR$3:AR$3,'Пандер ФИО'!$B32)=1,INDEX(Пандер!$B$3:$B$3,MATCH($B32,Пандер!AR$3:AR$3,0)),CONCATENATE(INDEX(Пандер!$B$3:$B$3,MATCH($B32,Пандер!AR$3:AR$3,0)),"/",INDEX(Пандер!$B$3:$B$3,MATCH($B32,Пандер!AR$3:AR$3,0)+1)))," ")</f>
        <v xml:space="preserve"> </v>
      </c>
      <c r="AL32" s="42" t="str">
        <f>IF(COUNTIF(Пандер!AS$3:AS$3,'Пандер ФИО'!$B32)&lt;&gt;0,IF(COUNTIF(Пандер!AS$3:AS$3,'Пандер ФИО'!$B32)=1,INDEX(Пандер!$B$3:$B$3,MATCH($B32,Пандер!AS$3:AS$3,0)),CONCATENATE(INDEX(Пандер!$B$3:$B$3,MATCH($B32,Пандер!AS$3:AS$3,0)),"/",INDEX(Пандер!$B$3:$B$3,MATCH($B32,Пандер!AS$3:AS$3,0)+1)))," ")</f>
        <v xml:space="preserve"> </v>
      </c>
      <c r="AM32" s="42" t="str">
        <f>IF(COUNTIF(Пандер!AT$3:AT$3,'Пандер ФИО'!$B32)&lt;&gt;0,IF(COUNTIF(Пандер!AT$3:AT$3,'Пандер ФИО'!$B32)=1,INDEX(Пандер!$B$3:$B$3,MATCH($B32,Пандер!AT$3:AT$3,0)),CONCATENATE(INDEX(Пандер!$B$3:$B$3,MATCH($B32,Пандер!AT$3:AT$3,0)),"/",INDEX(Пандер!$B$3:$B$3,MATCH($B32,Пандер!AT$3:AT$3,0)+1)))," ")</f>
        <v xml:space="preserve"> </v>
      </c>
      <c r="AN32" s="42" t="str">
        <f>IF(COUNTIF(Пандер!AU$3:AU$3,'Пандер ФИО'!$B32)&lt;&gt;0,IF(COUNTIF(Пандер!AU$3:AU$3,'Пандер ФИО'!$B32)=1,INDEX(Пандер!$B$3:$B$3,MATCH($B32,Пандер!AU$3:AU$3,0)),CONCATENATE(INDEX(Пандер!$B$3:$B$3,MATCH($B32,Пандер!AU$3:AU$3,0)),"/",INDEX(Пандер!$B$3:$B$3,MATCH($B32,Пандер!AU$3:AU$3,0)+1)))," ")</f>
        <v xml:space="preserve"> </v>
      </c>
      <c r="AO32" s="42" t="str">
        <f>IF(COUNTIF(Пандер!AV$3:AV$3,'Пандер ФИО'!$B32)&lt;&gt;0,IF(COUNTIF(Пандер!AV$3:AV$3,'Пандер ФИО'!$B32)=1,INDEX(Пандер!$B$3:$B$3,MATCH($B32,Пандер!AV$3:AV$3,0)),CONCATENATE(INDEX(Пандер!$B$3:$B$3,MATCH($B32,Пандер!AV$3:AV$3,0)),"/",INDEX(Пандер!$B$3:$B$3,MATCH($B32,Пандер!AV$3:AV$3,0)+1)))," ")</f>
        <v xml:space="preserve"> </v>
      </c>
      <c r="AP32" s="42" t="str">
        <f>IF(COUNTIF(Пандер!AW$3:AW$3,'Пандер ФИО'!$B32)&lt;&gt;0,IF(COUNTIF(Пандер!AW$3:AW$3,'Пандер ФИО'!$B32)=1,INDEX(Пандер!$B$3:$B$3,MATCH($B32,Пандер!AW$3:AW$3,0)),CONCATENATE(INDEX(Пандер!$B$3:$B$3,MATCH($B32,Пандер!AW$3:AW$3,0)),"/",INDEX(Пандер!$B$3:$B$3,MATCH($B32,Пандер!AW$3:AW$3,0)+1)))," ")</f>
        <v xml:space="preserve"> </v>
      </c>
      <c r="AQ32" s="42" t="str">
        <f>IF(COUNTIF(Пандер!AX$3:AX$3,'Пандер ФИО'!$B32)&lt;&gt;0,IF(COUNTIF(Пандер!AX$3:AX$3,'Пандер ФИО'!$B32)=1,INDEX(Пандер!$B$3:$B$3,MATCH($B32,Пандер!AX$3:AX$3,0)),CONCATENATE(INDEX(Пандер!$B$3:$B$3,MATCH($B32,Пандер!AX$3:AX$3,0)),"/",INDEX(Пандер!$B$3:$B$3,MATCH($B32,Пандер!AX$3:AX$3,0)+1)))," ")</f>
        <v xml:space="preserve"> </v>
      </c>
    </row>
    <row r="33" spans="2:43" x14ac:dyDescent="0.25">
      <c r="B33" s="10">
        <f>'Пандер Балл'!B33</f>
        <v>0</v>
      </c>
      <c r="C33" s="42" t="str">
        <f>IF(COUNTIF(Пандер!C$3:C$3,'Пандер ФИО'!$B33)&lt;&gt;0,IF(COUNTIF(Пандер!C$3:C$3,'Пандер ФИО'!$B33)=1,INDEX(Пандер!$B$3:$B$3,MATCH($B33,Пандер!C$3:C$3,0)),CONCATENATE(INDEX(Пандер!$B$3:$B$3,MATCH($B33,Пандер!C$3:C$3,0)),"/",INDEX(Пандер!$B$3:$B$3,MATCH($B33,Пандер!C$3:C$3,0)+1)))," ")</f>
        <v xml:space="preserve"> </v>
      </c>
      <c r="D33" s="42" t="str">
        <f>IF(COUNTIF(Пандер!D$3:D$3,'Пандер ФИО'!$B33)&lt;&gt;0,IF(COUNTIF(Пандер!D$3:D$3,'Пандер ФИО'!$B33)=1,INDEX(Пандер!$B$3:$B$3,MATCH($B33,Пандер!D$3:D$3,0)),CONCATENATE(INDEX(Пандер!$B$3:$B$3,MATCH($B33,Пандер!D$3:D$3,0)),"/",INDEX(Пандер!$B$3:$B$3,MATCH($B33,Пандер!D$3:D$3,0)+1)))," ")</f>
        <v xml:space="preserve"> </v>
      </c>
      <c r="E33" s="42" t="str">
        <f>IF(COUNTIF(Пандер!E$3:E$3,'Пандер ФИО'!$B33)&lt;&gt;0,IF(COUNTIF(Пандер!E$3:E$3,'Пандер ФИО'!$B33)=1,INDEX(Пандер!$B$3:$B$3,MATCH($B33,Пандер!E$3:E$3,0)),CONCATENATE(INDEX(Пандер!$B$3:$B$3,MATCH($B33,Пандер!E$3:E$3,0)),"/",INDEX(Пандер!$B$3:$B$3,MATCH($B33,Пандер!E$3:E$3,0)+1)))," ")</f>
        <v xml:space="preserve"> </v>
      </c>
      <c r="F33" s="42" t="str">
        <f>IF(COUNTIF(Пандер!F$3:F$3,'Пандер ФИО'!$B33)&lt;&gt;0,IF(COUNTIF(Пандер!F$3:F$3,'Пандер ФИО'!$B33)=1,INDEX(Пандер!$B$3:$B$3,MATCH($B33,Пандер!F$3:F$3,0)),CONCATENATE(INDEX(Пандер!$B$3:$B$3,MATCH($B33,Пандер!F$3:F$3,0)),"/",INDEX(Пандер!$B$3:$B$3,MATCH($B33,Пандер!F$3:F$3,0)+1)))," ")</f>
        <v xml:space="preserve"> </v>
      </c>
      <c r="G33" s="42" t="str">
        <f>IF(COUNTIF(Пандер!G$3:G$3,'Пандер ФИО'!$B33)&lt;&gt;0,IF(COUNTIF(Пандер!G$3:G$3,'Пандер ФИО'!$B33)=1,INDEX(Пандер!$B$3:$B$3,MATCH($B33,Пандер!G$3:G$3,0)),CONCATENATE(INDEX(Пандер!$B$3:$B$3,MATCH($B33,Пандер!G$3:G$3,0)),"/",INDEX(Пандер!$B$3:$B$3,MATCH($B33,Пандер!G$3:G$3,0)+1)))," ")</f>
        <v xml:space="preserve"> </v>
      </c>
      <c r="H33" s="42" t="str">
        <f>IF(COUNTIF(Пандер!H$3:H$3,'Пандер ФИО'!$B33)&lt;&gt;0,IF(COUNTIF(Пандер!H$3:H$3,'Пандер ФИО'!$B33)=1,INDEX(Пандер!$B$3:$B$3,MATCH($B33,Пандер!H$3:H$3,0)),CONCATENATE(INDEX(Пандер!$B$3:$B$3,MATCH($B33,Пандер!H$3:H$3,0)),"/",INDEX(Пандер!$B$3:$B$3,MATCH($B33,Пандер!H$3:H$3,0)+1)))," ")</f>
        <v xml:space="preserve"> </v>
      </c>
      <c r="I33" s="42" t="str">
        <f>IF(COUNTIF(Пандер!I$3:I$3,'Пандер ФИО'!$B33)&lt;&gt;0,IF(COUNTIF(Пандер!I$3:I$3,'Пандер ФИО'!$B33)=1,INDEX(Пандер!$B$3:$B$3,MATCH($B33,Пандер!I$3:I$3,0)),CONCATENATE(INDEX(Пандер!$B$3:$B$3,MATCH($B33,Пандер!I$3:I$3,0)),"/",INDEX(Пандер!$B$3:$B$3,MATCH($B33,Пандер!I$3:I$3,0)+1)))," ")</f>
        <v xml:space="preserve"> </v>
      </c>
      <c r="J33" s="42" t="str">
        <f>IF(COUNTIF(Пандер!J$3:J$3,'Пандер ФИО'!$B33)&lt;&gt;0,IF(COUNTIF(Пандер!J$3:J$3,'Пандер ФИО'!$B33)=1,INDEX(Пандер!$B$3:$B$3,MATCH($B33,Пандер!J$3:J$3,0)),CONCATENATE(INDEX(Пандер!$B$3:$B$3,MATCH($B33,Пандер!J$3:J$3,0)),"/",INDEX(Пандер!$B$3:$B$3,MATCH($B33,Пандер!J$3:J$3,0)+1)))," ")</f>
        <v xml:space="preserve"> </v>
      </c>
      <c r="K33" s="42" t="str">
        <f>IF(COUNTIF(Пандер!K$3:K$3,'Пандер ФИО'!$B33)&lt;&gt;0,IF(COUNTIF(Пандер!K$3:K$3,'Пандер ФИО'!$B33)=1,INDEX(Пандер!$B$3:$B$3,MATCH($B33,Пандер!K$3:K$3,0)),CONCATENATE(INDEX(Пандер!$B$3:$B$3,MATCH($B33,Пандер!K$3:K$3,0)),"/",INDEX(Пандер!$B$3:$B$3,MATCH($B33,Пандер!K$3:K$3,0)+1)))," ")</f>
        <v xml:space="preserve"> </v>
      </c>
      <c r="L33" s="42" t="str">
        <f>IF(COUNTIF(Пандер!N$3:N$3,'Пандер ФИО'!$B33)&lt;&gt;0,IF(COUNTIF(Пандер!N$3:N$3,'Пандер ФИО'!$B33)=1,INDEX(Пандер!$B$3:$B$3,MATCH($B33,Пандер!N$3:N$3,0)),CONCATENATE(INDEX(Пандер!$B$3:$B$3,MATCH($B33,Пандер!N$3:N$3,0)),"/",INDEX(Пандер!$B$3:$B$3,MATCH($B33,Пандер!N$3:N$3,0)+1)))," ")</f>
        <v xml:space="preserve"> </v>
      </c>
      <c r="M33" s="42" t="str">
        <f>IF(COUNTIF(Пандер!O$3:O$3,'Пандер ФИО'!$B33)&lt;&gt;0,IF(COUNTIF(Пандер!O$3:O$3,'Пандер ФИО'!$B33)=1,INDEX(Пандер!$B$3:$B$3,MATCH($B33,Пандер!O$3:O$3,0)),CONCATENATE(INDEX(Пандер!$B$3:$B$3,MATCH($B33,Пандер!O$3:O$3,0)),"/",INDEX(Пандер!$B$3:$B$3,MATCH($B33,Пандер!O$3:O$3,0)+1)))," ")</f>
        <v xml:space="preserve"> </v>
      </c>
      <c r="N33" s="42" t="str">
        <f>IF(COUNTIF(Пандер!U$3:U$3,'Пандер ФИО'!$B33)&lt;&gt;0,IF(COUNTIF(Пандер!U$3:U$3,'Пандер ФИО'!$B33)=1,INDEX(Пандер!$B$3:$B$3,MATCH($B33,Пандер!U$3:U$3,0)),CONCATENATE(INDEX(Пандер!$B$3:$B$3,MATCH($B33,Пандер!U$3:U$3,0)),"/",INDEX(Пандер!$B$3:$B$3,MATCH($B33,Пандер!U$3:U$3,0)+1)))," ")</f>
        <v xml:space="preserve"> </v>
      </c>
      <c r="O33" s="42" t="str">
        <f>IF(COUNTIF(Пандер!V$3:V$3,'Пандер ФИО'!$B33)&lt;&gt;0,IF(COUNTIF(Пандер!V$3:V$3,'Пандер ФИО'!$B33)=1,INDEX(Пандер!$B$3:$B$3,MATCH($B33,Пандер!V$3:V$3,0)),CONCATENATE(INDEX(Пандер!$B$3:$B$3,MATCH($B33,Пандер!V$3:V$3,0)),"/",INDEX(Пандер!$B$3:$B$3,MATCH($B33,Пандер!V$3:V$3,0)+1)))," ")</f>
        <v xml:space="preserve"> </v>
      </c>
      <c r="P33" s="42" t="str">
        <f>IF(COUNTIF(Пандер!W$3:W$3,'Пандер ФИО'!$B33)&lt;&gt;0,IF(COUNTIF(Пандер!W$3:W$3,'Пандер ФИО'!$B33)=1,INDEX(Пандер!$B$3:$B$3,MATCH($B33,Пандер!W$3:W$3,0)),CONCATENATE(INDEX(Пандер!$B$3:$B$3,MATCH($B33,Пандер!W$3:W$3,0)),"/",INDEX(Пандер!$B$3:$B$3,MATCH($B33,Пандер!W$3:W$3,0)+1)))," ")</f>
        <v xml:space="preserve"> </v>
      </c>
      <c r="Q33" s="42" t="str">
        <f>IF(COUNTIF(Пандер!X$3:X$3,'Пандер ФИО'!$B33)&lt;&gt;0,IF(COUNTIF(Пандер!X$3:X$3,'Пандер ФИО'!$B33)=1,INDEX(Пандер!$B$3:$B$3,MATCH($B33,Пандер!X$3:X$3,0)),CONCATENATE(INDEX(Пандер!$B$3:$B$3,MATCH($B33,Пандер!X$3:X$3,0)),"/",INDEX(Пандер!$B$3:$B$3,MATCH($B33,Пандер!X$3:X$3,0)+1)))," ")</f>
        <v xml:space="preserve"> </v>
      </c>
      <c r="R33" s="42" t="str">
        <f>IF(COUNTIF(Пандер!Y$3:Y$3,'Пандер ФИО'!$B33)&lt;&gt;0,IF(COUNTIF(Пандер!Y$3:Y$3,'Пандер ФИО'!$B33)=1,INDEX(Пандер!$B$3:$B$3,MATCH($B33,Пандер!Y$3:Y$3,0)),CONCATENATE(INDEX(Пандер!$B$3:$B$3,MATCH($B33,Пандер!Y$3:Y$3,0)),"/",INDEX(Пандер!$B$3:$B$3,MATCH($B33,Пандер!Y$3:Y$3,0)+1)))," ")</f>
        <v xml:space="preserve"> </v>
      </c>
      <c r="S33" s="42" t="str">
        <f>IF(COUNTIF(Пандер!Z$3:Z$3,'Пандер ФИО'!$B33)&lt;&gt;0,IF(COUNTIF(Пандер!Z$3:Z$3,'Пандер ФИО'!$B33)=1,INDEX(Пандер!$B$3:$B$3,MATCH($B33,Пандер!Z$3:Z$3,0)),CONCATENATE(INDEX(Пандер!$B$3:$B$3,MATCH($B33,Пандер!Z$3:Z$3,0)),"/",INDEX(Пандер!$B$3:$B$3,MATCH($B33,Пандер!Z$3:Z$3,0)+1)))," ")</f>
        <v xml:space="preserve"> </v>
      </c>
      <c r="T33" s="42" t="str">
        <f>IF(COUNTIF(Пандер!AA$3:AA$3,'Пандер ФИО'!$B33)&lt;&gt;0,IF(COUNTIF(Пандер!AA$3:AA$3,'Пандер ФИО'!$B33)=1,INDEX(Пандер!$B$3:$B$3,MATCH($B33,Пандер!AA$3:AA$3,0)),CONCATENATE(INDEX(Пандер!$B$3:$B$3,MATCH($B33,Пандер!AA$3:AA$3,0)),"/",INDEX(Пандер!$B$3:$B$3,MATCH($B33,Пандер!AA$3:AA$3,0)+1)))," ")</f>
        <v xml:space="preserve"> </v>
      </c>
      <c r="U33" s="42" t="str">
        <f>IF(COUNTIF(Пандер!AB$3:AB$3,'Пандер ФИО'!$B33)&lt;&gt;0,IF(COUNTIF(Пандер!AB$3:AB$3,'Пандер ФИО'!$B33)=1,INDEX(Пандер!$B$3:$B$3,MATCH($B33,Пандер!AB$3:AB$3,0)),CONCATENATE(INDEX(Пандер!$B$3:$B$3,MATCH($B33,Пандер!AB$3:AB$3,0)),"/",INDEX(Пандер!$B$3:$B$3,MATCH($B33,Пандер!AB$3:AB$3,0)+1)))," ")</f>
        <v xml:space="preserve"> </v>
      </c>
      <c r="V33" s="42" t="str">
        <f>IF(COUNTIF(Пандер!AC$3:AC$3,'Пандер ФИО'!$B33)&lt;&gt;0,IF(COUNTIF(Пандер!AC$3:AC$3,'Пандер ФИО'!$B33)=1,INDEX(Пандер!$B$3:$B$3,MATCH($B33,Пандер!AC$3:AC$3,0)),CONCATENATE(INDEX(Пандер!$B$3:$B$3,MATCH($B33,Пандер!AC$3:AC$3,0)),"/",INDEX(Пандер!$B$3:$B$3,MATCH($B33,Пандер!AC$3:AC$3,0)+1)))," ")</f>
        <v xml:space="preserve"> </v>
      </c>
      <c r="W33" s="42" t="str">
        <f>IF(COUNTIF(Пандер!AD$3:AD$3,'Пандер ФИО'!$B33)&lt;&gt;0,IF(COUNTIF(Пандер!AD$3:AD$3,'Пандер ФИО'!$B33)=1,INDEX(Пандер!$B$3:$B$3,MATCH($B33,Пандер!AD$3:AD$3,0)),CONCATENATE(INDEX(Пандер!$B$3:$B$3,MATCH($B33,Пандер!AD$3:AD$3,0)),"/",INDEX(Пандер!$B$3:$B$3,MATCH($B33,Пандер!AD$3:AD$3,0)+1)))," ")</f>
        <v xml:space="preserve"> </v>
      </c>
      <c r="X33" s="42" t="str">
        <f>IF(COUNTIF(Пандер!AE$3:AE$3,'Пандер ФИО'!$B33)&lt;&gt;0,IF(COUNTIF(Пандер!AE$3:AE$3,'Пандер ФИО'!$B33)=1,INDEX(Пандер!$B$3:$B$3,MATCH($B33,Пандер!AE$3:AE$3,0)),CONCATENATE(INDEX(Пандер!$B$3:$B$3,MATCH($B33,Пандер!AE$3:AE$3,0)),"/",INDEX(Пандер!$B$3:$B$3,MATCH($B33,Пандер!AE$3:AE$3,0)+1)))," ")</f>
        <v xml:space="preserve"> </v>
      </c>
      <c r="Y33" s="42" t="str">
        <f>IF(COUNTIF(Пандер!AF$3:AF$3,'Пандер ФИО'!$B33)&lt;&gt;0,IF(COUNTIF(Пандер!AF$3:AF$3,'Пандер ФИО'!$B33)=1,INDEX(Пандер!$B$3:$B$3,MATCH($B33,Пандер!AF$3:AF$3,0)),CONCATENATE(INDEX(Пандер!$B$3:$B$3,MATCH($B33,Пандер!AF$3:AF$3,0)),"/",INDEX(Пандер!$B$3:$B$3,MATCH($B33,Пандер!AF$3:AF$3,0)+1)))," ")</f>
        <v xml:space="preserve"> </v>
      </c>
      <c r="Z33" s="42" t="str">
        <f>IF(COUNTIF(Пандер!AG$3:AG$3,'Пандер ФИО'!$B33)&lt;&gt;0,IF(COUNTIF(Пандер!AG$3:AG$3,'Пандер ФИО'!$B33)=1,INDEX(Пандер!$B$3:$B$3,MATCH($B33,Пандер!AG$3:AG$3,0)),CONCATENATE(INDEX(Пандер!$B$3:$B$3,MATCH($B33,Пандер!AG$3:AG$3,0)),"/",INDEX(Пандер!$B$3:$B$3,MATCH($B33,Пандер!AG$3:AG$3,0)+1)))," ")</f>
        <v xml:space="preserve"> </v>
      </c>
      <c r="AA33" s="42" t="str">
        <f>IF(COUNTIF(Пандер!AH$3:AH$3,'Пандер ФИО'!$B33)&lt;&gt;0,IF(COUNTIF(Пандер!AH$3:AH$3,'Пандер ФИО'!$B33)=1,INDEX(Пандер!$B$3:$B$3,MATCH($B33,Пандер!AH$3:AH$3,0)),CONCATENATE(INDEX(Пандер!$B$3:$B$3,MATCH($B33,Пандер!AH$3:AH$3,0)),"/",INDEX(Пандер!$B$3:$B$3,MATCH($B33,Пандер!AH$3:AH$3,0)+1)))," ")</f>
        <v xml:space="preserve"> </v>
      </c>
      <c r="AB33" s="42" t="str">
        <f>IF(COUNTIF(Пандер!AI$3:AI$3,'Пандер ФИО'!$B33)&lt;&gt;0,IF(COUNTIF(Пандер!AI$3:AI$3,'Пандер ФИО'!$B33)=1,INDEX(Пандер!$B$3:$B$3,MATCH($B33,Пандер!AI$3:AI$3,0)),CONCATENATE(INDEX(Пандер!$B$3:$B$3,MATCH($B33,Пандер!AI$3:AI$3,0)),"/",INDEX(Пандер!$B$3:$B$3,MATCH($B33,Пандер!AI$3:AI$3,0)+1)))," ")</f>
        <v xml:space="preserve"> </v>
      </c>
      <c r="AC33" s="42" t="str">
        <f>IF(COUNTIF(Пандер!AJ$3:AJ$3,'Пандер ФИО'!$B33)&lt;&gt;0,IF(COUNTIF(Пандер!AJ$3:AJ$3,'Пандер ФИО'!$B33)=1,INDEX(Пандер!$B$3:$B$3,MATCH($B33,Пандер!AJ$3:AJ$3,0)),CONCATENATE(INDEX(Пандер!$B$3:$B$3,MATCH($B33,Пандер!AJ$3:AJ$3,0)),"/",INDEX(Пандер!$B$3:$B$3,MATCH($B33,Пандер!AJ$3:AJ$3,0)+1)))," ")</f>
        <v xml:space="preserve"> </v>
      </c>
      <c r="AD33" s="42" t="str">
        <f>IF(COUNTIF(Пандер!AK$3:AK$3,'Пандер ФИО'!$B33)&lt;&gt;0,IF(COUNTIF(Пандер!AK$3:AK$3,'Пандер ФИО'!$B33)=1,INDEX(Пандер!$B$3:$B$3,MATCH($B33,Пандер!AK$3:AK$3,0)),CONCATENATE(INDEX(Пандер!$B$3:$B$3,MATCH($B33,Пандер!AK$3:AK$3,0)),"/",INDEX(Пандер!$B$3:$B$3,MATCH($B33,Пандер!AK$3:AK$3,0)+1)))," ")</f>
        <v xml:space="preserve"> </v>
      </c>
      <c r="AE33" s="42" t="str">
        <f>IF(COUNTIF(Пандер!AL$3:AL$3,'Пандер ФИО'!$B33)&lt;&gt;0,IF(COUNTIF(Пандер!AL$3:AL$3,'Пандер ФИО'!$B33)=1,INDEX(Пандер!$B$3:$B$3,MATCH($B33,Пандер!AL$3:AL$3,0)),CONCATENATE(INDEX(Пандер!$B$3:$B$3,MATCH($B33,Пандер!AL$3:AL$3,0)),"/",INDEX(Пандер!$B$3:$B$3,MATCH($B33,Пандер!AL$3:AL$3,0)+1)))," ")</f>
        <v xml:space="preserve"> </v>
      </c>
      <c r="AF33" s="42" t="str">
        <f>IF(COUNTIF(Пандер!AM$3:AM$3,'Пандер ФИО'!$B33)&lt;&gt;0,IF(COUNTIF(Пандер!AM$3:AM$3,'Пандер ФИО'!$B33)=1,INDEX(Пандер!$B$3:$B$3,MATCH($B33,Пандер!AM$3:AM$3,0)),CONCATENATE(INDEX(Пандер!$B$3:$B$3,MATCH($B33,Пандер!AM$3:AM$3,0)),"/",INDEX(Пандер!$B$3:$B$3,MATCH($B33,Пандер!AM$3:AM$3,0)+1)))," ")</f>
        <v xml:space="preserve"> </v>
      </c>
      <c r="AG33" s="42" t="str">
        <f>IF(COUNTIF(Пандер!AN$3:AN$3,'Пандер ФИО'!$B33)&lt;&gt;0,IF(COUNTIF(Пандер!AN$3:AN$3,'Пандер ФИО'!$B33)=1,INDEX(Пандер!$B$3:$B$3,MATCH($B33,Пандер!AN$3:AN$3,0)),CONCATENATE(INDEX(Пандер!$B$3:$B$3,MATCH($B33,Пандер!AN$3:AN$3,0)),"/",INDEX(Пандер!$B$3:$B$3,MATCH($B33,Пандер!AN$3:AN$3,0)+1)))," ")</f>
        <v xml:space="preserve"> </v>
      </c>
      <c r="AH33" s="42" t="str">
        <f>IF(COUNTIF(Пандер!AO$3:AO$3,'Пандер ФИО'!$B33)&lt;&gt;0,IF(COUNTIF(Пандер!AO$3:AO$3,'Пандер ФИО'!$B33)=1,INDEX(Пандер!$B$3:$B$3,MATCH($B33,Пандер!AO$3:AO$3,0)),CONCATENATE(INDEX(Пандер!$B$3:$B$3,MATCH($B33,Пандер!AO$3:AO$3,0)),"/",INDEX(Пандер!$B$3:$B$3,MATCH($B33,Пандер!AO$3:AO$3,0)+1)))," ")</f>
        <v xml:space="preserve"> </v>
      </c>
      <c r="AI33" s="42" t="str">
        <f>IF(COUNTIF(Пандер!AP$3:AP$3,'Пандер ФИО'!$B33)&lt;&gt;0,IF(COUNTIF(Пандер!AP$3:AP$3,'Пандер ФИО'!$B33)=1,INDEX(Пандер!$B$3:$B$3,MATCH($B33,Пандер!AP$3:AP$3,0)),CONCATENATE(INDEX(Пандер!$B$3:$B$3,MATCH($B33,Пандер!AP$3:AP$3,0)),"/",INDEX(Пандер!$B$3:$B$3,MATCH($B33,Пандер!AP$3:AP$3,0)+1)))," ")</f>
        <v xml:space="preserve"> </v>
      </c>
      <c r="AJ33" s="42" t="str">
        <f>IF(COUNTIF(Пандер!AQ$3:AQ$3,'Пандер ФИО'!$B33)&lt;&gt;0,IF(COUNTIF(Пандер!AQ$3:AQ$3,'Пандер ФИО'!$B33)=1,INDEX(Пандер!$B$3:$B$3,MATCH($B33,Пандер!AQ$3:AQ$3,0)),CONCATENATE(INDEX(Пандер!$B$3:$B$3,MATCH($B33,Пандер!AQ$3:AQ$3,0)),"/",INDEX(Пандер!$B$3:$B$3,MATCH($B33,Пандер!AQ$3:AQ$3,0)+1)))," ")</f>
        <v xml:space="preserve"> </v>
      </c>
      <c r="AK33" s="42" t="str">
        <f>IF(COUNTIF(Пандер!AR$3:AR$3,'Пандер ФИО'!$B33)&lt;&gt;0,IF(COUNTIF(Пандер!AR$3:AR$3,'Пандер ФИО'!$B33)=1,INDEX(Пандер!$B$3:$B$3,MATCH($B33,Пандер!AR$3:AR$3,0)),CONCATENATE(INDEX(Пандер!$B$3:$B$3,MATCH($B33,Пандер!AR$3:AR$3,0)),"/",INDEX(Пандер!$B$3:$B$3,MATCH($B33,Пандер!AR$3:AR$3,0)+1)))," ")</f>
        <v xml:space="preserve"> </v>
      </c>
      <c r="AL33" s="42" t="str">
        <f>IF(COUNTIF(Пандер!AS$3:AS$3,'Пандер ФИО'!$B33)&lt;&gt;0,IF(COUNTIF(Пандер!AS$3:AS$3,'Пандер ФИО'!$B33)=1,INDEX(Пандер!$B$3:$B$3,MATCH($B33,Пандер!AS$3:AS$3,0)),CONCATENATE(INDEX(Пандер!$B$3:$B$3,MATCH($B33,Пандер!AS$3:AS$3,0)),"/",INDEX(Пандер!$B$3:$B$3,MATCH($B33,Пандер!AS$3:AS$3,0)+1)))," ")</f>
        <v xml:space="preserve"> </v>
      </c>
      <c r="AM33" s="42" t="str">
        <f>IF(COUNTIF(Пандер!AT$3:AT$3,'Пандер ФИО'!$B33)&lt;&gt;0,IF(COUNTIF(Пандер!AT$3:AT$3,'Пандер ФИО'!$B33)=1,INDEX(Пандер!$B$3:$B$3,MATCH($B33,Пандер!AT$3:AT$3,0)),CONCATENATE(INDEX(Пандер!$B$3:$B$3,MATCH($B33,Пандер!AT$3:AT$3,0)),"/",INDEX(Пандер!$B$3:$B$3,MATCH($B33,Пандер!AT$3:AT$3,0)+1)))," ")</f>
        <v xml:space="preserve"> </v>
      </c>
      <c r="AN33" s="42" t="str">
        <f>IF(COUNTIF(Пандер!AU$3:AU$3,'Пандер ФИО'!$B33)&lt;&gt;0,IF(COUNTIF(Пандер!AU$3:AU$3,'Пандер ФИО'!$B33)=1,INDEX(Пандер!$B$3:$B$3,MATCH($B33,Пандер!AU$3:AU$3,0)),CONCATENATE(INDEX(Пандер!$B$3:$B$3,MATCH($B33,Пандер!AU$3:AU$3,0)),"/",INDEX(Пандер!$B$3:$B$3,MATCH($B33,Пандер!AU$3:AU$3,0)+1)))," ")</f>
        <v xml:space="preserve"> </v>
      </c>
      <c r="AO33" s="42" t="str">
        <f>IF(COUNTIF(Пандер!AV$3:AV$3,'Пандер ФИО'!$B33)&lt;&gt;0,IF(COUNTIF(Пандер!AV$3:AV$3,'Пандер ФИО'!$B33)=1,INDEX(Пандер!$B$3:$B$3,MATCH($B33,Пандер!AV$3:AV$3,0)),CONCATENATE(INDEX(Пандер!$B$3:$B$3,MATCH($B33,Пандер!AV$3:AV$3,0)),"/",INDEX(Пандер!$B$3:$B$3,MATCH($B33,Пандер!AV$3:AV$3,0)+1)))," ")</f>
        <v xml:space="preserve"> </v>
      </c>
      <c r="AP33" s="42" t="str">
        <f>IF(COUNTIF(Пандер!AW$3:AW$3,'Пандер ФИО'!$B33)&lt;&gt;0,IF(COUNTIF(Пандер!AW$3:AW$3,'Пандер ФИО'!$B33)=1,INDEX(Пандер!$B$3:$B$3,MATCH($B33,Пандер!AW$3:AW$3,0)),CONCATENATE(INDEX(Пандер!$B$3:$B$3,MATCH($B33,Пандер!AW$3:AW$3,0)),"/",INDEX(Пандер!$B$3:$B$3,MATCH($B33,Пандер!AW$3:AW$3,0)+1)))," ")</f>
        <v xml:space="preserve"> </v>
      </c>
      <c r="AQ33" s="42" t="str">
        <f>IF(COUNTIF(Пандер!AX$3:AX$3,'Пандер ФИО'!$B33)&lt;&gt;0,IF(COUNTIF(Пандер!AX$3:AX$3,'Пандер ФИО'!$B33)=1,INDEX(Пандер!$B$3:$B$3,MATCH($B33,Пандер!AX$3:AX$3,0)),CONCATENATE(INDEX(Пандер!$B$3:$B$3,MATCH($B33,Пандер!AX$3:AX$3,0)),"/",INDEX(Пандер!$B$3:$B$3,MATCH($B33,Пандер!AX$3:AX$3,0)+1)))," ")</f>
        <v xml:space="preserve"> </v>
      </c>
    </row>
    <row r="34" spans="2:43" x14ac:dyDescent="0.25">
      <c r="B34" s="10">
        <f>'Пандер Балл'!B34</f>
        <v>0</v>
      </c>
      <c r="C34" s="42" t="str">
        <f>IF(COUNTIF(Пандер!C$3:C$3,'Пандер ФИО'!$B34)&lt;&gt;0,IF(COUNTIF(Пандер!C$3:C$3,'Пандер ФИО'!$B34)=1,INDEX(Пандер!$B$3:$B$3,MATCH($B34,Пандер!C$3:C$3,0)),CONCATENATE(INDEX(Пандер!$B$3:$B$3,MATCH($B34,Пандер!C$3:C$3,0)),"/",INDEX(Пандер!$B$3:$B$3,MATCH($B34,Пандер!C$3:C$3,0)+1)))," ")</f>
        <v xml:space="preserve"> </v>
      </c>
      <c r="D34" s="42" t="str">
        <f>IF(COUNTIF(Пандер!D$3:D$3,'Пандер ФИО'!$B34)&lt;&gt;0,IF(COUNTIF(Пандер!D$3:D$3,'Пандер ФИО'!$B34)=1,INDEX(Пандер!$B$3:$B$3,MATCH($B34,Пандер!D$3:D$3,0)),CONCATENATE(INDEX(Пандер!$B$3:$B$3,MATCH($B34,Пандер!D$3:D$3,0)),"/",INDEX(Пандер!$B$3:$B$3,MATCH($B34,Пандер!D$3:D$3,0)+1)))," ")</f>
        <v xml:space="preserve"> </v>
      </c>
      <c r="E34" s="42" t="str">
        <f>IF(COUNTIF(Пандер!E$3:E$3,'Пандер ФИО'!$B34)&lt;&gt;0,IF(COUNTIF(Пандер!E$3:E$3,'Пандер ФИО'!$B34)=1,INDEX(Пандер!$B$3:$B$3,MATCH($B34,Пандер!E$3:E$3,0)),CONCATENATE(INDEX(Пандер!$B$3:$B$3,MATCH($B34,Пандер!E$3:E$3,0)),"/",INDEX(Пандер!$B$3:$B$3,MATCH($B34,Пандер!E$3:E$3,0)+1)))," ")</f>
        <v xml:space="preserve"> </v>
      </c>
      <c r="F34" s="42" t="str">
        <f>IF(COUNTIF(Пандер!F$3:F$3,'Пандер ФИО'!$B34)&lt;&gt;0,IF(COUNTIF(Пандер!F$3:F$3,'Пандер ФИО'!$B34)=1,INDEX(Пандер!$B$3:$B$3,MATCH($B34,Пандер!F$3:F$3,0)),CONCATENATE(INDEX(Пандер!$B$3:$B$3,MATCH($B34,Пандер!F$3:F$3,0)),"/",INDEX(Пандер!$B$3:$B$3,MATCH($B34,Пандер!F$3:F$3,0)+1)))," ")</f>
        <v xml:space="preserve"> </v>
      </c>
      <c r="G34" s="42" t="str">
        <f>IF(COUNTIF(Пандер!G$3:G$3,'Пандер ФИО'!$B34)&lt;&gt;0,IF(COUNTIF(Пандер!G$3:G$3,'Пандер ФИО'!$B34)=1,INDEX(Пандер!$B$3:$B$3,MATCH($B34,Пандер!G$3:G$3,0)),CONCATENATE(INDEX(Пандер!$B$3:$B$3,MATCH($B34,Пандер!G$3:G$3,0)),"/",INDEX(Пандер!$B$3:$B$3,MATCH($B34,Пандер!G$3:G$3,0)+1)))," ")</f>
        <v xml:space="preserve"> </v>
      </c>
      <c r="H34" s="42" t="str">
        <f>IF(COUNTIF(Пандер!H$3:H$3,'Пандер ФИО'!$B34)&lt;&gt;0,IF(COUNTIF(Пандер!H$3:H$3,'Пандер ФИО'!$B34)=1,INDEX(Пандер!$B$3:$B$3,MATCH($B34,Пандер!H$3:H$3,0)),CONCATENATE(INDEX(Пандер!$B$3:$B$3,MATCH($B34,Пандер!H$3:H$3,0)),"/",INDEX(Пандер!$B$3:$B$3,MATCH($B34,Пандер!H$3:H$3,0)+1)))," ")</f>
        <v xml:space="preserve"> </v>
      </c>
      <c r="I34" s="42" t="str">
        <f>IF(COUNTIF(Пандер!I$3:I$3,'Пандер ФИО'!$B34)&lt;&gt;0,IF(COUNTIF(Пандер!I$3:I$3,'Пандер ФИО'!$B34)=1,INDEX(Пандер!$B$3:$B$3,MATCH($B34,Пандер!I$3:I$3,0)),CONCATENATE(INDEX(Пандер!$B$3:$B$3,MATCH($B34,Пандер!I$3:I$3,0)),"/",INDEX(Пандер!$B$3:$B$3,MATCH($B34,Пандер!I$3:I$3,0)+1)))," ")</f>
        <v xml:space="preserve"> </v>
      </c>
      <c r="J34" s="42" t="str">
        <f>IF(COUNTIF(Пандер!J$3:J$3,'Пандер ФИО'!$B34)&lt;&gt;0,IF(COUNTIF(Пандер!J$3:J$3,'Пандер ФИО'!$B34)=1,INDEX(Пандер!$B$3:$B$3,MATCH($B34,Пандер!J$3:J$3,0)),CONCATENATE(INDEX(Пандер!$B$3:$B$3,MATCH($B34,Пандер!J$3:J$3,0)),"/",INDEX(Пандер!$B$3:$B$3,MATCH($B34,Пандер!J$3:J$3,0)+1)))," ")</f>
        <v xml:space="preserve"> </v>
      </c>
      <c r="K34" s="42" t="str">
        <f>IF(COUNTIF(Пандер!K$3:K$3,'Пандер ФИО'!$B34)&lt;&gt;0,IF(COUNTIF(Пандер!K$3:K$3,'Пандер ФИО'!$B34)=1,INDEX(Пандер!$B$3:$B$3,MATCH($B34,Пандер!K$3:K$3,0)),CONCATENATE(INDEX(Пандер!$B$3:$B$3,MATCH($B34,Пандер!K$3:K$3,0)),"/",INDEX(Пандер!$B$3:$B$3,MATCH($B34,Пандер!K$3:K$3,0)+1)))," ")</f>
        <v xml:space="preserve"> </v>
      </c>
      <c r="L34" s="42" t="str">
        <f>IF(COUNTIF(Пандер!N$3:N$3,'Пандер ФИО'!$B34)&lt;&gt;0,IF(COUNTIF(Пандер!N$3:N$3,'Пандер ФИО'!$B34)=1,INDEX(Пандер!$B$3:$B$3,MATCH($B34,Пандер!N$3:N$3,0)),CONCATENATE(INDEX(Пандер!$B$3:$B$3,MATCH($B34,Пандер!N$3:N$3,0)),"/",INDEX(Пандер!$B$3:$B$3,MATCH($B34,Пандер!N$3:N$3,0)+1)))," ")</f>
        <v xml:space="preserve"> </v>
      </c>
      <c r="M34" s="42" t="str">
        <f>IF(COUNTIF(Пандер!O$3:O$3,'Пандер ФИО'!$B34)&lt;&gt;0,IF(COUNTIF(Пандер!O$3:O$3,'Пандер ФИО'!$B34)=1,INDEX(Пандер!$B$3:$B$3,MATCH($B34,Пандер!O$3:O$3,0)),CONCATENATE(INDEX(Пандер!$B$3:$B$3,MATCH($B34,Пандер!O$3:O$3,0)),"/",INDEX(Пандер!$B$3:$B$3,MATCH($B34,Пандер!O$3:O$3,0)+1)))," ")</f>
        <v xml:space="preserve"> </v>
      </c>
      <c r="N34" s="42" t="str">
        <f>IF(COUNTIF(Пандер!U$3:U$3,'Пандер ФИО'!$B34)&lt;&gt;0,IF(COUNTIF(Пандер!U$3:U$3,'Пандер ФИО'!$B34)=1,INDEX(Пандер!$B$3:$B$3,MATCH($B34,Пандер!U$3:U$3,0)),CONCATENATE(INDEX(Пандер!$B$3:$B$3,MATCH($B34,Пандер!U$3:U$3,0)),"/",INDEX(Пандер!$B$3:$B$3,MATCH($B34,Пандер!U$3:U$3,0)+1)))," ")</f>
        <v xml:space="preserve"> </v>
      </c>
      <c r="O34" s="42" t="str">
        <f>IF(COUNTIF(Пандер!V$3:V$3,'Пандер ФИО'!$B34)&lt;&gt;0,IF(COUNTIF(Пандер!V$3:V$3,'Пандер ФИО'!$B34)=1,INDEX(Пандер!$B$3:$B$3,MATCH($B34,Пандер!V$3:V$3,0)),CONCATENATE(INDEX(Пандер!$B$3:$B$3,MATCH($B34,Пандер!V$3:V$3,0)),"/",INDEX(Пандер!$B$3:$B$3,MATCH($B34,Пандер!V$3:V$3,0)+1)))," ")</f>
        <v xml:space="preserve"> </v>
      </c>
      <c r="P34" s="42" t="str">
        <f>IF(COUNTIF(Пандер!W$3:W$3,'Пандер ФИО'!$B34)&lt;&gt;0,IF(COUNTIF(Пандер!W$3:W$3,'Пандер ФИО'!$B34)=1,INDEX(Пандер!$B$3:$B$3,MATCH($B34,Пандер!W$3:W$3,0)),CONCATENATE(INDEX(Пандер!$B$3:$B$3,MATCH($B34,Пандер!W$3:W$3,0)),"/",INDEX(Пандер!$B$3:$B$3,MATCH($B34,Пандер!W$3:W$3,0)+1)))," ")</f>
        <v xml:space="preserve"> </v>
      </c>
      <c r="Q34" s="42" t="str">
        <f>IF(COUNTIF(Пандер!X$3:X$3,'Пандер ФИО'!$B34)&lt;&gt;0,IF(COUNTIF(Пандер!X$3:X$3,'Пандер ФИО'!$B34)=1,INDEX(Пандер!$B$3:$B$3,MATCH($B34,Пандер!X$3:X$3,0)),CONCATENATE(INDEX(Пандер!$B$3:$B$3,MATCH($B34,Пандер!X$3:X$3,0)),"/",INDEX(Пандер!$B$3:$B$3,MATCH($B34,Пандер!X$3:X$3,0)+1)))," ")</f>
        <v xml:space="preserve"> </v>
      </c>
      <c r="R34" s="42" t="str">
        <f>IF(COUNTIF(Пандер!Y$3:Y$3,'Пандер ФИО'!$B34)&lt;&gt;0,IF(COUNTIF(Пандер!Y$3:Y$3,'Пандер ФИО'!$B34)=1,INDEX(Пандер!$B$3:$B$3,MATCH($B34,Пандер!Y$3:Y$3,0)),CONCATENATE(INDEX(Пандер!$B$3:$B$3,MATCH($B34,Пандер!Y$3:Y$3,0)),"/",INDEX(Пандер!$B$3:$B$3,MATCH($B34,Пандер!Y$3:Y$3,0)+1)))," ")</f>
        <v xml:space="preserve"> </v>
      </c>
      <c r="S34" s="42" t="str">
        <f>IF(COUNTIF(Пандер!Z$3:Z$3,'Пандер ФИО'!$B34)&lt;&gt;0,IF(COUNTIF(Пандер!Z$3:Z$3,'Пандер ФИО'!$B34)=1,INDEX(Пандер!$B$3:$B$3,MATCH($B34,Пандер!Z$3:Z$3,0)),CONCATENATE(INDEX(Пандер!$B$3:$B$3,MATCH($B34,Пандер!Z$3:Z$3,0)),"/",INDEX(Пандер!$B$3:$B$3,MATCH($B34,Пандер!Z$3:Z$3,0)+1)))," ")</f>
        <v xml:space="preserve"> </v>
      </c>
      <c r="T34" s="42" t="str">
        <f>IF(COUNTIF(Пандер!AA$3:AA$3,'Пандер ФИО'!$B34)&lt;&gt;0,IF(COUNTIF(Пандер!AA$3:AA$3,'Пандер ФИО'!$B34)=1,INDEX(Пандер!$B$3:$B$3,MATCH($B34,Пандер!AA$3:AA$3,0)),CONCATENATE(INDEX(Пандер!$B$3:$B$3,MATCH($B34,Пандер!AA$3:AA$3,0)),"/",INDEX(Пандер!$B$3:$B$3,MATCH($B34,Пандер!AA$3:AA$3,0)+1)))," ")</f>
        <v xml:space="preserve"> </v>
      </c>
      <c r="U34" s="42" t="str">
        <f>IF(COUNTIF(Пандер!AB$3:AB$3,'Пандер ФИО'!$B34)&lt;&gt;0,IF(COUNTIF(Пандер!AB$3:AB$3,'Пандер ФИО'!$B34)=1,INDEX(Пандер!$B$3:$B$3,MATCH($B34,Пандер!AB$3:AB$3,0)),CONCATENATE(INDEX(Пандер!$B$3:$B$3,MATCH($B34,Пандер!AB$3:AB$3,0)),"/",INDEX(Пандер!$B$3:$B$3,MATCH($B34,Пандер!AB$3:AB$3,0)+1)))," ")</f>
        <v xml:space="preserve"> </v>
      </c>
      <c r="V34" s="42" t="str">
        <f>IF(COUNTIF(Пандер!AC$3:AC$3,'Пандер ФИО'!$B34)&lt;&gt;0,IF(COUNTIF(Пандер!AC$3:AC$3,'Пандер ФИО'!$B34)=1,INDEX(Пандер!$B$3:$B$3,MATCH($B34,Пандер!AC$3:AC$3,0)),CONCATENATE(INDEX(Пандер!$B$3:$B$3,MATCH($B34,Пандер!AC$3:AC$3,0)),"/",INDEX(Пандер!$B$3:$B$3,MATCH($B34,Пандер!AC$3:AC$3,0)+1)))," ")</f>
        <v xml:space="preserve"> </v>
      </c>
      <c r="W34" s="42" t="str">
        <f>IF(COUNTIF(Пандер!AD$3:AD$3,'Пандер ФИО'!$B34)&lt;&gt;0,IF(COUNTIF(Пандер!AD$3:AD$3,'Пандер ФИО'!$B34)=1,INDEX(Пандер!$B$3:$B$3,MATCH($B34,Пандер!AD$3:AD$3,0)),CONCATENATE(INDEX(Пандер!$B$3:$B$3,MATCH($B34,Пандер!AD$3:AD$3,0)),"/",INDEX(Пандер!$B$3:$B$3,MATCH($B34,Пандер!AD$3:AD$3,0)+1)))," ")</f>
        <v xml:space="preserve"> </v>
      </c>
      <c r="X34" s="42" t="str">
        <f>IF(COUNTIF(Пандер!AE$3:AE$3,'Пандер ФИО'!$B34)&lt;&gt;0,IF(COUNTIF(Пандер!AE$3:AE$3,'Пандер ФИО'!$B34)=1,INDEX(Пандер!$B$3:$B$3,MATCH($B34,Пандер!AE$3:AE$3,0)),CONCATENATE(INDEX(Пандер!$B$3:$B$3,MATCH($B34,Пандер!AE$3:AE$3,0)),"/",INDEX(Пандер!$B$3:$B$3,MATCH($B34,Пандер!AE$3:AE$3,0)+1)))," ")</f>
        <v xml:space="preserve"> </v>
      </c>
      <c r="Y34" s="42" t="str">
        <f>IF(COUNTIF(Пандер!AF$3:AF$3,'Пандер ФИО'!$B34)&lt;&gt;0,IF(COUNTIF(Пандер!AF$3:AF$3,'Пандер ФИО'!$B34)=1,INDEX(Пандер!$B$3:$B$3,MATCH($B34,Пандер!AF$3:AF$3,0)),CONCATENATE(INDEX(Пандер!$B$3:$B$3,MATCH($B34,Пандер!AF$3:AF$3,0)),"/",INDEX(Пандер!$B$3:$B$3,MATCH($B34,Пандер!AF$3:AF$3,0)+1)))," ")</f>
        <v xml:space="preserve"> </v>
      </c>
      <c r="Z34" s="42" t="str">
        <f>IF(COUNTIF(Пандер!AG$3:AG$3,'Пандер ФИО'!$B34)&lt;&gt;0,IF(COUNTIF(Пандер!AG$3:AG$3,'Пандер ФИО'!$B34)=1,INDEX(Пандер!$B$3:$B$3,MATCH($B34,Пандер!AG$3:AG$3,0)),CONCATENATE(INDEX(Пандер!$B$3:$B$3,MATCH($B34,Пандер!AG$3:AG$3,0)),"/",INDEX(Пандер!$B$3:$B$3,MATCH($B34,Пандер!AG$3:AG$3,0)+1)))," ")</f>
        <v xml:space="preserve"> </v>
      </c>
      <c r="AA34" s="42" t="str">
        <f>IF(COUNTIF(Пандер!AH$3:AH$3,'Пандер ФИО'!$B34)&lt;&gt;0,IF(COUNTIF(Пандер!AH$3:AH$3,'Пандер ФИО'!$B34)=1,INDEX(Пандер!$B$3:$B$3,MATCH($B34,Пандер!AH$3:AH$3,0)),CONCATENATE(INDEX(Пандер!$B$3:$B$3,MATCH($B34,Пандер!AH$3:AH$3,0)),"/",INDEX(Пандер!$B$3:$B$3,MATCH($B34,Пандер!AH$3:AH$3,0)+1)))," ")</f>
        <v xml:space="preserve"> </v>
      </c>
      <c r="AB34" s="42" t="str">
        <f>IF(COUNTIF(Пандер!AI$3:AI$3,'Пандер ФИО'!$B34)&lt;&gt;0,IF(COUNTIF(Пандер!AI$3:AI$3,'Пандер ФИО'!$B34)=1,INDEX(Пандер!$B$3:$B$3,MATCH($B34,Пандер!AI$3:AI$3,0)),CONCATENATE(INDEX(Пандер!$B$3:$B$3,MATCH($B34,Пандер!AI$3:AI$3,0)),"/",INDEX(Пандер!$B$3:$B$3,MATCH($B34,Пандер!AI$3:AI$3,0)+1)))," ")</f>
        <v xml:space="preserve"> </v>
      </c>
      <c r="AC34" s="42" t="str">
        <f>IF(COUNTIF(Пандер!AJ$3:AJ$3,'Пандер ФИО'!$B34)&lt;&gt;0,IF(COUNTIF(Пандер!AJ$3:AJ$3,'Пандер ФИО'!$B34)=1,INDEX(Пандер!$B$3:$B$3,MATCH($B34,Пандер!AJ$3:AJ$3,0)),CONCATENATE(INDEX(Пандер!$B$3:$B$3,MATCH($B34,Пандер!AJ$3:AJ$3,0)),"/",INDEX(Пандер!$B$3:$B$3,MATCH($B34,Пандер!AJ$3:AJ$3,0)+1)))," ")</f>
        <v xml:space="preserve"> </v>
      </c>
      <c r="AD34" s="42" t="str">
        <f>IF(COUNTIF(Пандер!AK$3:AK$3,'Пандер ФИО'!$B34)&lt;&gt;0,IF(COUNTIF(Пандер!AK$3:AK$3,'Пандер ФИО'!$B34)=1,INDEX(Пандер!$B$3:$B$3,MATCH($B34,Пандер!AK$3:AK$3,0)),CONCATENATE(INDEX(Пандер!$B$3:$B$3,MATCH($B34,Пандер!AK$3:AK$3,0)),"/",INDEX(Пандер!$B$3:$B$3,MATCH($B34,Пандер!AK$3:AK$3,0)+1)))," ")</f>
        <v xml:space="preserve"> </v>
      </c>
      <c r="AE34" s="42" t="str">
        <f>IF(COUNTIF(Пандер!AL$3:AL$3,'Пандер ФИО'!$B34)&lt;&gt;0,IF(COUNTIF(Пандер!AL$3:AL$3,'Пандер ФИО'!$B34)=1,INDEX(Пандер!$B$3:$B$3,MATCH($B34,Пандер!AL$3:AL$3,0)),CONCATENATE(INDEX(Пандер!$B$3:$B$3,MATCH($B34,Пандер!AL$3:AL$3,0)),"/",INDEX(Пандер!$B$3:$B$3,MATCH($B34,Пандер!AL$3:AL$3,0)+1)))," ")</f>
        <v xml:space="preserve"> </v>
      </c>
      <c r="AF34" s="42" t="str">
        <f>IF(COUNTIF(Пандер!AM$3:AM$3,'Пандер ФИО'!$B34)&lt;&gt;0,IF(COUNTIF(Пандер!AM$3:AM$3,'Пандер ФИО'!$B34)=1,INDEX(Пандер!$B$3:$B$3,MATCH($B34,Пандер!AM$3:AM$3,0)),CONCATENATE(INDEX(Пандер!$B$3:$B$3,MATCH($B34,Пандер!AM$3:AM$3,0)),"/",INDEX(Пандер!$B$3:$B$3,MATCH($B34,Пандер!AM$3:AM$3,0)+1)))," ")</f>
        <v xml:space="preserve"> </v>
      </c>
      <c r="AG34" s="42" t="str">
        <f>IF(COUNTIF(Пандер!AN$3:AN$3,'Пандер ФИО'!$B34)&lt;&gt;0,IF(COUNTIF(Пандер!AN$3:AN$3,'Пандер ФИО'!$B34)=1,INDEX(Пандер!$B$3:$B$3,MATCH($B34,Пандер!AN$3:AN$3,0)),CONCATENATE(INDEX(Пандер!$B$3:$B$3,MATCH($B34,Пандер!AN$3:AN$3,0)),"/",INDEX(Пандер!$B$3:$B$3,MATCH($B34,Пандер!AN$3:AN$3,0)+1)))," ")</f>
        <v xml:space="preserve"> </v>
      </c>
      <c r="AH34" s="42" t="str">
        <f>IF(COUNTIF(Пандер!AO$3:AO$3,'Пандер ФИО'!$B34)&lt;&gt;0,IF(COUNTIF(Пандер!AO$3:AO$3,'Пандер ФИО'!$B34)=1,INDEX(Пандер!$B$3:$B$3,MATCH($B34,Пандер!AO$3:AO$3,0)),CONCATENATE(INDEX(Пандер!$B$3:$B$3,MATCH($B34,Пандер!AO$3:AO$3,0)),"/",INDEX(Пандер!$B$3:$B$3,MATCH($B34,Пандер!AO$3:AO$3,0)+1)))," ")</f>
        <v xml:space="preserve"> </v>
      </c>
      <c r="AI34" s="42" t="str">
        <f>IF(COUNTIF(Пандер!AP$3:AP$3,'Пандер ФИО'!$B34)&lt;&gt;0,IF(COUNTIF(Пандер!AP$3:AP$3,'Пандер ФИО'!$B34)=1,INDEX(Пандер!$B$3:$B$3,MATCH($B34,Пандер!AP$3:AP$3,0)),CONCATENATE(INDEX(Пандер!$B$3:$B$3,MATCH($B34,Пандер!AP$3:AP$3,0)),"/",INDEX(Пандер!$B$3:$B$3,MATCH($B34,Пандер!AP$3:AP$3,0)+1)))," ")</f>
        <v xml:space="preserve"> </v>
      </c>
      <c r="AJ34" s="42" t="str">
        <f>IF(COUNTIF(Пандер!AQ$3:AQ$3,'Пандер ФИО'!$B34)&lt;&gt;0,IF(COUNTIF(Пандер!AQ$3:AQ$3,'Пандер ФИО'!$B34)=1,INDEX(Пандер!$B$3:$B$3,MATCH($B34,Пандер!AQ$3:AQ$3,0)),CONCATENATE(INDEX(Пандер!$B$3:$B$3,MATCH($B34,Пандер!AQ$3:AQ$3,0)),"/",INDEX(Пандер!$B$3:$B$3,MATCH($B34,Пандер!AQ$3:AQ$3,0)+1)))," ")</f>
        <v xml:space="preserve"> </v>
      </c>
      <c r="AK34" s="42" t="str">
        <f>IF(COUNTIF(Пандер!AR$3:AR$3,'Пандер ФИО'!$B34)&lt;&gt;0,IF(COUNTIF(Пандер!AR$3:AR$3,'Пандер ФИО'!$B34)=1,INDEX(Пандер!$B$3:$B$3,MATCH($B34,Пандер!AR$3:AR$3,0)),CONCATENATE(INDEX(Пандер!$B$3:$B$3,MATCH($B34,Пандер!AR$3:AR$3,0)),"/",INDEX(Пандер!$B$3:$B$3,MATCH($B34,Пандер!AR$3:AR$3,0)+1)))," ")</f>
        <v xml:space="preserve"> </v>
      </c>
      <c r="AL34" s="42" t="str">
        <f>IF(COUNTIF(Пандер!AS$3:AS$3,'Пандер ФИО'!$B34)&lt;&gt;0,IF(COUNTIF(Пандер!AS$3:AS$3,'Пандер ФИО'!$B34)=1,INDEX(Пандер!$B$3:$B$3,MATCH($B34,Пандер!AS$3:AS$3,0)),CONCATENATE(INDEX(Пандер!$B$3:$B$3,MATCH($B34,Пандер!AS$3:AS$3,0)),"/",INDEX(Пандер!$B$3:$B$3,MATCH($B34,Пандер!AS$3:AS$3,0)+1)))," ")</f>
        <v xml:space="preserve"> </v>
      </c>
      <c r="AM34" s="42" t="str">
        <f>IF(COUNTIF(Пандер!AT$3:AT$3,'Пандер ФИО'!$B34)&lt;&gt;0,IF(COUNTIF(Пандер!AT$3:AT$3,'Пандер ФИО'!$B34)=1,INDEX(Пандер!$B$3:$B$3,MATCH($B34,Пандер!AT$3:AT$3,0)),CONCATENATE(INDEX(Пандер!$B$3:$B$3,MATCH($B34,Пандер!AT$3:AT$3,0)),"/",INDEX(Пандер!$B$3:$B$3,MATCH($B34,Пандер!AT$3:AT$3,0)+1)))," ")</f>
        <v xml:space="preserve"> </v>
      </c>
      <c r="AN34" s="42" t="str">
        <f>IF(COUNTIF(Пандер!AU$3:AU$3,'Пандер ФИО'!$B34)&lt;&gt;0,IF(COUNTIF(Пандер!AU$3:AU$3,'Пандер ФИО'!$B34)=1,INDEX(Пандер!$B$3:$B$3,MATCH($B34,Пандер!AU$3:AU$3,0)),CONCATENATE(INDEX(Пандер!$B$3:$B$3,MATCH($B34,Пандер!AU$3:AU$3,0)),"/",INDEX(Пандер!$B$3:$B$3,MATCH($B34,Пандер!AU$3:AU$3,0)+1)))," ")</f>
        <v xml:space="preserve"> </v>
      </c>
      <c r="AO34" s="42" t="str">
        <f>IF(COUNTIF(Пандер!AV$3:AV$3,'Пандер ФИО'!$B34)&lt;&gt;0,IF(COUNTIF(Пандер!AV$3:AV$3,'Пандер ФИО'!$B34)=1,INDEX(Пандер!$B$3:$B$3,MATCH($B34,Пандер!AV$3:AV$3,0)),CONCATENATE(INDEX(Пандер!$B$3:$B$3,MATCH($B34,Пандер!AV$3:AV$3,0)),"/",INDEX(Пандер!$B$3:$B$3,MATCH($B34,Пандер!AV$3:AV$3,0)+1)))," ")</f>
        <v xml:space="preserve"> </v>
      </c>
      <c r="AP34" s="42" t="str">
        <f>IF(COUNTIF(Пандер!AW$3:AW$3,'Пандер ФИО'!$B34)&lt;&gt;0,IF(COUNTIF(Пандер!AW$3:AW$3,'Пандер ФИО'!$B34)=1,INDEX(Пандер!$B$3:$B$3,MATCH($B34,Пандер!AW$3:AW$3,0)),CONCATENATE(INDEX(Пандер!$B$3:$B$3,MATCH($B34,Пандер!AW$3:AW$3,0)),"/",INDEX(Пандер!$B$3:$B$3,MATCH($B34,Пандер!AW$3:AW$3,0)+1)))," ")</f>
        <v xml:space="preserve"> </v>
      </c>
      <c r="AQ34" s="42" t="str">
        <f>IF(COUNTIF(Пандер!AX$3:AX$3,'Пандер ФИО'!$B34)&lt;&gt;0,IF(COUNTIF(Пандер!AX$3:AX$3,'Пандер ФИО'!$B34)=1,INDEX(Пандер!$B$3:$B$3,MATCH($B34,Пандер!AX$3:AX$3,0)),CONCATENATE(INDEX(Пандер!$B$3:$B$3,MATCH($B34,Пандер!AX$3:AX$3,0)),"/",INDEX(Пандер!$B$3:$B$3,MATCH($B34,Пандер!AX$3:AX$3,0)+1)))," ")</f>
        <v xml:space="preserve"> </v>
      </c>
    </row>
    <row r="35" spans="2:43" x14ac:dyDescent="0.25">
      <c r="B35" s="10">
        <f>'Пандер Балл'!B35</f>
        <v>0</v>
      </c>
      <c r="C35" s="42" t="str">
        <f>IF(COUNTIF(Пандер!C$3:C$3,'Пандер ФИО'!$B35)&lt;&gt;0,IF(COUNTIF(Пандер!C$3:C$3,'Пандер ФИО'!$B35)=1,INDEX(Пандер!$B$3:$B$3,MATCH($B35,Пандер!C$3:C$3,0)),CONCATENATE(INDEX(Пандер!$B$3:$B$3,MATCH($B35,Пандер!C$3:C$3,0)),"/",INDEX(Пандер!$B$3:$B$3,MATCH($B35,Пандер!C$3:C$3,0)+1)))," ")</f>
        <v xml:space="preserve"> </v>
      </c>
      <c r="D35" s="42" t="str">
        <f>IF(COUNTIF(Пандер!D$3:D$3,'Пандер ФИО'!$B35)&lt;&gt;0,IF(COUNTIF(Пандер!D$3:D$3,'Пандер ФИО'!$B35)=1,INDEX(Пандер!$B$3:$B$3,MATCH($B35,Пандер!D$3:D$3,0)),CONCATENATE(INDEX(Пандер!$B$3:$B$3,MATCH($B35,Пандер!D$3:D$3,0)),"/",INDEX(Пандер!$B$3:$B$3,MATCH($B35,Пандер!D$3:D$3,0)+1)))," ")</f>
        <v xml:space="preserve"> </v>
      </c>
      <c r="E35" s="42" t="str">
        <f>IF(COUNTIF(Пандер!E$3:E$3,'Пандер ФИО'!$B35)&lt;&gt;0,IF(COUNTIF(Пандер!E$3:E$3,'Пандер ФИО'!$B35)=1,INDEX(Пандер!$B$3:$B$3,MATCH($B35,Пандер!E$3:E$3,0)),CONCATENATE(INDEX(Пандер!$B$3:$B$3,MATCH($B35,Пандер!E$3:E$3,0)),"/",INDEX(Пандер!$B$3:$B$3,MATCH($B35,Пандер!E$3:E$3,0)+1)))," ")</f>
        <v xml:space="preserve"> </v>
      </c>
      <c r="F35" s="42" t="str">
        <f>IF(COUNTIF(Пандер!F$3:F$3,'Пандер ФИО'!$B35)&lt;&gt;0,IF(COUNTIF(Пандер!F$3:F$3,'Пандер ФИО'!$B35)=1,INDEX(Пандер!$B$3:$B$3,MATCH($B35,Пандер!F$3:F$3,0)),CONCATENATE(INDEX(Пандер!$B$3:$B$3,MATCH($B35,Пандер!F$3:F$3,0)),"/",INDEX(Пандер!$B$3:$B$3,MATCH($B35,Пандер!F$3:F$3,0)+1)))," ")</f>
        <v xml:space="preserve"> </v>
      </c>
      <c r="G35" s="42" t="str">
        <f>IF(COUNTIF(Пандер!G$3:G$3,'Пандер ФИО'!$B35)&lt;&gt;0,IF(COUNTIF(Пандер!G$3:G$3,'Пандер ФИО'!$B35)=1,INDEX(Пандер!$B$3:$B$3,MATCH($B35,Пандер!G$3:G$3,0)),CONCATENATE(INDEX(Пандер!$B$3:$B$3,MATCH($B35,Пандер!G$3:G$3,0)),"/",INDEX(Пандер!$B$3:$B$3,MATCH($B35,Пандер!G$3:G$3,0)+1)))," ")</f>
        <v xml:space="preserve"> </v>
      </c>
      <c r="H35" s="42" t="str">
        <f>IF(COUNTIF(Пандер!H$3:H$3,'Пандер ФИО'!$B35)&lt;&gt;0,IF(COUNTIF(Пандер!H$3:H$3,'Пандер ФИО'!$B35)=1,INDEX(Пандер!$B$3:$B$3,MATCH($B35,Пандер!H$3:H$3,0)),CONCATENATE(INDEX(Пандер!$B$3:$B$3,MATCH($B35,Пандер!H$3:H$3,0)),"/",INDEX(Пандер!$B$3:$B$3,MATCH($B35,Пандер!H$3:H$3,0)+1)))," ")</f>
        <v xml:space="preserve"> </v>
      </c>
      <c r="I35" s="42" t="str">
        <f>IF(COUNTIF(Пандер!I$3:I$3,'Пандер ФИО'!$B35)&lt;&gt;0,IF(COUNTIF(Пандер!I$3:I$3,'Пандер ФИО'!$B35)=1,INDEX(Пандер!$B$3:$B$3,MATCH($B35,Пандер!I$3:I$3,0)),CONCATENATE(INDEX(Пандер!$B$3:$B$3,MATCH($B35,Пандер!I$3:I$3,0)),"/",INDEX(Пандер!$B$3:$B$3,MATCH($B35,Пандер!I$3:I$3,0)+1)))," ")</f>
        <v xml:space="preserve"> </v>
      </c>
      <c r="J35" s="42" t="str">
        <f>IF(COUNTIF(Пандер!J$3:J$3,'Пандер ФИО'!$B35)&lt;&gt;0,IF(COUNTIF(Пандер!J$3:J$3,'Пандер ФИО'!$B35)=1,INDEX(Пандер!$B$3:$B$3,MATCH($B35,Пандер!J$3:J$3,0)),CONCATENATE(INDEX(Пандер!$B$3:$B$3,MATCH($B35,Пандер!J$3:J$3,0)),"/",INDEX(Пандер!$B$3:$B$3,MATCH($B35,Пандер!J$3:J$3,0)+1)))," ")</f>
        <v xml:space="preserve"> </v>
      </c>
      <c r="K35" s="42" t="str">
        <f>IF(COUNTIF(Пандер!K$3:K$3,'Пандер ФИО'!$B35)&lt;&gt;0,IF(COUNTIF(Пандер!K$3:K$3,'Пандер ФИО'!$B35)=1,INDEX(Пандер!$B$3:$B$3,MATCH($B35,Пандер!K$3:K$3,0)),CONCATENATE(INDEX(Пандер!$B$3:$B$3,MATCH($B35,Пандер!K$3:K$3,0)),"/",INDEX(Пандер!$B$3:$B$3,MATCH($B35,Пандер!K$3:K$3,0)+1)))," ")</f>
        <v xml:space="preserve"> </v>
      </c>
      <c r="L35" s="42" t="str">
        <f>IF(COUNTIF(Пандер!N$3:N$3,'Пандер ФИО'!$B35)&lt;&gt;0,IF(COUNTIF(Пандер!N$3:N$3,'Пандер ФИО'!$B35)=1,INDEX(Пандер!$B$3:$B$3,MATCH($B35,Пандер!N$3:N$3,0)),CONCATENATE(INDEX(Пандер!$B$3:$B$3,MATCH($B35,Пандер!N$3:N$3,0)),"/",INDEX(Пандер!$B$3:$B$3,MATCH($B35,Пандер!N$3:N$3,0)+1)))," ")</f>
        <v xml:space="preserve"> </v>
      </c>
      <c r="M35" s="42" t="str">
        <f>IF(COUNTIF(Пандер!O$3:O$3,'Пандер ФИО'!$B35)&lt;&gt;0,IF(COUNTIF(Пандер!O$3:O$3,'Пандер ФИО'!$B35)=1,INDEX(Пандер!$B$3:$B$3,MATCH($B35,Пандер!O$3:O$3,0)),CONCATENATE(INDEX(Пандер!$B$3:$B$3,MATCH($B35,Пандер!O$3:O$3,0)),"/",INDEX(Пандер!$B$3:$B$3,MATCH($B35,Пандер!O$3:O$3,0)+1)))," ")</f>
        <v xml:space="preserve"> </v>
      </c>
      <c r="N35" s="42" t="str">
        <f>IF(COUNTIF(Пандер!U$3:U$3,'Пандер ФИО'!$B35)&lt;&gt;0,IF(COUNTIF(Пандер!U$3:U$3,'Пандер ФИО'!$B35)=1,INDEX(Пандер!$B$3:$B$3,MATCH($B35,Пандер!U$3:U$3,0)),CONCATENATE(INDEX(Пандер!$B$3:$B$3,MATCH($B35,Пандер!U$3:U$3,0)),"/",INDEX(Пандер!$B$3:$B$3,MATCH($B35,Пандер!U$3:U$3,0)+1)))," ")</f>
        <v xml:space="preserve"> </v>
      </c>
      <c r="O35" s="42" t="str">
        <f>IF(COUNTIF(Пандер!V$3:V$3,'Пандер ФИО'!$B35)&lt;&gt;0,IF(COUNTIF(Пандер!V$3:V$3,'Пандер ФИО'!$B35)=1,INDEX(Пандер!$B$3:$B$3,MATCH($B35,Пандер!V$3:V$3,0)),CONCATENATE(INDEX(Пандер!$B$3:$B$3,MATCH($B35,Пандер!V$3:V$3,0)),"/",INDEX(Пандер!$B$3:$B$3,MATCH($B35,Пандер!V$3:V$3,0)+1)))," ")</f>
        <v xml:space="preserve"> </v>
      </c>
      <c r="P35" s="42" t="str">
        <f>IF(COUNTIF(Пандер!W$3:W$3,'Пандер ФИО'!$B35)&lt;&gt;0,IF(COUNTIF(Пандер!W$3:W$3,'Пандер ФИО'!$B35)=1,INDEX(Пандер!$B$3:$B$3,MATCH($B35,Пандер!W$3:W$3,0)),CONCATENATE(INDEX(Пандер!$B$3:$B$3,MATCH($B35,Пандер!W$3:W$3,0)),"/",INDEX(Пандер!$B$3:$B$3,MATCH($B35,Пандер!W$3:W$3,0)+1)))," ")</f>
        <v xml:space="preserve"> </v>
      </c>
      <c r="Q35" s="42" t="str">
        <f>IF(COUNTIF(Пандер!X$3:X$3,'Пандер ФИО'!$B35)&lt;&gt;0,IF(COUNTIF(Пандер!X$3:X$3,'Пандер ФИО'!$B35)=1,INDEX(Пандер!$B$3:$B$3,MATCH($B35,Пандер!X$3:X$3,0)),CONCATENATE(INDEX(Пандер!$B$3:$B$3,MATCH($B35,Пандер!X$3:X$3,0)),"/",INDEX(Пандер!$B$3:$B$3,MATCH($B35,Пандер!X$3:X$3,0)+1)))," ")</f>
        <v xml:space="preserve"> </v>
      </c>
      <c r="R35" s="42" t="str">
        <f>IF(COUNTIF(Пандер!Y$3:Y$3,'Пандер ФИО'!$B35)&lt;&gt;0,IF(COUNTIF(Пандер!Y$3:Y$3,'Пандер ФИО'!$B35)=1,INDEX(Пандер!$B$3:$B$3,MATCH($B35,Пандер!Y$3:Y$3,0)),CONCATENATE(INDEX(Пандер!$B$3:$B$3,MATCH($B35,Пандер!Y$3:Y$3,0)),"/",INDEX(Пандер!$B$3:$B$3,MATCH($B35,Пандер!Y$3:Y$3,0)+1)))," ")</f>
        <v xml:space="preserve"> </v>
      </c>
      <c r="S35" s="42" t="str">
        <f>IF(COUNTIF(Пандер!Z$3:Z$3,'Пандер ФИО'!$B35)&lt;&gt;0,IF(COUNTIF(Пандер!Z$3:Z$3,'Пандер ФИО'!$B35)=1,INDEX(Пандер!$B$3:$B$3,MATCH($B35,Пандер!Z$3:Z$3,0)),CONCATENATE(INDEX(Пандер!$B$3:$B$3,MATCH($B35,Пандер!Z$3:Z$3,0)),"/",INDEX(Пандер!$B$3:$B$3,MATCH($B35,Пандер!Z$3:Z$3,0)+1)))," ")</f>
        <v xml:space="preserve"> </v>
      </c>
      <c r="T35" s="42" t="str">
        <f>IF(COUNTIF(Пандер!AA$3:AA$3,'Пандер ФИО'!$B35)&lt;&gt;0,IF(COUNTIF(Пандер!AA$3:AA$3,'Пандер ФИО'!$B35)=1,INDEX(Пандер!$B$3:$B$3,MATCH($B35,Пандер!AA$3:AA$3,0)),CONCATENATE(INDEX(Пандер!$B$3:$B$3,MATCH($B35,Пандер!AA$3:AA$3,0)),"/",INDEX(Пандер!$B$3:$B$3,MATCH($B35,Пандер!AA$3:AA$3,0)+1)))," ")</f>
        <v xml:space="preserve"> </v>
      </c>
      <c r="U35" s="42" t="str">
        <f>IF(COUNTIF(Пандер!AB$3:AB$3,'Пандер ФИО'!$B35)&lt;&gt;0,IF(COUNTIF(Пандер!AB$3:AB$3,'Пандер ФИО'!$B35)=1,INDEX(Пандер!$B$3:$B$3,MATCH($B35,Пандер!AB$3:AB$3,0)),CONCATENATE(INDEX(Пандер!$B$3:$B$3,MATCH($B35,Пандер!AB$3:AB$3,0)),"/",INDEX(Пандер!$B$3:$B$3,MATCH($B35,Пандер!AB$3:AB$3,0)+1)))," ")</f>
        <v xml:space="preserve"> </v>
      </c>
      <c r="V35" s="42" t="str">
        <f>IF(COUNTIF(Пандер!AC$3:AC$3,'Пандер ФИО'!$B35)&lt;&gt;0,IF(COUNTIF(Пандер!AC$3:AC$3,'Пандер ФИО'!$B35)=1,INDEX(Пандер!$B$3:$B$3,MATCH($B35,Пандер!AC$3:AC$3,0)),CONCATENATE(INDEX(Пандер!$B$3:$B$3,MATCH($B35,Пандер!AC$3:AC$3,0)),"/",INDEX(Пандер!$B$3:$B$3,MATCH($B35,Пандер!AC$3:AC$3,0)+1)))," ")</f>
        <v xml:space="preserve"> </v>
      </c>
      <c r="W35" s="42" t="str">
        <f>IF(COUNTIF(Пандер!AD$3:AD$3,'Пандер ФИО'!$B35)&lt;&gt;0,IF(COUNTIF(Пандер!AD$3:AD$3,'Пандер ФИО'!$B35)=1,INDEX(Пандер!$B$3:$B$3,MATCH($B35,Пандер!AD$3:AD$3,0)),CONCATENATE(INDEX(Пандер!$B$3:$B$3,MATCH($B35,Пандер!AD$3:AD$3,0)),"/",INDEX(Пандер!$B$3:$B$3,MATCH($B35,Пандер!AD$3:AD$3,0)+1)))," ")</f>
        <v xml:space="preserve"> </v>
      </c>
      <c r="X35" s="42" t="str">
        <f>IF(COUNTIF(Пандер!AE$3:AE$3,'Пандер ФИО'!$B35)&lt;&gt;0,IF(COUNTIF(Пандер!AE$3:AE$3,'Пандер ФИО'!$B35)=1,INDEX(Пандер!$B$3:$B$3,MATCH($B35,Пандер!AE$3:AE$3,0)),CONCATENATE(INDEX(Пандер!$B$3:$B$3,MATCH($B35,Пандер!AE$3:AE$3,0)),"/",INDEX(Пандер!$B$3:$B$3,MATCH($B35,Пандер!AE$3:AE$3,0)+1)))," ")</f>
        <v xml:space="preserve"> </v>
      </c>
      <c r="Y35" s="42" t="str">
        <f>IF(COUNTIF(Пандер!AF$3:AF$3,'Пандер ФИО'!$B35)&lt;&gt;0,IF(COUNTIF(Пандер!AF$3:AF$3,'Пандер ФИО'!$B35)=1,INDEX(Пандер!$B$3:$B$3,MATCH($B35,Пандер!AF$3:AF$3,0)),CONCATENATE(INDEX(Пандер!$B$3:$B$3,MATCH($B35,Пандер!AF$3:AF$3,0)),"/",INDEX(Пандер!$B$3:$B$3,MATCH($B35,Пандер!AF$3:AF$3,0)+1)))," ")</f>
        <v xml:space="preserve"> </v>
      </c>
      <c r="Z35" s="42" t="str">
        <f>IF(COUNTIF(Пандер!AG$3:AG$3,'Пандер ФИО'!$B35)&lt;&gt;0,IF(COUNTIF(Пандер!AG$3:AG$3,'Пандер ФИО'!$B35)=1,INDEX(Пандер!$B$3:$B$3,MATCH($B35,Пандер!AG$3:AG$3,0)),CONCATENATE(INDEX(Пандер!$B$3:$B$3,MATCH($B35,Пандер!AG$3:AG$3,0)),"/",INDEX(Пандер!$B$3:$B$3,MATCH($B35,Пандер!AG$3:AG$3,0)+1)))," ")</f>
        <v xml:space="preserve"> </v>
      </c>
      <c r="AA35" s="42" t="str">
        <f>IF(COUNTIF(Пандер!AH$3:AH$3,'Пандер ФИО'!$B35)&lt;&gt;0,IF(COUNTIF(Пандер!AH$3:AH$3,'Пандер ФИО'!$B35)=1,INDEX(Пандер!$B$3:$B$3,MATCH($B35,Пандер!AH$3:AH$3,0)),CONCATENATE(INDEX(Пандер!$B$3:$B$3,MATCH($B35,Пандер!AH$3:AH$3,0)),"/",INDEX(Пандер!$B$3:$B$3,MATCH($B35,Пандер!AH$3:AH$3,0)+1)))," ")</f>
        <v xml:space="preserve"> </v>
      </c>
      <c r="AB35" s="42" t="str">
        <f>IF(COUNTIF(Пандер!AI$3:AI$3,'Пандер ФИО'!$B35)&lt;&gt;0,IF(COUNTIF(Пандер!AI$3:AI$3,'Пандер ФИО'!$B35)=1,INDEX(Пандер!$B$3:$B$3,MATCH($B35,Пандер!AI$3:AI$3,0)),CONCATENATE(INDEX(Пандер!$B$3:$B$3,MATCH($B35,Пандер!AI$3:AI$3,0)),"/",INDEX(Пандер!$B$3:$B$3,MATCH($B35,Пандер!AI$3:AI$3,0)+1)))," ")</f>
        <v xml:space="preserve"> </v>
      </c>
      <c r="AC35" s="42" t="str">
        <f>IF(COUNTIF(Пандер!AJ$3:AJ$3,'Пандер ФИО'!$B35)&lt;&gt;0,IF(COUNTIF(Пандер!AJ$3:AJ$3,'Пандер ФИО'!$B35)=1,INDEX(Пандер!$B$3:$B$3,MATCH($B35,Пандер!AJ$3:AJ$3,0)),CONCATENATE(INDEX(Пандер!$B$3:$B$3,MATCH($B35,Пандер!AJ$3:AJ$3,0)),"/",INDEX(Пандер!$B$3:$B$3,MATCH($B35,Пандер!AJ$3:AJ$3,0)+1)))," ")</f>
        <v xml:space="preserve"> </v>
      </c>
      <c r="AD35" s="42" t="str">
        <f>IF(COUNTIF(Пандер!AK$3:AK$3,'Пандер ФИО'!$B35)&lt;&gt;0,IF(COUNTIF(Пандер!AK$3:AK$3,'Пандер ФИО'!$B35)=1,INDEX(Пандер!$B$3:$B$3,MATCH($B35,Пандер!AK$3:AK$3,0)),CONCATENATE(INDEX(Пандер!$B$3:$B$3,MATCH($B35,Пандер!AK$3:AK$3,0)),"/",INDEX(Пандер!$B$3:$B$3,MATCH($B35,Пандер!AK$3:AK$3,0)+1)))," ")</f>
        <v xml:space="preserve"> </v>
      </c>
      <c r="AE35" s="42" t="str">
        <f>IF(COUNTIF(Пандер!AL$3:AL$3,'Пандер ФИО'!$B35)&lt;&gt;0,IF(COUNTIF(Пандер!AL$3:AL$3,'Пандер ФИО'!$B35)=1,INDEX(Пандер!$B$3:$B$3,MATCH($B35,Пандер!AL$3:AL$3,0)),CONCATENATE(INDEX(Пандер!$B$3:$B$3,MATCH($B35,Пандер!AL$3:AL$3,0)),"/",INDEX(Пандер!$B$3:$B$3,MATCH($B35,Пандер!AL$3:AL$3,0)+1)))," ")</f>
        <v xml:space="preserve"> </v>
      </c>
      <c r="AF35" s="42" t="str">
        <f>IF(COUNTIF(Пандер!AM$3:AM$3,'Пандер ФИО'!$B35)&lt;&gt;0,IF(COUNTIF(Пандер!AM$3:AM$3,'Пандер ФИО'!$B35)=1,INDEX(Пандер!$B$3:$B$3,MATCH($B35,Пандер!AM$3:AM$3,0)),CONCATENATE(INDEX(Пандер!$B$3:$B$3,MATCH($B35,Пандер!AM$3:AM$3,0)),"/",INDEX(Пандер!$B$3:$B$3,MATCH($B35,Пандер!AM$3:AM$3,0)+1)))," ")</f>
        <v xml:space="preserve"> </v>
      </c>
      <c r="AG35" s="42" t="str">
        <f>IF(COUNTIF(Пандер!AN$3:AN$3,'Пандер ФИО'!$B35)&lt;&gt;0,IF(COUNTIF(Пандер!AN$3:AN$3,'Пандер ФИО'!$B35)=1,INDEX(Пандер!$B$3:$B$3,MATCH($B35,Пандер!AN$3:AN$3,0)),CONCATENATE(INDEX(Пандер!$B$3:$B$3,MATCH($B35,Пандер!AN$3:AN$3,0)),"/",INDEX(Пандер!$B$3:$B$3,MATCH($B35,Пандер!AN$3:AN$3,0)+1)))," ")</f>
        <v xml:space="preserve"> </v>
      </c>
      <c r="AH35" s="42" t="str">
        <f>IF(COUNTIF(Пандер!AO$3:AO$3,'Пандер ФИО'!$B35)&lt;&gt;0,IF(COUNTIF(Пандер!AO$3:AO$3,'Пандер ФИО'!$B35)=1,INDEX(Пандер!$B$3:$B$3,MATCH($B35,Пандер!AO$3:AO$3,0)),CONCATENATE(INDEX(Пандер!$B$3:$B$3,MATCH($B35,Пандер!AO$3:AO$3,0)),"/",INDEX(Пандер!$B$3:$B$3,MATCH($B35,Пандер!AO$3:AO$3,0)+1)))," ")</f>
        <v xml:space="preserve"> </v>
      </c>
      <c r="AI35" s="42" t="str">
        <f>IF(COUNTIF(Пандер!AP$3:AP$3,'Пандер ФИО'!$B35)&lt;&gt;0,IF(COUNTIF(Пандер!AP$3:AP$3,'Пандер ФИО'!$B35)=1,INDEX(Пандер!$B$3:$B$3,MATCH($B35,Пандер!AP$3:AP$3,0)),CONCATENATE(INDEX(Пандер!$B$3:$B$3,MATCH($B35,Пандер!AP$3:AP$3,0)),"/",INDEX(Пандер!$B$3:$B$3,MATCH($B35,Пандер!AP$3:AP$3,0)+1)))," ")</f>
        <v xml:space="preserve"> </v>
      </c>
      <c r="AJ35" s="42" t="str">
        <f>IF(COUNTIF(Пандер!AQ$3:AQ$3,'Пандер ФИО'!$B35)&lt;&gt;0,IF(COUNTIF(Пандер!AQ$3:AQ$3,'Пандер ФИО'!$B35)=1,INDEX(Пандер!$B$3:$B$3,MATCH($B35,Пандер!AQ$3:AQ$3,0)),CONCATENATE(INDEX(Пандер!$B$3:$B$3,MATCH($B35,Пандер!AQ$3:AQ$3,0)),"/",INDEX(Пандер!$B$3:$B$3,MATCH($B35,Пандер!AQ$3:AQ$3,0)+1)))," ")</f>
        <v xml:space="preserve"> </v>
      </c>
      <c r="AK35" s="42" t="str">
        <f>IF(COUNTIF(Пандер!AR$3:AR$3,'Пандер ФИО'!$B35)&lt;&gt;0,IF(COUNTIF(Пандер!AR$3:AR$3,'Пандер ФИО'!$B35)=1,INDEX(Пандер!$B$3:$B$3,MATCH($B35,Пандер!AR$3:AR$3,0)),CONCATENATE(INDEX(Пандер!$B$3:$B$3,MATCH($B35,Пандер!AR$3:AR$3,0)),"/",INDEX(Пандер!$B$3:$B$3,MATCH($B35,Пандер!AR$3:AR$3,0)+1)))," ")</f>
        <v xml:space="preserve"> </v>
      </c>
      <c r="AL35" s="42" t="str">
        <f>IF(COUNTIF(Пандер!AS$3:AS$3,'Пандер ФИО'!$B35)&lt;&gt;0,IF(COUNTIF(Пандер!AS$3:AS$3,'Пандер ФИО'!$B35)=1,INDEX(Пандер!$B$3:$B$3,MATCH($B35,Пандер!AS$3:AS$3,0)),CONCATENATE(INDEX(Пандер!$B$3:$B$3,MATCH($B35,Пандер!AS$3:AS$3,0)),"/",INDEX(Пандер!$B$3:$B$3,MATCH($B35,Пандер!AS$3:AS$3,0)+1)))," ")</f>
        <v xml:space="preserve"> </v>
      </c>
      <c r="AM35" s="42" t="str">
        <f>IF(COUNTIF(Пандер!AT$3:AT$3,'Пандер ФИО'!$B35)&lt;&gt;0,IF(COUNTIF(Пандер!AT$3:AT$3,'Пандер ФИО'!$B35)=1,INDEX(Пандер!$B$3:$B$3,MATCH($B35,Пандер!AT$3:AT$3,0)),CONCATENATE(INDEX(Пандер!$B$3:$B$3,MATCH($B35,Пандер!AT$3:AT$3,0)),"/",INDEX(Пандер!$B$3:$B$3,MATCH($B35,Пандер!AT$3:AT$3,0)+1)))," ")</f>
        <v xml:space="preserve"> </v>
      </c>
      <c r="AN35" s="42" t="str">
        <f>IF(COUNTIF(Пандер!AU$3:AU$3,'Пандер ФИО'!$B35)&lt;&gt;0,IF(COUNTIF(Пандер!AU$3:AU$3,'Пандер ФИО'!$B35)=1,INDEX(Пандер!$B$3:$B$3,MATCH($B35,Пандер!AU$3:AU$3,0)),CONCATENATE(INDEX(Пандер!$B$3:$B$3,MATCH($B35,Пандер!AU$3:AU$3,0)),"/",INDEX(Пандер!$B$3:$B$3,MATCH($B35,Пандер!AU$3:AU$3,0)+1)))," ")</f>
        <v xml:space="preserve"> </v>
      </c>
      <c r="AO35" s="42" t="str">
        <f>IF(COUNTIF(Пандер!AV$3:AV$3,'Пандер ФИО'!$B35)&lt;&gt;0,IF(COUNTIF(Пандер!AV$3:AV$3,'Пандер ФИО'!$B35)=1,INDEX(Пандер!$B$3:$B$3,MATCH($B35,Пандер!AV$3:AV$3,0)),CONCATENATE(INDEX(Пандер!$B$3:$B$3,MATCH($B35,Пандер!AV$3:AV$3,0)),"/",INDEX(Пандер!$B$3:$B$3,MATCH($B35,Пандер!AV$3:AV$3,0)+1)))," ")</f>
        <v xml:space="preserve"> </v>
      </c>
      <c r="AP35" s="42" t="str">
        <f>IF(COUNTIF(Пандер!AW$3:AW$3,'Пандер ФИО'!$B35)&lt;&gt;0,IF(COUNTIF(Пандер!AW$3:AW$3,'Пандер ФИО'!$B35)=1,INDEX(Пандер!$B$3:$B$3,MATCH($B35,Пандер!AW$3:AW$3,0)),CONCATENATE(INDEX(Пандер!$B$3:$B$3,MATCH($B35,Пандер!AW$3:AW$3,0)),"/",INDEX(Пандер!$B$3:$B$3,MATCH($B35,Пандер!AW$3:AW$3,0)+1)))," ")</f>
        <v xml:space="preserve"> </v>
      </c>
      <c r="AQ35" s="42" t="str">
        <f>IF(COUNTIF(Пандер!AX$3:AX$3,'Пандер ФИО'!$B35)&lt;&gt;0,IF(COUNTIF(Пандер!AX$3:AX$3,'Пандер ФИО'!$B35)=1,INDEX(Пандер!$B$3:$B$3,MATCH($B35,Пандер!AX$3:AX$3,0)),CONCATENATE(INDEX(Пандер!$B$3:$B$3,MATCH($B35,Пандер!AX$3:AX$3,0)),"/",INDEX(Пандер!$B$3:$B$3,MATCH($B35,Пандер!AX$3:AX$3,0)+1)))," ")</f>
        <v xml:space="preserve"> </v>
      </c>
    </row>
    <row r="36" spans="2:43" x14ac:dyDescent="0.25">
      <c r="B36" s="11"/>
      <c r="C36" s="42" t="str">
        <f>IF(COUNTIF(Пандер!C$3:C$3,Пандер!#REF!)&lt;&gt;0,IF(COUNTIF(Пандер!C$3:C$3,Пандер!#REF!)=1,INDEX(Пандер!$B$3:$B$3,MATCH($B36,Пандер!C$3:C$3,0)),CONCATENATE(INDEX(Пандер!$B$3:$B$3,MATCH($B36,Пандер!C$3:C$3,0)),"/",INDEX(Пандер!$B$3:$B$3,MATCH($B36,Пандер!C$3:C$3,0)+1)))," ")</f>
        <v xml:space="preserve"> </v>
      </c>
      <c r="D36" s="42" t="str">
        <f>IF(COUNTIF(Пандер!D$3:D$3,Пандер!#REF!)&lt;&gt;0,IF(COUNTIF(Пандер!D$3:D$3,Пандер!#REF!)=1,INDEX(Пандер!$B$3:$B$3,MATCH($B36,Пандер!D$3:D$3,0)),CONCATENATE(INDEX(Пандер!$B$3:$B$3,MATCH($B36,Пандер!D$3:D$3,0)),"/",INDEX(Пандер!$B$3:$B$3,MATCH($B36,Пандер!D$3:D$3,0)+1)))," ")</f>
        <v xml:space="preserve"> </v>
      </c>
      <c r="E36" s="42"/>
      <c r="F36" s="42"/>
      <c r="G36" s="42"/>
      <c r="H36" s="42"/>
      <c r="I36" s="42"/>
      <c r="J36" s="42"/>
      <c r="K36" s="42"/>
      <c r="L36" s="42"/>
      <c r="M36" s="42"/>
      <c r="N36" s="42" t="str">
        <f>IF(COUNTIF(Пандер!U$3:U$3,Пандер!#REF!)&lt;&gt;0,IF(COUNTIF(Пандер!U$3:U$3,Пандер!#REF!)=1,INDEX(Пандер!$B$3:$B$3,MATCH($B36,Пандер!U$3:U$3,0)),CONCATENATE(INDEX(Пандер!$B$3:$B$3,MATCH($B36,Пандер!U$3:U$3,0)),"/",INDEX(Пандер!$B$3:$B$3,MATCH($B36,Пандер!U$3:U$3,0)+1)))," ")</f>
        <v xml:space="preserve"> </v>
      </c>
      <c r="O36" s="42" t="str">
        <f>IF(COUNTIF(Пандер!V$3:V$3,'Пандер ФИО'!$B36)&lt;&gt;0,IF(COUNTIF(Пандер!V$3:V$3,'Пандер ФИО'!$B36)=1,INDEX(Пандер!$B$3:$B$3,MATCH($B36,Пандер!V$3:V$3,0)),CONCATENATE(INDEX(Пандер!$B$3:$B$3,MATCH($B36,Пандер!V$3:V$3,0)),"/",INDEX(Пандер!$B$3:$B$3,MATCH($B36,Пандер!V$3:V$3,0)+1)))," ")</f>
        <v xml:space="preserve"> </v>
      </c>
      <c r="P36" s="42" t="str">
        <f>IF(COUNTIF(Пандер!W$3:W$3,'Пандер ФИО'!$B36)&lt;&gt;0,IF(COUNTIF(Пандер!W$3:W$3,'Пандер ФИО'!$B36)=1,INDEX(Пандер!$B$3:$B$3,MATCH($B36,Пандер!W$3:W$3,0)),CONCATENATE(INDEX(Пандер!$B$3:$B$3,MATCH($B36,Пандер!W$3:W$3,0)),"/",INDEX(Пандер!$B$3:$B$3,MATCH($B36,Пандер!W$3:W$3,0)+1)))," ")</f>
        <v xml:space="preserve"> </v>
      </c>
      <c r="Q36" s="42" t="str">
        <f>IF(COUNTIF(Пандер!X$3:X$3,'Пандер ФИО'!$B36)&lt;&gt;0,IF(COUNTIF(Пандер!X$3:X$3,'Пандер ФИО'!$B36)=1,INDEX(Пандер!$B$3:$B$3,MATCH($B36,Пандер!X$3:X$3,0)),CONCATENATE(INDEX(Пандер!$B$3:$B$3,MATCH($B36,Пандер!X$3:X$3,0)),"/",INDEX(Пандер!$B$3:$B$3,MATCH($B36,Пандер!X$3:X$3,0)+1)))," ")</f>
        <v xml:space="preserve"> </v>
      </c>
      <c r="R36" s="42" t="str">
        <f>IF(COUNTIF(Пандер!Y$3:Y$3,'Пандер ФИО'!$B36)&lt;&gt;0,IF(COUNTIF(Пандер!Y$3:Y$3,'Пандер ФИО'!$B36)=1,INDEX(Пандер!$B$3:$B$3,MATCH($B36,Пандер!Y$3:Y$3,0)),CONCATENATE(INDEX(Пандер!$B$3:$B$3,MATCH($B36,Пандер!Y$3:Y$3,0)),"/",INDEX(Пандер!$B$3:$B$3,MATCH($B36,Пандер!Y$3:Y$3,0)+1)))," ")</f>
        <v xml:space="preserve"> </v>
      </c>
      <c r="S36" s="42" t="str">
        <f>IF(COUNTIF(Пандер!Z$3:Z$3,'Пандер ФИО'!$B36)&lt;&gt;0,IF(COUNTIF(Пандер!Z$3:Z$3,'Пандер ФИО'!$B36)=1,INDEX(Пандер!$B$3:$B$3,MATCH($B36,Пандер!Z$3:Z$3,0)),CONCATENATE(INDEX(Пандер!$B$3:$B$3,MATCH($B36,Пандер!Z$3:Z$3,0)),"/",INDEX(Пандер!$B$3:$B$3,MATCH($B36,Пандер!Z$3:Z$3,0)+1)))," ")</f>
        <v xml:space="preserve"> </v>
      </c>
      <c r="T36" s="42" t="str">
        <f>IF(COUNTIF(Пандер!AA$3:AA$3,'Пандер ФИО'!$B36)&lt;&gt;0,IF(COUNTIF(Пандер!AA$3:AA$3,'Пандер ФИО'!$B36)=1,INDEX(Пандер!$B$3:$B$3,MATCH($B36,Пандер!AA$3:AA$3,0)),CONCATENATE(INDEX(Пандер!$B$3:$B$3,MATCH($B36,Пандер!AA$3:AA$3,0)),"/",INDEX(Пандер!$B$3:$B$3,MATCH($B36,Пандер!AA$3:AA$3,0)+1)))," ")</f>
        <v xml:space="preserve"> </v>
      </c>
      <c r="U36" s="42" t="str">
        <f>IF(COUNTIF(Пандер!AB$3:AB$3,'Пандер ФИО'!$B36)&lt;&gt;0,IF(COUNTIF(Пандер!AB$3:AB$3,'Пандер ФИО'!$B36)=1,INDEX(Пандер!$B$3:$B$3,MATCH($B36,Пандер!AB$3:AB$3,0)),CONCATENATE(INDEX(Пандер!$B$3:$B$3,MATCH($B36,Пандер!AB$3:AB$3,0)),"/",INDEX(Пандер!$B$3:$B$3,MATCH($B36,Пандер!AB$3:AB$3,0)+1)))," ")</f>
        <v xml:space="preserve"> </v>
      </c>
      <c r="V36" s="42" t="str">
        <f>IF(COUNTIF(Пандер!AC$3:AC$3,'Пандер ФИО'!$B36)&lt;&gt;0,IF(COUNTIF(Пандер!AC$3:AC$3,'Пандер ФИО'!$B36)=1,INDEX(Пандер!$B$3:$B$3,MATCH($B36,Пандер!AC$3:AC$3,0)),CONCATENATE(INDEX(Пандер!$B$3:$B$3,MATCH($B36,Пандер!AC$3:AC$3,0)),"/",INDEX(Пандер!$B$3:$B$3,MATCH($B36,Пандер!AC$3:AC$3,0)+1)))," ")</f>
        <v xml:space="preserve"> </v>
      </c>
      <c r="W36" s="42" t="str">
        <f>IF(COUNTIF(Пандер!AD$3:AD$3,'Пандер ФИО'!$B36)&lt;&gt;0,IF(COUNTIF(Пандер!AD$3:AD$3,'Пандер ФИО'!$B36)=1,INDEX(Пандер!$B$3:$B$3,MATCH($B36,Пандер!AD$3:AD$3,0)),CONCATENATE(INDEX(Пандер!$B$3:$B$3,MATCH($B36,Пандер!AD$3:AD$3,0)),"/",INDEX(Пандер!$B$3:$B$3,MATCH($B36,Пандер!AD$3:AD$3,0)+1)))," ")</f>
        <v xml:space="preserve"> </v>
      </c>
      <c r="X36" s="42" t="str">
        <f>IF(COUNTIF(Пандер!AE$3:AE$3,'Пандер ФИО'!$B36)&lt;&gt;0,IF(COUNTIF(Пандер!AE$3:AE$3,'Пандер ФИО'!$B36)=1,INDEX(Пандер!$B$3:$B$3,MATCH($B36,Пандер!AE$3:AE$3,0)),CONCATENATE(INDEX(Пандер!$B$3:$B$3,MATCH($B36,Пандер!AE$3:AE$3,0)),"/",INDEX(Пандер!$B$3:$B$3,MATCH($B36,Пандер!AE$3:AE$3,0)+1)))," ")</f>
        <v xml:space="preserve"> </v>
      </c>
      <c r="Y36" s="42" t="str">
        <f>IF(COUNTIF(Пандер!AF$3:AF$3,'Пандер ФИО'!$B36)&lt;&gt;0,IF(COUNTIF(Пандер!AF$3:AF$3,'Пандер ФИО'!$B36)=1,INDEX(Пандер!$B$3:$B$3,MATCH($B36,Пандер!AF$3:AF$3,0)),CONCATENATE(INDEX(Пандер!$B$3:$B$3,MATCH($B36,Пандер!AF$3:AF$3,0)),"/",INDEX(Пандер!$B$3:$B$3,MATCH($B36,Пандер!AF$3:AF$3,0)+1)))," ")</f>
        <v xml:space="preserve"> </v>
      </c>
      <c r="Z36" s="42" t="str">
        <f>IF(COUNTIF(Пандер!AG$3:AG$3,'Пандер ФИО'!$B36)&lt;&gt;0,IF(COUNTIF(Пандер!AG$3:AG$3,'Пандер ФИО'!$B36)=1,INDEX(Пандер!$B$3:$B$3,MATCH($B36,Пандер!AG$3:AG$3,0)),CONCATENATE(INDEX(Пандер!$B$3:$B$3,MATCH($B36,Пандер!AG$3:AG$3,0)),"/",INDEX(Пандер!$B$3:$B$3,MATCH($B36,Пандер!AG$3:AG$3,0)+1)))," ")</f>
        <v xml:space="preserve"> </v>
      </c>
      <c r="AA36" s="42" t="str">
        <f>IF(COUNTIF(Пандер!AH$3:AH$3,'Пандер ФИО'!$B36)&lt;&gt;0,IF(COUNTIF(Пандер!AH$3:AH$3,'Пандер ФИО'!$B36)=1,INDEX(Пандер!$B$3:$B$3,MATCH($B36,Пандер!AH$3:AH$3,0)),CONCATENATE(INDEX(Пандер!$B$3:$B$3,MATCH($B36,Пандер!AH$3:AH$3,0)),"/",INDEX(Пандер!$B$3:$B$3,MATCH($B36,Пандер!AH$3:AH$3,0)+1)))," ")</f>
        <v xml:space="preserve"> </v>
      </c>
      <c r="AB36" s="42" t="str">
        <f>IF(COUNTIF(Пандер!AI$3:AI$3,'Пандер ФИО'!$B36)&lt;&gt;0,IF(COUNTIF(Пандер!AI$3:AI$3,'Пандер ФИО'!$B36)=1,INDEX(Пандер!$B$3:$B$3,MATCH($B36,Пандер!AI$3:AI$3,0)),CONCATENATE(INDEX(Пандер!$B$3:$B$3,MATCH($B36,Пандер!AI$3:AI$3,0)),"/",INDEX(Пандер!$B$3:$B$3,MATCH($B36,Пандер!AI$3:AI$3,0)+1)))," ")</f>
        <v xml:space="preserve"> </v>
      </c>
      <c r="AC36" s="42" t="str">
        <f>IF(COUNTIF(Пандер!AJ$3:AJ$3,'Пандер ФИО'!$B36)&lt;&gt;0,IF(COUNTIF(Пандер!AJ$3:AJ$3,'Пандер ФИО'!$B36)=1,INDEX(Пандер!$B$3:$B$3,MATCH($B36,Пандер!AJ$3:AJ$3,0)),CONCATENATE(INDEX(Пандер!$B$3:$B$3,MATCH($B36,Пандер!AJ$3:AJ$3,0)),"/",INDEX(Пандер!$B$3:$B$3,MATCH($B36,Пандер!AJ$3:AJ$3,0)+1)))," ")</f>
        <v xml:space="preserve"> </v>
      </c>
      <c r="AD36" s="42" t="str">
        <f>IF(COUNTIF(Пандер!AK$3:AK$3,'Пандер ФИО'!$B36)&lt;&gt;0,IF(COUNTIF(Пандер!AK$3:AK$3,'Пандер ФИО'!$B36)=1,INDEX(Пандер!$B$3:$B$3,MATCH($B36,Пандер!AK$3:AK$3,0)),CONCATENATE(INDEX(Пандер!$B$3:$B$3,MATCH($B36,Пандер!AK$3:AK$3,0)),"/",INDEX(Пандер!$B$3:$B$3,MATCH($B36,Пандер!AK$3:AK$3,0)+1)))," ")</f>
        <v xml:space="preserve"> </v>
      </c>
      <c r="AE36" s="42" t="str">
        <f>IF(COUNTIF(Пандер!AL$3:AL$3,'Пандер ФИО'!$B36)&lt;&gt;0,IF(COUNTIF(Пандер!AL$3:AL$3,'Пандер ФИО'!$B36)=1,INDEX(Пандер!$B$3:$B$3,MATCH($B36,Пандер!AL$3:AL$3,0)),CONCATENATE(INDEX(Пандер!$B$3:$B$3,MATCH($B36,Пандер!AL$3:AL$3,0)),"/",INDEX(Пандер!$B$3:$B$3,MATCH($B36,Пандер!AL$3:AL$3,0)+1)))," ")</f>
        <v xml:space="preserve"> </v>
      </c>
      <c r="AF36" s="42" t="str">
        <f>IF(COUNTIF(Пандер!AM$3:AM$3,'Пандер ФИО'!$B36)&lt;&gt;0,IF(COUNTIF(Пандер!AM$3:AM$3,'Пандер ФИО'!$B36)=1,INDEX(Пандер!$B$3:$B$3,MATCH($B36,Пандер!AM$3:AM$3,0)),CONCATENATE(INDEX(Пандер!$B$3:$B$3,MATCH($B36,Пандер!AM$3:AM$3,0)),"/",INDEX(Пандер!$B$3:$B$3,MATCH($B36,Пандер!AM$3:AM$3,0)+1)))," ")</f>
        <v xml:space="preserve"> </v>
      </c>
      <c r="AG36" s="42" t="str">
        <f>IF(COUNTIF(Пандер!AN$3:AN$3,'Пандер ФИО'!$B36)&lt;&gt;0,IF(COUNTIF(Пандер!AN$3:AN$3,'Пандер ФИО'!$B36)=1,INDEX(Пандер!$B$3:$B$3,MATCH($B36,Пандер!AN$3:AN$3,0)),CONCATENATE(INDEX(Пандер!$B$3:$B$3,MATCH($B36,Пандер!AN$3:AN$3,0)),"/",INDEX(Пандер!$B$3:$B$3,MATCH($B36,Пандер!AN$3:AN$3,0)+1)))," ")</f>
        <v xml:space="preserve"> </v>
      </c>
      <c r="AH36" s="42" t="str">
        <f>IF(COUNTIF(Пандер!AO$3:AO$3,'Пандер ФИО'!$B36)&lt;&gt;0,IF(COUNTIF(Пандер!AO$3:AO$3,'Пандер ФИО'!$B36)=1,INDEX(Пандер!$B$3:$B$3,MATCH($B36,Пандер!AO$3:AO$3,0)),CONCATENATE(INDEX(Пандер!$B$3:$B$3,MATCH($B36,Пандер!AO$3:AO$3,0)),"/",INDEX(Пандер!$B$3:$B$3,MATCH($B36,Пандер!AO$3:AO$3,0)+1)))," ")</f>
        <v xml:space="preserve"> </v>
      </c>
      <c r="AI36" s="42" t="str">
        <f>IF(COUNTIF(Пандер!AP$3:AP$3,'Пандер ФИО'!$B36)&lt;&gt;0,IF(COUNTIF(Пандер!AP$3:AP$3,'Пандер ФИО'!$B36)=1,INDEX(Пандер!$B$3:$B$3,MATCH($B36,Пандер!AP$3:AP$3,0)),CONCATENATE(INDEX(Пандер!$B$3:$B$3,MATCH($B36,Пандер!AP$3:AP$3,0)),"/",INDEX(Пандер!$B$3:$B$3,MATCH($B36,Пандер!AP$3:AP$3,0)+1)))," ")</f>
        <v xml:space="preserve"> </v>
      </c>
      <c r="AJ36" s="42" t="str">
        <f>IF(COUNTIF(Пандер!AQ$3:AQ$3,'Пандер ФИО'!$B36)&lt;&gt;0,IF(COUNTIF(Пандер!AQ$3:AQ$3,'Пандер ФИО'!$B36)=1,INDEX(Пандер!$B$3:$B$3,MATCH($B36,Пандер!AQ$3:AQ$3,0)),CONCATENATE(INDEX(Пандер!$B$3:$B$3,MATCH($B36,Пандер!AQ$3:AQ$3,0)),"/",INDEX(Пандер!$B$3:$B$3,MATCH($B36,Пандер!AQ$3:AQ$3,0)+1)))," ")</f>
        <v xml:space="preserve"> </v>
      </c>
      <c r="AK36" s="42" t="str">
        <f>IF(COUNTIF(Пандер!AR$3:AR$3,'Пандер ФИО'!$B36)&lt;&gt;0,IF(COUNTIF(Пандер!AR$3:AR$3,'Пандер ФИО'!$B36)=1,INDEX(Пандер!$B$3:$B$3,MATCH($B36,Пандер!AR$3:AR$3,0)),CONCATENATE(INDEX(Пандер!$B$3:$B$3,MATCH($B36,Пандер!AR$3:AR$3,0)),"/",INDEX(Пандер!$B$3:$B$3,MATCH($B36,Пандер!AR$3:AR$3,0)+1)))," ")</f>
        <v xml:space="preserve"> </v>
      </c>
      <c r="AL36" s="42" t="str">
        <f>IF(COUNTIF(Пандер!AS$3:AS$3,'Пандер ФИО'!$B36)&lt;&gt;0,IF(COUNTIF(Пандер!AS$3:AS$3,'Пандер ФИО'!$B36)=1,INDEX(Пандер!$B$3:$B$3,MATCH($B36,Пандер!AS$3:AS$3,0)),CONCATENATE(INDEX(Пандер!$B$3:$B$3,MATCH($B36,Пандер!AS$3:AS$3,0)),"/",INDEX(Пандер!$B$3:$B$3,MATCH($B36,Пандер!AS$3:AS$3,0)+1)))," ")</f>
        <v xml:space="preserve"> </v>
      </c>
      <c r="AM36" s="42" t="str">
        <f>IF(COUNTIF(Пандер!AT$3:AT$3,'Пандер ФИО'!$B36)&lt;&gt;0,IF(COUNTIF(Пандер!AT$3:AT$3,'Пандер ФИО'!$B36)=1,INDEX(Пандер!$B$3:$B$3,MATCH($B36,Пандер!AT$3:AT$3,0)),CONCATENATE(INDEX(Пандер!$B$3:$B$3,MATCH($B36,Пандер!AT$3:AT$3,0)),"/",INDEX(Пандер!$B$3:$B$3,MATCH($B36,Пандер!AT$3:AT$3,0)+1)))," ")</f>
        <v xml:space="preserve"> </v>
      </c>
      <c r="AN36" s="42" t="str">
        <f>IF(COUNTIF(Пандер!AU$3:AU$3,'Пандер ФИО'!$B36)&lt;&gt;0,IF(COUNTIF(Пандер!AU$3:AU$3,'Пандер ФИО'!$B36)=1,INDEX(Пандер!$B$3:$B$3,MATCH($B36,Пандер!AU$3:AU$3,0)),CONCATENATE(INDEX(Пандер!$B$3:$B$3,MATCH($B36,Пандер!AU$3:AU$3,0)),"/",INDEX(Пандер!$B$3:$B$3,MATCH($B36,Пандер!AU$3:AU$3,0)+1)))," ")</f>
        <v xml:space="preserve"> </v>
      </c>
      <c r="AO36" s="42" t="str">
        <f>IF(COUNTIF(Пандер!AV$3:AV$3,'Пандер ФИО'!$B36)&lt;&gt;0,IF(COUNTIF(Пандер!AV$3:AV$3,'Пандер ФИО'!$B36)=1,INDEX(Пандер!$B$3:$B$3,MATCH($B36,Пандер!AV$3:AV$3,0)),CONCATENATE(INDEX(Пандер!$B$3:$B$3,MATCH($B36,Пандер!AV$3:AV$3,0)),"/",INDEX(Пандер!$B$3:$B$3,MATCH($B36,Пандер!AV$3:AV$3,0)+1)))," ")</f>
        <v xml:space="preserve"> </v>
      </c>
      <c r="AP36" s="42" t="str">
        <f>IF(COUNTIF(Пандер!AW$3:AW$3,'Пандер ФИО'!$B36)&lt;&gt;0,IF(COUNTIF(Пандер!AW$3:AW$3,'Пандер ФИО'!$B36)=1,INDEX(Пандер!$B$3:$B$3,MATCH($B36,Пандер!AW$3:AW$3,0)),CONCATENATE(INDEX(Пандер!$B$3:$B$3,MATCH($B36,Пандер!AW$3:AW$3,0)),"/",INDEX(Пандер!$B$3:$B$3,MATCH($B36,Пандер!AW$3:AW$3,0)+1)))," ")</f>
        <v xml:space="preserve"> </v>
      </c>
      <c r="AQ36" s="42" t="str">
        <f>IF(COUNTIF(Пандер!AX$3:AX$3,'Пандер ФИО'!$B36)&lt;&gt;0,IF(COUNTIF(Пандер!AX$3:AX$3,'Пандер ФИО'!$B36)=1,INDEX(Пандер!$B$3:$B$3,MATCH($B36,Пандер!AX$3:AX$3,0)),CONCATENATE(INDEX(Пандер!$B$3:$B$3,MATCH($B36,Пандер!AX$3:AX$3,0)),"/",INDEX(Пандер!$B$3:$B$3,MATCH($B36,Пандер!AX$3:AX$3,0)+1)))," ")</f>
        <v xml:space="preserve"> </v>
      </c>
    </row>
    <row r="37" spans="2:43" x14ac:dyDescent="0.25">
      <c r="B37" s="11"/>
      <c r="C37" s="42" t="str">
        <f>IF(COUNTIF(Пандер!C$3:C$3,Пандер!#REF!)&lt;&gt;0,IF(COUNTIF(Пандер!C$3:C$3,Пандер!#REF!)=1,INDEX(Пандер!$B$3:$B$3,MATCH($B37,Пандер!C$3:C$3,0)),CONCATENATE(INDEX(Пандер!$B$3:$B$3,MATCH($B37,Пандер!C$3:C$3,0)),"/",INDEX(Пандер!$B$3:$B$3,MATCH($B37,Пандер!C$3:C$3,0)+1)))," ")</f>
        <v xml:space="preserve"> </v>
      </c>
      <c r="D37" s="42" t="str">
        <f>IF(COUNTIF(Пандер!D$3:D$3,Пандер!#REF!)&lt;&gt;0,IF(COUNTIF(Пандер!D$3:D$3,Пандер!#REF!)=1,INDEX(Пандер!$B$3:$B$3,MATCH($B37,Пандер!D$3:D$3,0)),CONCATENATE(INDEX(Пандер!$B$3:$B$3,MATCH($B37,Пандер!D$3:D$3,0)),"/",INDEX(Пандер!$B$3:$B$3,MATCH($B37,Пандер!D$3:D$3,0)+1)))," ")</f>
        <v xml:space="preserve"> </v>
      </c>
      <c r="E37" s="42"/>
      <c r="F37" s="42"/>
      <c r="G37" s="42"/>
      <c r="H37" s="42"/>
      <c r="I37" s="42"/>
      <c r="J37" s="42"/>
      <c r="K37" s="42"/>
      <c r="L37" s="42"/>
      <c r="M37" s="42"/>
      <c r="N37" s="42" t="str">
        <f>IF(COUNTIF(Пандер!U$3:U$3,Пандер!#REF!)&lt;&gt;0,IF(COUNTIF(Пандер!U$3:U$3,Пандер!#REF!)=1,INDEX(Пандер!$B$3:$B$3,MATCH($B37,Пандер!U$3:U$3,0)),CONCATENATE(INDEX(Пандер!$B$3:$B$3,MATCH($B37,Пандер!U$3:U$3,0)),"/",INDEX(Пандер!$B$3:$B$3,MATCH($B37,Пандер!U$3:U$3,0)+1)))," ")</f>
        <v xml:space="preserve"> </v>
      </c>
      <c r="O37" s="42" t="str">
        <f>IF(COUNTIF(Пандер!V$3:V$3,'Пандер ФИО'!$B37)&lt;&gt;0,IF(COUNTIF(Пандер!V$3:V$3,'Пандер ФИО'!$B37)=1,INDEX(Пандер!$B$3:$B$3,MATCH($B37,Пандер!V$3:V$3,0)),CONCATENATE(INDEX(Пандер!$B$3:$B$3,MATCH($B37,Пандер!V$3:V$3,0)),"/",INDEX(Пандер!$B$3:$B$3,MATCH($B37,Пандер!V$3:V$3,0)+1)))," ")</f>
        <v xml:space="preserve"> </v>
      </c>
      <c r="P37" s="42" t="str">
        <f>IF(COUNTIF(Пандер!W$3:W$3,'Пандер ФИО'!$B37)&lt;&gt;0,IF(COUNTIF(Пандер!W$3:W$3,'Пандер ФИО'!$B37)=1,INDEX(Пандер!$B$3:$B$3,MATCH($B37,Пандер!W$3:W$3,0)),CONCATENATE(INDEX(Пандер!$B$3:$B$3,MATCH($B37,Пандер!W$3:W$3,0)),"/",INDEX(Пандер!$B$3:$B$3,MATCH($B37,Пандер!W$3:W$3,0)+1)))," ")</f>
        <v xml:space="preserve"> </v>
      </c>
      <c r="Q37" s="42" t="str">
        <f>IF(COUNTIF(Пандер!X$3:X$3,'Пандер ФИО'!$B37)&lt;&gt;0,IF(COUNTIF(Пандер!X$3:X$3,'Пандер ФИО'!$B37)=1,INDEX(Пандер!$B$3:$B$3,MATCH($B37,Пандер!X$3:X$3,0)),CONCATENATE(INDEX(Пандер!$B$3:$B$3,MATCH($B37,Пандер!X$3:X$3,0)),"/",INDEX(Пандер!$B$3:$B$3,MATCH($B37,Пандер!X$3:X$3,0)+1)))," ")</f>
        <v xml:space="preserve"> </v>
      </c>
      <c r="R37" s="42" t="str">
        <f>IF(COUNTIF(Пандер!Y$3:Y$3,'Пандер ФИО'!$B37)&lt;&gt;0,IF(COUNTIF(Пандер!Y$3:Y$3,'Пандер ФИО'!$B37)=1,INDEX(Пандер!$B$3:$B$3,MATCH($B37,Пандер!Y$3:Y$3,0)),CONCATENATE(INDEX(Пандер!$B$3:$B$3,MATCH($B37,Пандер!Y$3:Y$3,0)),"/",INDEX(Пандер!$B$3:$B$3,MATCH($B37,Пандер!Y$3:Y$3,0)+1)))," ")</f>
        <v xml:space="preserve"> </v>
      </c>
      <c r="S37" s="42" t="str">
        <f>IF(COUNTIF(Пандер!Z$3:Z$3,'Пандер ФИО'!$B37)&lt;&gt;0,IF(COUNTIF(Пандер!Z$3:Z$3,'Пандер ФИО'!$B37)=1,INDEX(Пандер!$B$3:$B$3,MATCH($B37,Пандер!Z$3:Z$3,0)),CONCATENATE(INDEX(Пандер!$B$3:$B$3,MATCH($B37,Пандер!Z$3:Z$3,0)),"/",INDEX(Пандер!$B$3:$B$3,MATCH($B37,Пандер!Z$3:Z$3,0)+1)))," ")</f>
        <v xml:space="preserve"> </v>
      </c>
      <c r="T37" s="42" t="str">
        <f>IF(COUNTIF(Пандер!AA$3:AA$3,'Пандер ФИО'!$B37)&lt;&gt;0,IF(COUNTIF(Пандер!AA$3:AA$3,'Пандер ФИО'!$B37)=1,INDEX(Пандер!$B$3:$B$3,MATCH($B37,Пандер!AA$3:AA$3,0)),CONCATENATE(INDEX(Пандер!$B$3:$B$3,MATCH($B37,Пандер!AA$3:AA$3,0)),"/",INDEX(Пандер!$B$3:$B$3,MATCH($B37,Пандер!AA$3:AA$3,0)+1)))," ")</f>
        <v xml:space="preserve"> </v>
      </c>
      <c r="U37" s="42" t="str">
        <f>IF(COUNTIF(Пандер!AB$3:AB$3,'Пандер ФИО'!$B37)&lt;&gt;0,IF(COUNTIF(Пандер!AB$3:AB$3,'Пандер ФИО'!$B37)=1,INDEX(Пандер!$B$3:$B$3,MATCH($B37,Пандер!AB$3:AB$3,0)),CONCATENATE(INDEX(Пандер!$B$3:$B$3,MATCH($B37,Пандер!AB$3:AB$3,0)),"/",INDEX(Пандер!$B$3:$B$3,MATCH($B37,Пандер!AB$3:AB$3,0)+1)))," ")</f>
        <v xml:space="preserve"> </v>
      </c>
      <c r="V37" s="42" t="str">
        <f>IF(COUNTIF(Пандер!AC$3:AC$3,'Пандер ФИО'!$B37)&lt;&gt;0,IF(COUNTIF(Пандер!AC$3:AC$3,'Пандер ФИО'!$B37)=1,INDEX(Пандер!$B$3:$B$3,MATCH($B37,Пандер!AC$3:AC$3,0)),CONCATENATE(INDEX(Пандер!$B$3:$B$3,MATCH($B37,Пандер!AC$3:AC$3,0)),"/",INDEX(Пандер!$B$3:$B$3,MATCH($B37,Пандер!AC$3:AC$3,0)+1)))," ")</f>
        <v xml:space="preserve"> </v>
      </c>
      <c r="W37" s="42" t="str">
        <f>IF(COUNTIF(Пандер!AD$3:AD$3,'Пандер ФИО'!$B37)&lt;&gt;0,IF(COUNTIF(Пандер!AD$3:AD$3,'Пандер ФИО'!$B37)=1,INDEX(Пандер!$B$3:$B$3,MATCH($B37,Пандер!AD$3:AD$3,0)),CONCATENATE(INDEX(Пандер!$B$3:$B$3,MATCH($B37,Пандер!AD$3:AD$3,0)),"/",INDEX(Пандер!$B$3:$B$3,MATCH($B37,Пандер!AD$3:AD$3,0)+1)))," ")</f>
        <v xml:space="preserve"> </v>
      </c>
      <c r="X37" s="42" t="str">
        <f>IF(COUNTIF(Пандер!AE$3:AE$3,'Пандер ФИО'!$B37)&lt;&gt;0,IF(COUNTIF(Пандер!AE$3:AE$3,'Пандер ФИО'!$B37)=1,INDEX(Пандер!$B$3:$B$3,MATCH($B37,Пандер!AE$3:AE$3,0)),CONCATENATE(INDEX(Пандер!$B$3:$B$3,MATCH($B37,Пандер!AE$3:AE$3,0)),"/",INDEX(Пандер!$B$3:$B$3,MATCH($B37,Пандер!AE$3:AE$3,0)+1)))," ")</f>
        <v xml:space="preserve"> </v>
      </c>
      <c r="Y37" s="42" t="str">
        <f>IF(COUNTIF(Пандер!AF$3:AF$3,'Пандер ФИО'!$B37)&lt;&gt;0,IF(COUNTIF(Пандер!AF$3:AF$3,'Пандер ФИО'!$B37)=1,INDEX(Пандер!$B$3:$B$3,MATCH($B37,Пандер!AF$3:AF$3,0)),CONCATENATE(INDEX(Пандер!$B$3:$B$3,MATCH($B37,Пандер!AF$3:AF$3,0)),"/",INDEX(Пандер!$B$3:$B$3,MATCH($B37,Пандер!AF$3:AF$3,0)+1)))," ")</f>
        <v xml:space="preserve"> </v>
      </c>
      <c r="Z37" s="42" t="str">
        <f>IF(COUNTIF(Пандер!AG$3:AG$3,'Пандер ФИО'!$B37)&lt;&gt;0,IF(COUNTIF(Пандер!AG$3:AG$3,'Пандер ФИО'!$B37)=1,INDEX(Пандер!$B$3:$B$3,MATCH($B37,Пандер!AG$3:AG$3,0)),CONCATENATE(INDEX(Пандер!$B$3:$B$3,MATCH($B37,Пандер!AG$3:AG$3,0)),"/",INDEX(Пандер!$B$3:$B$3,MATCH($B37,Пандер!AG$3:AG$3,0)+1)))," ")</f>
        <v xml:space="preserve"> </v>
      </c>
      <c r="AA37" s="42" t="str">
        <f>IF(COUNTIF(Пандер!AH$3:AH$3,'Пандер ФИО'!$B37)&lt;&gt;0,IF(COUNTIF(Пандер!AH$3:AH$3,'Пандер ФИО'!$B37)=1,INDEX(Пандер!$B$3:$B$3,MATCH($B37,Пандер!AH$3:AH$3,0)),CONCATENATE(INDEX(Пандер!$B$3:$B$3,MATCH($B37,Пандер!AH$3:AH$3,0)),"/",INDEX(Пандер!$B$3:$B$3,MATCH($B37,Пандер!AH$3:AH$3,0)+1)))," ")</f>
        <v xml:space="preserve"> </v>
      </c>
      <c r="AB37" s="42" t="str">
        <f>IF(COUNTIF(Пандер!AI$3:AI$3,'Пандер ФИО'!$B37)&lt;&gt;0,IF(COUNTIF(Пандер!AI$3:AI$3,'Пандер ФИО'!$B37)=1,INDEX(Пандер!$B$3:$B$3,MATCH($B37,Пандер!AI$3:AI$3,0)),CONCATENATE(INDEX(Пандер!$B$3:$B$3,MATCH($B37,Пандер!AI$3:AI$3,0)),"/",INDEX(Пандер!$B$3:$B$3,MATCH($B37,Пандер!AI$3:AI$3,0)+1)))," ")</f>
        <v xml:space="preserve"> </v>
      </c>
      <c r="AC37" s="42" t="str">
        <f>IF(COUNTIF(Пандер!AJ$3:AJ$3,'Пандер ФИО'!$B37)&lt;&gt;0,IF(COUNTIF(Пандер!AJ$3:AJ$3,'Пандер ФИО'!$B37)=1,INDEX(Пандер!$B$3:$B$3,MATCH($B37,Пандер!AJ$3:AJ$3,0)),CONCATENATE(INDEX(Пандер!$B$3:$B$3,MATCH($B37,Пандер!AJ$3:AJ$3,0)),"/",INDEX(Пандер!$B$3:$B$3,MATCH($B37,Пандер!AJ$3:AJ$3,0)+1)))," ")</f>
        <v xml:space="preserve"> </v>
      </c>
      <c r="AD37" s="42" t="str">
        <f>IF(COUNTIF(Пандер!AK$3:AK$3,'Пандер ФИО'!$B37)&lt;&gt;0,IF(COUNTIF(Пандер!AK$3:AK$3,'Пандер ФИО'!$B37)=1,INDEX(Пандер!$B$3:$B$3,MATCH($B37,Пандер!AK$3:AK$3,0)),CONCATENATE(INDEX(Пандер!$B$3:$B$3,MATCH($B37,Пандер!AK$3:AK$3,0)),"/",INDEX(Пандер!$B$3:$B$3,MATCH($B37,Пандер!AK$3:AK$3,0)+1)))," ")</f>
        <v xml:space="preserve"> </v>
      </c>
      <c r="AE37" s="42" t="str">
        <f>IF(COUNTIF(Пандер!AL$3:AL$3,'Пандер ФИО'!$B37)&lt;&gt;0,IF(COUNTIF(Пандер!AL$3:AL$3,'Пандер ФИО'!$B37)=1,INDEX(Пандер!$B$3:$B$3,MATCH($B37,Пандер!AL$3:AL$3,0)),CONCATENATE(INDEX(Пандер!$B$3:$B$3,MATCH($B37,Пандер!AL$3:AL$3,0)),"/",INDEX(Пандер!$B$3:$B$3,MATCH($B37,Пандер!AL$3:AL$3,0)+1)))," ")</f>
        <v xml:space="preserve"> </v>
      </c>
      <c r="AF37" s="42" t="str">
        <f>IF(COUNTIF(Пандер!AM$3:AM$3,'Пандер ФИО'!$B37)&lt;&gt;0,IF(COUNTIF(Пандер!AM$3:AM$3,'Пандер ФИО'!$B37)=1,INDEX(Пандер!$B$3:$B$3,MATCH($B37,Пандер!AM$3:AM$3,0)),CONCATENATE(INDEX(Пандер!$B$3:$B$3,MATCH($B37,Пандер!AM$3:AM$3,0)),"/",INDEX(Пандер!$B$3:$B$3,MATCH($B37,Пандер!AM$3:AM$3,0)+1)))," ")</f>
        <v xml:space="preserve"> </v>
      </c>
      <c r="AG37" s="42" t="str">
        <f>IF(COUNTIF(Пандер!AN$3:AN$3,'Пандер ФИО'!$B37)&lt;&gt;0,IF(COUNTIF(Пандер!AN$3:AN$3,'Пандер ФИО'!$B37)=1,INDEX(Пандер!$B$3:$B$3,MATCH($B37,Пандер!AN$3:AN$3,0)),CONCATENATE(INDEX(Пандер!$B$3:$B$3,MATCH($B37,Пандер!AN$3:AN$3,0)),"/",INDEX(Пандер!$B$3:$B$3,MATCH($B37,Пандер!AN$3:AN$3,0)+1)))," ")</f>
        <v xml:space="preserve"> </v>
      </c>
      <c r="AH37" s="42" t="str">
        <f>IF(COUNTIF(Пандер!AO$3:AO$3,'Пандер ФИО'!$B37)&lt;&gt;0,IF(COUNTIF(Пандер!AO$3:AO$3,'Пандер ФИО'!$B37)=1,INDEX(Пандер!$B$3:$B$3,MATCH($B37,Пандер!AO$3:AO$3,0)),CONCATENATE(INDEX(Пандер!$B$3:$B$3,MATCH($B37,Пандер!AO$3:AO$3,0)),"/",INDEX(Пандер!$B$3:$B$3,MATCH($B37,Пандер!AO$3:AO$3,0)+1)))," ")</f>
        <v xml:space="preserve"> </v>
      </c>
      <c r="AI37" s="42" t="str">
        <f>IF(COUNTIF(Пандер!AP$3:AP$3,'Пандер ФИО'!$B37)&lt;&gt;0,IF(COUNTIF(Пандер!AP$3:AP$3,'Пандер ФИО'!$B37)=1,INDEX(Пандер!$B$3:$B$3,MATCH($B37,Пандер!AP$3:AP$3,0)),CONCATENATE(INDEX(Пандер!$B$3:$B$3,MATCH($B37,Пандер!AP$3:AP$3,0)),"/",INDEX(Пандер!$B$3:$B$3,MATCH($B37,Пандер!AP$3:AP$3,0)+1)))," ")</f>
        <v xml:space="preserve"> </v>
      </c>
      <c r="AJ37" s="42" t="str">
        <f>IF(COUNTIF(Пандер!AQ$3:AQ$3,'Пандер ФИО'!$B37)&lt;&gt;0,IF(COUNTIF(Пандер!AQ$3:AQ$3,'Пандер ФИО'!$B37)=1,INDEX(Пандер!$B$3:$B$3,MATCH($B37,Пандер!AQ$3:AQ$3,0)),CONCATENATE(INDEX(Пандер!$B$3:$B$3,MATCH($B37,Пандер!AQ$3:AQ$3,0)),"/",INDEX(Пандер!$B$3:$B$3,MATCH($B37,Пандер!AQ$3:AQ$3,0)+1)))," ")</f>
        <v xml:space="preserve"> </v>
      </c>
      <c r="AK37" s="42" t="str">
        <f>IF(COUNTIF(Пандер!AR$3:AR$3,'Пандер ФИО'!$B37)&lt;&gt;0,IF(COUNTIF(Пандер!AR$3:AR$3,'Пандер ФИО'!$B37)=1,INDEX(Пандер!$B$3:$B$3,MATCH($B37,Пандер!AR$3:AR$3,0)),CONCATENATE(INDEX(Пандер!$B$3:$B$3,MATCH($B37,Пандер!AR$3:AR$3,0)),"/",INDEX(Пандер!$B$3:$B$3,MATCH($B37,Пандер!AR$3:AR$3,0)+1)))," ")</f>
        <v xml:space="preserve"> </v>
      </c>
      <c r="AL37" s="42" t="str">
        <f>IF(COUNTIF(Пандер!AS$3:AS$3,'Пандер ФИО'!$B37)&lt;&gt;0,IF(COUNTIF(Пандер!AS$3:AS$3,'Пандер ФИО'!$B37)=1,INDEX(Пандер!$B$3:$B$3,MATCH($B37,Пандер!AS$3:AS$3,0)),CONCATENATE(INDEX(Пандер!$B$3:$B$3,MATCH($B37,Пандер!AS$3:AS$3,0)),"/",INDEX(Пандер!$B$3:$B$3,MATCH($B37,Пандер!AS$3:AS$3,0)+1)))," ")</f>
        <v xml:space="preserve"> </v>
      </c>
      <c r="AM37" s="42" t="str">
        <f>IF(COUNTIF(Пандер!AT$3:AT$3,'Пандер ФИО'!$B37)&lt;&gt;0,IF(COUNTIF(Пандер!AT$3:AT$3,'Пандер ФИО'!$B37)=1,INDEX(Пандер!$B$3:$B$3,MATCH($B37,Пандер!AT$3:AT$3,0)),CONCATENATE(INDEX(Пандер!$B$3:$B$3,MATCH($B37,Пандер!AT$3:AT$3,0)),"/",INDEX(Пандер!$B$3:$B$3,MATCH($B37,Пандер!AT$3:AT$3,0)+1)))," ")</f>
        <v xml:space="preserve"> </v>
      </c>
      <c r="AN37" s="42" t="str">
        <f>IF(COUNTIF(Пандер!AU$3:AU$3,'Пандер ФИО'!$B37)&lt;&gt;0,IF(COUNTIF(Пандер!AU$3:AU$3,'Пандер ФИО'!$B37)=1,INDEX(Пандер!$B$3:$B$3,MATCH($B37,Пандер!AU$3:AU$3,0)),CONCATENATE(INDEX(Пандер!$B$3:$B$3,MATCH($B37,Пандер!AU$3:AU$3,0)),"/",INDEX(Пандер!$B$3:$B$3,MATCH($B37,Пандер!AU$3:AU$3,0)+1)))," ")</f>
        <v xml:space="preserve"> </v>
      </c>
      <c r="AO37" s="42" t="str">
        <f>IF(COUNTIF(Пандер!AV$3:AV$3,'Пандер ФИО'!$B37)&lt;&gt;0,IF(COUNTIF(Пандер!AV$3:AV$3,'Пандер ФИО'!$B37)=1,INDEX(Пандер!$B$3:$B$3,MATCH($B37,Пандер!AV$3:AV$3,0)),CONCATENATE(INDEX(Пандер!$B$3:$B$3,MATCH($B37,Пандер!AV$3:AV$3,0)),"/",INDEX(Пандер!$B$3:$B$3,MATCH($B37,Пандер!AV$3:AV$3,0)+1)))," ")</f>
        <v xml:space="preserve"> </v>
      </c>
      <c r="AP37" s="42" t="str">
        <f>IF(COUNTIF(Пандер!AW$3:AW$3,'Пандер ФИО'!$B37)&lt;&gt;0,IF(COUNTIF(Пандер!AW$3:AW$3,'Пандер ФИО'!$B37)=1,INDEX(Пандер!$B$3:$B$3,MATCH($B37,Пандер!AW$3:AW$3,0)),CONCATENATE(INDEX(Пандер!$B$3:$B$3,MATCH($B37,Пандер!AW$3:AW$3,0)),"/",INDEX(Пандер!$B$3:$B$3,MATCH($B37,Пандер!AW$3:AW$3,0)+1)))," ")</f>
        <v xml:space="preserve"> </v>
      </c>
      <c r="AQ37" s="42" t="str">
        <f>IF(COUNTIF(Пандер!AX$3:AX$3,'Пандер ФИО'!$B37)&lt;&gt;0,IF(COUNTIF(Пандер!AX$3:AX$3,'Пандер ФИО'!$B37)=1,INDEX(Пандер!$B$3:$B$3,MATCH($B37,Пандер!AX$3:AX$3,0)),CONCATENATE(INDEX(Пандер!$B$3:$B$3,MATCH($B37,Пандер!AX$3:AX$3,0)),"/",INDEX(Пандер!$B$3:$B$3,MATCH($B37,Пандер!AX$3:AX$3,0)+1)))," ")</f>
        <v xml:space="preserve"> </v>
      </c>
    </row>
    <row r="38" spans="2:43" x14ac:dyDescent="0.25">
      <c r="B38" s="11"/>
      <c r="C38" s="42" t="str">
        <f>IF(COUNTIF(Пандер!C$3:C$3,Пандер!#REF!)&lt;&gt;0,IF(COUNTIF(Пандер!C$3:C$3,Пандер!#REF!)=1,INDEX(Пандер!$B$3:$B$3,MATCH($B38,Пандер!C$3:C$3,0)),CONCATENATE(INDEX(Пандер!$B$3:$B$3,MATCH($B38,Пандер!C$3:C$3,0)),"/",INDEX(Пандер!$B$3:$B$3,MATCH($B38,Пандер!C$3:C$3,0)+1)))," ")</f>
        <v xml:space="preserve"> </v>
      </c>
      <c r="D38" s="42" t="str">
        <f>IF(COUNTIF(Пандер!D$3:D$3,Пандер!#REF!)&lt;&gt;0,IF(COUNTIF(Пандер!D$3:D$3,Пандер!#REF!)=1,INDEX(Пандер!$B$3:$B$3,MATCH($B38,Пандер!D$3:D$3,0)),CONCATENATE(INDEX(Пандер!$B$3:$B$3,MATCH($B38,Пандер!D$3:D$3,0)),"/",INDEX(Пандер!$B$3:$B$3,MATCH($B38,Пандер!D$3:D$3,0)+1)))," ")</f>
        <v xml:space="preserve"> </v>
      </c>
      <c r="E38" s="42"/>
      <c r="F38" s="42"/>
      <c r="G38" s="42"/>
      <c r="H38" s="42"/>
      <c r="I38" s="42"/>
      <c r="J38" s="42"/>
      <c r="K38" s="42"/>
      <c r="L38" s="42"/>
      <c r="M38" s="42"/>
      <c r="N38" s="42" t="str">
        <f>IF(COUNTIF(Пандер!U$3:U$3,Пандер!#REF!)&lt;&gt;0,IF(COUNTIF(Пандер!U$3:U$3,Пандер!#REF!)=1,INDEX(Пандер!$B$3:$B$3,MATCH($B38,Пандер!U$3:U$3,0)),CONCATENATE(INDEX(Пандер!$B$3:$B$3,MATCH($B38,Пандер!U$3:U$3,0)),"/",INDEX(Пандер!$B$3:$B$3,MATCH($B38,Пандер!U$3:U$3,0)+1)))," ")</f>
        <v xml:space="preserve"> </v>
      </c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</row>
  </sheetData>
  <sheetProtection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/>
  <dimension ref="A1:BM55"/>
  <sheetViews>
    <sheetView workbookViewId="0">
      <pane xSplit="4" ySplit="1" topLeftCell="AQ39" activePane="bottomRight" state="frozen"/>
      <selection pane="topRight" activeCell="E1" sqref="E1"/>
      <selection pane="bottomLeft" activeCell="A2" sqref="A2"/>
      <selection pane="bottomRight" activeCell="AU1" sqref="AU1"/>
    </sheetView>
  </sheetViews>
  <sheetFormatPr defaultRowHeight="15" x14ac:dyDescent="0.25"/>
  <cols>
    <col min="1" max="1" width="6.140625" customWidth="1"/>
    <col min="2" max="2" width="8.85546875" customWidth="1"/>
    <col min="3" max="3" width="13.7109375" customWidth="1"/>
    <col min="4" max="4" width="4.140625" customWidth="1"/>
    <col min="5" max="5" width="9.28515625" style="58" customWidth="1"/>
    <col min="6" max="6" width="9.28515625" style="97" customWidth="1"/>
    <col min="7" max="7" width="9.28515625" style="58" customWidth="1"/>
    <col min="8" max="8" width="9.28515625" style="97" customWidth="1"/>
    <col min="9" max="9" width="9.28515625" style="58" customWidth="1"/>
    <col min="10" max="10" width="9.28515625" style="97" customWidth="1"/>
    <col min="11" max="11" width="9.28515625" style="58" customWidth="1"/>
    <col min="12" max="12" width="9.28515625" style="98" customWidth="1"/>
    <col min="13" max="13" width="9.28515625" style="58" customWidth="1"/>
    <col min="14" max="14" width="9.28515625" style="97" customWidth="1"/>
    <col min="15" max="15" width="9.28515625" style="58" customWidth="1"/>
    <col min="16" max="16" width="9.28515625" style="97" customWidth="1"/>
    <col min="17" max="17" width="9.28515625" style="58" customWidth="1"/>
    <col min="18" max="18" width="9.28515625" style="97" customWidth="1"/>
    <col min="19" max="19" width="9.28515625" style="58" customWidth="1"/>
    <col min="20" max="20" width="9.28515625" style="97" customWidth="1"/>
    <col min="21" max="21" width="9.28515625" style="58" customWidth="1"/>
    <col min="22" max="22" width="9.28515625" style="97" customWidth="1"/>
    <col min="23" max="23" width="9.28515625" style="58" customWidth="1"/>
    <col min="24" max="24" width="9.28515625" style="97" customWidth="1"/>
    <col min="25" max="25" width="9.28515625" style="58" customWidth="1"/>
    <col min="26" max="26" width="9.28515625" style="97" customWidth="1"/>
    <col min="27" max="27" width="9.28515625" style="58" customWidth="1"/>
    <col min="28" max="28" width="9.28515625" style="97" customWidth="1"/>
    <col min="29" max="29" width="9.28515625" style="58" customWidth="1"/>
    <col min="30" max="30" width="9.28515625" style="99" customWidth="1"/>
    <col min="31" max="31" width="9.28515625" customWidth="1"/>
    <col min="32" max="32" width="9.28515625" style="11" customWidth="1"/>
    <col min="33" max="33" width="9.28515625" customWidth="1"/>
    <col min="34" max="34" width="9.28515625" style="11" customWidth="1"/>
    <col min="35" max="35" width="9.28515625" customWidth="1"/>
    <col min="36" max="36" width="9.28515625" style="11" customWidth="1"/>
    <col min="37" max="37" width="9.28515625" customWidth="1"/>
    <col min="38" max="38" width="9.28515625" style="11" customWidth="1"/>
    <col min="39" max="39" width="9.28515625" customWidth="1"/>
    <col min="40" max="40" width="9.28515625" style="11" customWidth="1"/>
    <col min="41" max="41" width="9.28515625" customWidth="1"/>
    <col min="42" max="42" width="9.28515625" style="11" customWidth="1"/>
    <col min="43" max="43" width="9.28515625" customWidth="1"/>
    <col min="44" max="44" width="9.28515625" style="11" customWidth="1"/>
    <col min="45" max="47" width="9.28515625" customWidth="1"/>
    <col min="48" max="48" width="9.28515625" style="11" customWidth="1"/>
    <col min="49" max="49" width="9.28515625" customWidth="1"/>
    <col min="50" max="50" width="9.28515625" style="11" customWidth="1"/>
    <col min="51" max="51" width="9.28515625" customWidth="1"/>
    <col min="52" max="52" width="9.28515625" style="11" customWidth="1"/>
    <col min="53" max="54" width="9.28515625" customWidth="1"/>
  </cols>
  <sheetData>
    <row r="1" spans="1:65" ht="25.5" customHeight="1" thickBot="1" x14ac:dyDescent="0.3">
      <c r="A1" s="33"/>
      <c r="B1" s="11" t="s">
        <v>16</v>
      </c>
      <c r="C1" s="11" t="s">
        <v>17</v>
      </c>
      <c r="D1" s="11" t="s">
        <v>18</v>
      </c>
      <c r="E1" s="122" t="str">
        <f>Пандер!C2</f>
        <v>5а</v>
      </c>
      <c r="F1" s="123"/>
      <c r="G1" s="122" t="str">
        <f>'Пандер ФИО'!D2</f>
        <v>5ә</v>
      </c>
      <c r="H1" s="123"/>
      <c r="I1" s="122" t="str">
        <f>'Пандер ФИО'!E2</f>
        <v>5б</v>
      </c>
      <c r="J1" s="123"/>
      <c r="K1" s="122" t="str">
        <f>'Пандер ФИО'!F2</f>
        <v>5в</v>
      </c>
      <c r="L1" s="124"/>
      <c r="M1" s="122" t="str">
        <f>'Пандер ФИО'!G2</f>
        <v xml:space="preserve"> 5г</v>
      </c>
      <c r="N1" s="123"/>
      <c r="O1" s="125" t="str">
        <f>'Пандер ФИО'!H2</f>
        <v>5ғ</v>
      </c>
      <c r="P1" s="123"/>
      <c r="Q1" s="125" t="str">
        <f>'Пандер ФИО'!I2</f>
        <v>5д</v>
      </c>
      <c r="R1" s="123"/>
      <c r="S1" s="125" t="str">
        <f>'Пандер ФИО'!J2</f>
        <v>5е</v>
      </c>
      <c r="T1" s="123"/>
      <c r="U1" s="125" t="str">
        <f>'Пандер ФИО'!K2</f>
        <v>7а</v>
      </c>
      <c r="V1" s="123"/>
      <c r="W1" s="125" t="str">
        <f>'Пандер ФИО'!L2</f>
        <v>7ә</v>
      </c>
      <c r="X1" s="123"/>
      <c r="Y1" s="125" t="str">
        <f>'Пандер ФИО'!M2</f>
        <v>7б</v>
      </c>
      <c r="Z1" s="123"/>
      <c r="AA1" s="125" t="str">
        <f>'Пандер ФИО'!N2</f>
        <v>11а</v>
      </c>
      <c r="AB1" s="126"/>
      <c r="AC1" s="125" t="str">
        <f>'Пандер ФИО'!O2</f>
        <v>11ә</v>
      </c>
      <c r="AD1" s="127"/>
      <c r="AE1" s="128">
        <f>'Пандер ФИО'!P2</f>
        <v>11</v>
      </c>
      <c r="AF1" s="128"/>
      <c r="AG1" s="128">
        <f>'Пандер ФИО'!Q2</f>
        <v>12</v>
      </c>
      <c r="AH1" s="128"/>
      <c r="AI1" s="128">
        <f>'Пандер ФИО'!R2</f>
        <v>13</v>
      </c>
      <c r="AJ1" s="128"/>
      <c r="AK1" s="128">
        <f>'Пандер ФИО'!S2</f>
        <v>14</v>
      </c>
      <c r="AL1" s="128"/>
      <c r="AM1" s="128">
        <f>'Пандер ФИО'!T2</f>
        <v>15</v>
      </c>
      <c r="AN1" s="128"/>
      <c r="AO1" s="128">
        <f>'Пандер ФИО'!U2</f>
        <v>16</v>
      </c>
      <c r="AP1" s="128"/>
      <c r="AQ1" s="128">
        <f>'Пандер ФИО'!V2</f>
        <v>17</v>
      </c>
      <c r="AR1" s="128"/>
      <c r="AS1" s="128">
        <f>'Пандер ФИО'!W2</f>
        <v>18</v>
      </c>
      <c r="AT1" s="128"/>
      <c r="AU1" s="128">
        <f>'Пандер ФИО'!X2</f>
        <v>19</v>
      </c>
      <c r="AV1" s="128"/>
      <c r="AW1" s="128">
        <f>'Пандер ФИО'!Y2</f>
        <v>20</v>
      </c>
      <c r="AX1" s="128"/>
      <c r="AY1" s="128">
        <f>'Пандер ФИО'!Z2</f>
        <v>21</v>
      </c>
      <c r="AZ1" s="128"/>
      <c r="BA1" s="128">
        <f>'Пандер ФИО'!AA2</f>
        <v>22</v>
      </c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11"/>
      <c r="BM1" s="11"/>
    </row>
    <row r="2" spans="1:65" ht="21.95" customHeight="1" thickTop="1" x14ac:dyDescent="0.25">
      <c r="A2" s="11"/>
      <c r="B2" s="113" t="s">
        <v>19</v>
      </c>
      <c r="C2" s="113" t="s">
        <v>105</v>
      </c>
      <c r="D2" s="113">
        <v>1</v>
      </c>
      <c r="E2" s="115"/>
      <c r="F2" s="116" t="str">
        <f ca="1">'Сынып Фам'!E2</f>
        <v xml:space="preserve"> </v>
      </c>
      <c r="G2" s="117"/>
      <c r="H2" s="116" t="str">
        <f ca="1">'Сынып Фам'!F2</f>
        <v xml:space="preserve"> </v>
      </c>
      <c r="I2" s="117"/>
      <c r="J2" s="116" t="str">
        <f ca="1">'Сынып Фам'!G2</f>
        <v xml:space="preserve"> </v>
      </c>
      <c r="K2" s="117"/>
      <c r="L2" s="116" t="str">
        <f ca="1">'Сынып Фам'!H2</f>
        <v xml:space="preserve"> </v>
      </c>
      <c r="M2" s="117"/>
      <c r="N2" s="116" t="str">
        <f ca="1">'Сынып Фам'!I2</f>
        <v xml:space="preserve"> </v>
      </c>
      <c r="O2" s="117"/>
      <c r="P2" s="116" t="str">
        <f ca="1">'Сынып Фам'!J2</f>
        <v xml:space="preserve"> </v>
      </c>
      <c r="Q2" s="117"/>
      <c r="R2" s="116" t="str">
        <f ca="1">'Сынып Фам'!K2</f>
        <v xml:space="preserve"> </v>
      </c>
      <c r="S2" s="120"/>
      <c r="T2" s="116" t="str">
        <f ca="1">'Сынып Фам'!L2</f>
        <v xml:space="preserve"> </v>
      </c>
      <c r="U2" s="117"/>
      <c r="V2" s="116" t="str">
        <f ca="1">'Сынып Фам'!M2</f>
        <v xml:space="preserve"> </v>
      </c>
      <c r="W2" s="117"/>
      <c r="X2" s="116" t="str">
        <f ca="1">'Сынып Фам'!N2</f>
        <v xml:space="preserve"> </v>
      </c>
      <c r="Y2" s="117"/>
      <c r="Z2" s="116" t="str">
        <f ca="1">'Сынып Фам'!O2</f>
        <v xml:space="preserve"> </v>
      </c>
      <c r="AA2" s="117"/>
      <c r="AB2" s="116" t="str">
        <f ca="1">'Сынып Фам'!P2</f>
        <v xml:space="preserve"> </v>
      </c>
      <c r="AC2" s="117"/>
      <c r="AD2" s="116" t="str">
        <f ca="1">'Сынып Фам'!Q2</f>
        <v xml:space="preserve"> </v>
      </c>
      <c r="AE2" s="118"/>
      <c r="AF2" s="76" t="str">
        <f ca="1">'Сынып Фам'!R2</f>
        <v xml:space="preserve"> </v>
      </c>
      <c r="AG2" s="67"/>
      <c r="AH2" s="76" t="str">
        <f ca="1">'Сынып Фам'!S2</f>
        <v xml:space="preserve"> </v>
      </c>
      <c r="AI2" s="67"/>
      <c r="AJ2" s="67" t="str">
        <f ca="1">'Сынып Фам'!T2</f>
        <v xml:space="preserve"> </v>
      </c>
      <c r="AK2" s="67"/>
      <c r="AL2" s="67" t="str">
        <f ca="1">'Сынып Фам'!U2</f>
        <v xml:space="preserve"> </v>
      </c>
      <c r="AM2" s="67"/>
      <c r="AN2" s="67" t="str">
        <f ca="1">'Сынып Фам'!V2</f>
        <v xml:space="preserve"> </v>
      </c>
      <c r="AO2" s="67"/>
      <c r="AP2" s="67" t="str">
        <f ca="1">'Сынып Фам'!W2</f>
        <v xml:space="preserve"> </v>
      </c>
      <c r="AQ2" s="67"/>
      <c r="AR2" s="67" t="str">
        <f ca="1">'Сынып Фам'!X2</f>
        <v xml:space="preserve"> </v>
      </c>
      <c r="AS2" s="67"/>
      <c r="AT2" s="67" t="str">
        <f ca="1">'Сынып Фам'!Y2</f>
        <v xml:space="preserve"> </v>
      </c>
      <c r="AU2" s="68"/>
      <c r="AV2" s="13" t="str">
        <f ca="1">'Сынып Фам'!Z2</f>
        <v xml:space="preserve"> </v>
      </c>
      <c r="AW2" s="34"/>
      <c r="AX2" s="34" t="str">
        <f ca="1">'Сынып Фам'!AA2</f>
        <v xml:space="preserve"> </v>
      </c>
      <c r="AY2" s="34"/>
      <c r="AZ2" s="34" t="str">
        <f ca="1">'Сынып Фам'!AB2</f>
        <v xml:space="preserve"> </v>
      </c>
      <c r="BA2" s="34"/>
      <c r="BB2" s="34" t="str">
        <f ca="1">'Сынып Фам'!AC2</f>
        <v xml:space="preserve"> </v>
      </c>
      <c r="BC2" s="34"/>
      <c r="BD2" s="34"/>
      <c r="BE2" s="34"/>
      <c r="BF2" s="34"/>
      <c r="BG2" s="34"/>
      <c r="BH2" s="34"/>
      <c r="BI2" s="34"/>
      <c r="BJ2" s="34"/>
      <c r="BK2" s="34"/>
      <c r="BL2" s="11" t="s">
        <v>21</v>
      </c>
      <c r="BM2" s="6" t="e">
        <f ca="1">HLOOKUP(BM$1,Пандер!$A$2:$V$3,IF(MATCH(Сыныптар!BM$1,Мугалимдер!$E2:$AP2,0)="#Н/Д",0,MATCH(Сыныптар!BM$1,Мугалимдер!$E2:$AP2,0)+1),0)</f>
        <v>#N/A</v>
      </c>
    </row>
    <row r="3" spans="1:65" ht="21.95" customHeight="1" x14ac:dyDescent="0.25">
      <c r="A3" s="33"/>
      <c r="B3" s="34"/>
      <c r="C3" s="34" t="s">
        <v>106</v>
      </c>
      <c r="D3" s="34">
        <v>2</v>
      </c>
      <c r="E3" s="64"/>
      <c r="F3" s="94" t="str">
        <f ca="1">'Сынып Фам'!E3</f>
        <v xml:space="preserve"> </v>
      </c>
      <c r="G3" s="65"/>
      <c r="H3" s="93" t="str">
        <f ca="1">'Сынып Фам'!F3</f>
        <v xml:space="preserve"> </v>
      </c>
      <c r="I3" s="65"/>
      <c r="J3" s="93" t="str">
        <f ca="1">'Сынып Фам'!G3</f>
        <v xml:space="preserve"> </v>
      </c>
      <c r="K3" s="65"/>
      <c r="L3" s="93" t="str">
        <f ca="1">'Сынып Фам'!H3</f>
        <v xml:space="preserve"> </v>
      </c>
      <c r="M3" s="65"/>
      <c r="N3" s="93" t="str">
        <f ca="1">'Сынып Фам'!I3</f>
        <v xml:space="preserve"> </v>
      </c>
      <c r="O3" s="65"/>
      <c r="P3" s="93" t="str">
        <f ca="1">'Сынып Фам'!J3</f>
        <v xml:space="preserve"> </v>
      </c>
      <c r="Q3" s="65"/>
      <c r="R3" s="93" t="str">
        <f ca="1">'Сынып Фам'!K3</f>
        <v xml:space="preserve"> </v>
      </c>
      <c r="S3" s="65"/>
      <c r="T3" s="93" t="str">
        <f ca="1">'Сынып Фам'!L3</f>
        <v xml:space="preserve"> </v>
      </c>
      <c r="U3" s="100"/>
      <c r="V3" s="101" t="str">
        <f ca="1">'Сынып Фам'!M3</f>
        <v xml:space="preserve"> </v>
      </c>
      <c r="W3" s="100"/>
      <c r="X3" s="101" t="str">
        <f ca="1">'Сынып Фам'!N3</f>
        <v xml:space="preserve"> </v>
      </c>
      <c r="Y3" s="100"/>
      <c r="Z3" s="93" t="str">
        <f ca="1">'Сынып Фам'!O3</f>
        <v xml:space="preserve"> </v>
      </c>
      <c r="AA3" s="65"/>
      <c r="AB3" s="93" t="str">
        <f ca="1">'Сынып Фам'!P3</f>
        <v xml:space="preserve"> </v>
      </c>
      <c r="AC3" s="65"/>
      <c r="AD3" s="93" t="str">
        <f ca="1">'Сынып Фам'!Q3</f>
        <v xml:space="preserve"> </v>
      </c>
      <c r="AE3" s="67"/>
      <c r="AF3" s="67" t="str">
        <f ca="1">'Сынып Фам'!R3</f>
        <v xml:space="preserve"> </v>
      </c>
      <c r="AG3" s="67"/>
      <c r="AH3" s="67" t="str">
        <f ca="1">'Сынып Фам'!S3</f>
        <v xml:space="preserve"> </v>
      </c>
      <c r="AI3" s="67"/>
      <c r="AJ3" s="67" t="str">
        <f ca="1">'Сынып Фам'!T3</f>
        <v xml:space="preserve"> </v>
      </c>
      <c r="AK3" s="67"/>
      <c r="AL3" s="67" t="str">
        <f ca="1">'Сынып Фам'!U3</f>
        <v xml:space="preserve"> </v>
      </c>
      <c r="AM3" s="67"/>
      <c r="AN3" s="67" t="str">
        <f ca="1">'Сынып Фам'!V3</f>
        <v xml:space="preserve"> </v>
      </c>
      <c r="AO3" s="67"/>
      <c r="AP3" s="67" t="str">
        <f ca="1">'Сынып Фам'!W3</f>
        <v xml:space="preserve"> </v>
      </c>
      <c r="AQ3" s="67"/>
      <c r="AR3" s="67" t="str">
        <f ca="1">'Сынып Фам'!X3</f>
        <v xml:space="preserve"> </v>
      </c>
      <c r="AS3" s="67"/>
      <c r="AT3" s="67" t="str">
        <f ca="1">'Сынып Фам'!Y3</f>
        <v xml:space="preserve"> </v>
      </c>
      <c r="AU3" s="68"/>
      <c r="AV3" s="38" t="str">
        <f ca="1">'Сынып Фам'!Z3</f>
        <v xml:space="preserve"> </v>
      </c>
      <c r="AW3" s="34"/>
      <c r="AX3" s="34" t="str">
        <f ca="1">'Сынып Фам'!AA3</f>
        <v xml:space="preserve"> </v>
      </c>
      <c r="AY3" s="34"/>
      <c r="AZ3" s="34" t="str">
        <f ca="1">'Сынып Фам'!AB3</f>
        <v xml:space="preserve"> </v>
      </c>
      <c r="BA3" s="34"/>
      <c r="BB3" s="34" t="str">
        <f ca="1">'Сынып Фам'!AC3</f>
        <v xml:space="preserve"> </v>
      </c>
      <c r="BC3" s="34"/>
      <c r="BD3" s="34"/>
      <c r="BE3" s="34"/>
      <c r="BF3" s="34"/>
      <c r="BG3" s="34"/>
      <c r="BH3" s="34"/>
      <c r="BI3" s="34"/>
      <c r="BJ3" s="34"/>
      <c r="BK3" s="34"/>
      <c r="BL3" s="11"/>
      <c r="BM3" s="11"/>
    </row>
    <row r="4" spans="1:65" ht="21.95" customHeight="1" x14ac:dyDescent="0.25">
      <c r="A4" s="33"/>
      <c r="B4" s="34"/>
      <c r="C4" s="34" t="s">
        <v>107</v>
      </c>
      <c r="D4" s="34">
        <v>3</v>
      </c>
      <c r="E4" s="69"/>
      <c r="F4" s="93" t="str">
        <f ca="1">'Сынып Фам'!E4</f>
        <v xml:space="preserve"> </v>
      </c>
      <c r="G4" s="66"/>
      <c r="H4" s="93" t="str">
        <f ca="1">'Сынып Фам'!F4</f>
        <v xml:space="preserve"> </v>
      </c>
      <c r="I4" s="65"/>
      <c r="J4" s="93" t="str">
        <f ca="1">'Сынып Фам'!G4</f>
        <v xml:space="preserve"> </v>
      </c>
      <c r="K4" s="65"/>
      <c r="L4" s="93" t="str">
        <f ca="1">'Сынып Фам'!H4</f>
        <v xml:space="preserve"> </v>
      </c>
      <c r="M4" s="65"/>
      <c r="N4" s="93" t="str">
        <f ca="1">'Сынып Фам'!I4</f>
        <v xml:space="preserve"> </v>
      </c>
      <c r="O4" s="65"/>
      <c r="P4" s="93" t="str">
        <f ca="1">'Сынып Фам'!J4</f>
        <v xml:space="preserve"> </v>
      </c>
      <c r="Q4" s="65"/>
      <c r="R4" s="93" t="str">
        <f ca="1">'Сынып Фам'!K4</f>
        <v xml:space="preserve"> </v>
      </c>
      <c r="S4" s="65"/>
      <c r="T4" s="93" t="str">
        <f ca="1">'Сынып Фам'!L4</f>
        <v xml:space="preserve"> </v>
      </c>
      <c r="U4" s="100"/>
      <c r="V4" s="101" t="str">
        <f ca="1">'Сынып Фам'!M4</f>
        <v xml:space="preserve"> </v>
      </c>
      <c r="W4" s="100"/>
      <c r="X4" s="101" t="str">
        <f ca="1">'Сынып Фам'!N4</f>
        <v xml:space="preserve"> </v>
      </c>
      <c r="Y4" s="100"/>
      <c r="Z4" s="93" t="str">
        <f ca="1">'Сынып Фам'!O4</f>
        <v xml:space="preserve"> </v>
      </c>
      <c r="AA4" s="65"/>
      <c r="AB4" s="93" t="str">
        <f ca="1">'Сынып Фам'!P4</f>
        <v xml:space="preserve"> </v>
      </c>
      <c r="AC4" s="65"/>
      <c r="AD4" s="93" t="str">
        <f ca="1">'Сынып Фам'!Q4</f>
        <v xml:space="preserve"> </v>
      </c>
      <c r="AE4" s="67"/>
      <c r="AF4" s="67" t="str">
        <f ca="1">'Сынып Фам'!R4</f>
        <v xml:space="preserve"> </v>
      </c>
      <c r="AG4" s="67"/>
      <c r="AH4" s="67" t="str">
        <f ca="1">'Сынып Фам'!S4</f>
        <v xml:space="preserve"> </v>
      </c>
      <c r="AI4" s="67"/>
      <c r="AJ4" s="67" t="str">
        <f ca="1">'Сынып Фам'!T4</f>
        <v xml:space="preserve"> </v>
      </c>
      <c r="AK4" s="67"/>
      <c r="AL4" s="67" t="str">
        <f ca="1">'Сынып Фам'!U4</f>
        <v xml:space="preserve"> </v>
      </c>
      <c r="AM4" s="67"/>
      <c r="AN4" s="67" t="str">
        <f ca="1">'Сынып Фам'!V4</f>
        <v xml:space="preserve"> </v>
      </c>
      <c r="AO4" s="67"/>
      <c r="AP4" s="67" t="str">
        <f ca="1">'Сынып Фам'!W4</f>
        <v xml:space="preserve"> </v>
      </c>
      <c r="AQ4" s="67"/>
      <c r="AR4" s="67" t="str">
        <f ca="1">'Сынып Фам'!X4</f>
        <v xml:space="preserve"> </v>
      </c>
      <c r="AS4" s="67"/>
      <c r="AT4" s="67" t="str">
        <f ca="1">'Сынып Фам'!Y4</f>
        <v xml:space="preserve"> </v>
      </c>
      <c r="AU4" s="68"/>
      <c r="AV4" s="13" t="str">
        <f ca="1">'Сынып Фам'!Z4</f>
        <v xml:space="preserve"> </v>
      </c>
      <c r="AW4" s="34"/>
      <c r="AX4" s="34" t="str">
        <f ca="1">'Сынып Фам'!AA4</f>
        <v xml:space="preserve"> </v>
      </c>
      <c r="AY4" s="34"/>
      <c r="AZ4" s="34" t="str">
        <f ca="1">'Сынып Фам'!AB4</f>
        <v xml:space="preserve"> </v>
      </c>
      <c r="BA4" s="34"/>
      <c r="BB4" s="34" t="str">
        <f ca="1">'Сынып Фам'!AC4</f>
        <v xml:space="preserve"> </v>
      </c>
      <c r="BC4" s="34"/>
      <c r="BD4" s="34"/>
      <c r="BE4" s="34"/>
      <c r="BF4" s="34"/>
      <c r="BG4" s="34"/>
      <c r="BH4" s="34"/>
      <c r="BI4" s="34"/>
      <c r="BJ4" s="34"/>
      <c r="BK4" s="34"/>
      <c r="BL4" s="11"/>
      <c r="BM4" s="11"/>
    </row>
    <row r="5" spans="1:65" ht="21.95" customHeight="1" x14ac:dyDescent="0.25">
      <c r="A5" s="33"/>
      <c r="B5" s="34"/>
      <c r="C5" s="34" t="s">
        <v>108</v>
      </c>
      <c r="D5" s="34">
        <v>4</v>
      </c>
      <c r="E5" s="64"/>
      <c r="F5" s="93" t="str">
        <f ca="1">'Сынып Фам'!E5</f>
        <v xml:space="preserve"> </v>
      </c>
      <c r="G5" s="65"/>
      <c r="H5" s="93" t="str">
        <f ca="1">'Сынып Фам'!F5</f>
        <v xml:space="preserve"> </v>
      </c>
      <c r="I5" s="65"/>
      <c r="J5" s="93" t="str">
        <f ca="1">'Сынып Фам'!G5</f>
        <v xml:space="preserve"> </v>
      </c>
      <c r="K5" s="65"/>
      <c r="L5" s="93" t="str">
        <f ca="1">'Сынып Фам'!H5</f>
        <v xml:space="preserve"> </v>
      </c>
      <c r="M5" s="65"/>
      <c r="N5" s="93" t="str">
        <f ca="1">'Сынып Фам'!I5</f>
        <v xml:space="preserve"> </v>
      </c>
      <c r="O5" s="65"/>
      <c r="P5" s="93" t="str">
        <f ca="1">'Сынып Фам'!J5</f>
        <v xml:space="preserve"> </v>
      </c>
      <c r="Q5" s="65"/>
      <c r="R5" s="93" t="str">
        <f ca="1">'Сынып Фам'!K5</f>
        <v xml:space="preserve"> </v>
      </c>
      <c r="S5" s="65"/>
      <c r="T5" s="93" t="str">
        <f ca="1">'Сынып Фам'!L5</f>
        <v xml:space="preserve"> </v>
      </c>
      <c r="U5" s="100"/>
      <c r="V5" s="101" t="str">
        <f ca="1">'Сынып Фам'!M5</f>
        <v xml:space="preserve"> </v>
      </c>
      <c r="W5" s="100"/>
      <c r="X5" s="101" t="str">
        <f ca="1">'Сынып Фам'!N5</f>
        <v xml:space="preserve"> </v>
      </c>
      <c r="Y5" s="100"/>
      <c r="Z5" s="93" t="str">
        <f ca="1">'Сынып Фам'!O5</f>
        <v xml:space="preserve"> </v>
      </c>
      <c r="AA5" s="65"/>
      <c r="AB5" s="93" t="str">
        <f ca="1">'Сынып Фам'!P5</f>
        <v xml:space="preserve"> </v>
      </c>
      <c r="AC5" s="65"/>
      <c r="AD5" s="93" t="str">
        <f ca="1">'Сынып Фам'!Q5</f>
        <v xml:space="preserve"> </v>
      </c>
      <c r="AE5" s="67"/>
      <c r="AF5" s="67" t="str">
        <f ca="1">'Сынып Фам'!R5</f>
        <v xml:space="preserve"> </v>
      </c>
      <c r="AG5" s="67"/>
      <c r="AH5" s="67" t="str">
        <f ca="1">'Сынып Фам'!S5</f>
        <v xml:space="preserve"> </v>
      </c>
      <c r="AI5" s="67"/>
      <c r="AJ5" s="67" t="str">
        <f ca="1">'Сынып Фам'!T5</f>
        <v xml:space="preserve"> </v>
      </c>
      <c r="AK5" s="67"/>
      <c r="AL5" s="67" t="str">
        <f ca="1">'Сынып Фам'!U5</f>
        <v xml:space="preserve"> </v>
      </c>
      <c r="AM5" s="67"/>
      <c r="AN5" s="67" t="str">
        <f ca="1">'Сынып Фам'!V5</f>
        <v xml:space="preserve"> </v>
      </c>
      <c r="AO5" s="67"/>
      <c r="AP5" s="67" t="str">
        <f ca="1">'Сынып Фам'!W5</f>
        <v xml:space="preserve"> </v>
      </c>
      <c r="AQ5" s="67"/>
      <c r="AR5" s="67" t="str">
        <f ca="1">'Сынып Фам'!X5</f>
        <v xml:space="preserve"> </v>
      </c>
      <c r="AS5" s="67"/>
      <c r="AT5" s="67" t="str">
        <f ca="1">'Сынып Фам'!Y5</f>
        <v xml:space="preserve"> </v>
      </c>
      <c r="AU5" s="68"/>
      <c r="AV5" s="38" t="str">
        <f ca="1">'Сынып Фам'!Z5</f>
        <v xml:space="preserve"> </v>
      </c>
      <c r="AW5" s="34"/>
      <c r="AX5" s="34" t="str">
        <f ca="1">'Сынып Фам'!AA5</f>
        <v xml:space="preserve"> </v>
      </c>
      <c r="AY5" s="34"/>
      <c r="AZ5" s="34" t="str">
        <f ca="1">'Сынып Фам'!AB5</f>
        <v xml:space="preserve"> </v>
      </c>
      <c r="BA5" s="34"/>
      <c r="BB5" s="34" t="str">
        <f ca="1">'Сынып Фам'!AC5</f>
        <v xml:space="preserve"> </v>
      </c>
      <c r="BC5" s="34"/>
      <c r="BD5" s="34"/>
      <c r="BE5" s="34"/>
      <c r="BF5" s="34"/>
      <c r="BG5" s="34"/>
      <c r="BH5" s="34"/>
      <c r="BI5" s="34"/>
      <c r="BJ5" s="34"/>
      <c r="BK5" s="34"/>
      <c r="BL5" s="11"/>
      <c r="BM5" s="11"/>
    </row>
    <row r="6" spans="1:65" ht="21.95" customHeight="1" x14ac:dyDescent="0.25">
      <c r="A6" s="33"/>
      <c r="B6" s="34"/>
      <c r="C6" s="34" t="s">
        <v>109</v>
      </c>
      <c r="D6" s="59">
        <v>5</v>
      </c>
      <c r="E6" s="64"/>
      <c r="F6" s="93" t="str">
        <f ca="1">'Сынып Фам'!E6</f>
        <v xml:space="preserve"> </v>
      </c>
      <c r="G6" s="66"/>
      <c r="H6" s="93" t="str">
        <f ca="1">'Сынып Фам'!F6</f>
        <v xml:space="preserve"> </v>
      </c>
      <c r="I6" s="66"/>
      <c r="J6" s="93" t="str">
        <f ca="1">'Сынып Фам'!G6</f>
        <v xml:space="preserve"> </v>
      </c>
      <c r="K6" s="66"/>
      <c r="L6" s="93" t="str">
        <f ca="1">'Сынып Фам'!H6</f>
        <v xml:space="preserve"> </v>
      </c>
      <c r="M6" s="65"/>
      <c r="N6" s="93" t="str">
        <f ca="1">'Сынып Фам'!I6</f>
        <v xml:space="preserve"> </v>
      </c>
      <c r="O6" s="66"/>
      <c r="P6" s="93" t="str">
        <f ca="1">'Сынып Фам'!J6</f>
        <v xml:space="preserve"> </v>
      </c>
      <c r="Q6" s="65"/>
      <c r="R6" s="93" t="str">
        <f ca="1">'Сынып Фам'!K6</f>
        <v xml:space="preserve"> </v>
      </c>
      <c r="S6" s="65"/>
      <c r="T6" s="93" t="str">
        <f ca="1">'Сынып Фам'!L6</f>
        <v xml:space="preserve"> </v>
      </c>
      <c r="U6" s="100"/>
      <c r="V6" s="101" t="str">
        <f ca="1">'Сынып Фам'!M6</f>
        <v xml:space="preserve"> </v>
      </c>
      <c r="W6" s="100"/>
      <c r="X6" s="101" t="str">
        <f ca="1">'Сынып Фам'!N6</f>
        <v xml:space="preserve"> </v>
      </c>
      <c r="Y6" s="100"/>
      <c r="Z6" s="93" t="str">
        <f ca="1">'Сынып Фам'!O6</f>
        <v xml:space="preserve"> </v>
      </c>
      <c r="AA6" s="65"/>
      <c r="AB6" s="93" t="str">
        <f ca="1">'Сынып Фам'!P6</f>
        <v xml:space="preserve"> </v>
      </c>
      <c r="AC6" s="65"/>
      <c r="AD6" s="93" t="str">
        <f ca="1">'Сынып Фам'!Q6</f>
        <v xml:space="preserve"> </v>
      </c>
      <c r="AE6" s="67"/>
      <c r="AF6" s="67" t="str">
        <f ca="1">'Сынып Фам'!R6</f>
        <v xml:space="preserve"> </v>
      </c>
      <c r="AG6" s="67"/>
      <c r="AH6" s="67" t="str">
        <f ca="1">'Сынып Фам'!S6</f>
        <v xml:space="preserve"> </v>
      </c>
      <c r="AI6" s="67"/>
      <c r="AJ6" s="67" t="str">
        <f ca="1">'Сынып Фам'!T6</f>
        <v xml:space="preserve"> </v>
      </c>
      <c r="AK6" s="67"/>
      <c r="AL6" s="67" t="str">
        <f ca="1">'Сынып Фам'!U6</f>
        <v xml:space="preserve"> </v>
      </c>
      <c r="AM6" s="67"/>
      <c r="AN6" s="67" t="str">
        <f ca="1">'Сынып Фам'!V6</f>
        <v xml:space="preserve"> </v>
      </c>
      <c r="AO6" s="67"/>
      <c r="AP6" s="67" t="str">
        <f ca="1">'Сынып Фам'!W6</f>
        <v xml:space="preserve"> </v>
      </c>
      <c r="AQ6" s="67"/>
      <c r="AR6" s="67" t="str">
        <f ca="1">'Сынып Фам'!X6</f>
        <v xml:space="preserve"> </v>
      </c>
      <c r="AS6" s="67"/>
      <c r="AT6" s="67" t="str">
        <f ca="1">'Сынып Фам'!Y6</f>
        <v xml:space="preserve"> </v>
      </c>
      <c r="AU6" s="68"/>
      <c r="AV6" s="13" t="str">
        <f ca="1">'Сынып Фам'!Z6</f>
        <v xml:space="preserve"> </v>
      </c>
      <c r="AW6" s="34"/>
      <c r="AX6" s="34" t="str">
        <f ca="1">'Сынып Фам'!AA6</f>
        <v xml:space="preserve"> </v>
      </c>
      <c r="AY6" s="34"/>
      <c r="AZ6" s="34" t="str">
        <f ca="1">'Сынып Фам'!AB6</f>
        <v xml:space="preserve"> </v>
      </c>
      <c r="BA6" s="34"/>
      <c r="BB6" s="34" t="str">
        <f ca="1">'Сынып Фам'!AC6</f>
        <v xml:space="preserve"> </v>
      </c>
      <c r="BC6" s="34"/>
      <c r="BD6" s="34"/>
      <c r="BE6" s="34"/>
      <c r="BF6" s="34"/>
      <c r="BG6" s="34"/>
      <c r="BH6" s="34"/>
      <c r="BI6" s="34"/>
      <c r="BJ6" s="34"/>
      <c r="BK6" s="34"/>
      <c r="BL6" s="11"/>
      <c r="BM6" s="11"/>
    </row>
    <row r="7" spans="1:65" ht="21.95" customHeight="1" x14ac:dyDescent="0.25">
      <c r="A7" s="33"/>
      <c r="B7" s="34"/>
      <c r="C7" s="34" t="s">
        <v>110</v>
      </c>
      <c r="D7" s="59">
        <v>6</v>
      </c>
      <c r="E7" s="69"/>
      <c r="F7" s="93" t="str">
        <f ca="1">'Сынып Фам'!E7</f>
        <v xml:space="preserve"> </v>
      </c>
      <c r="G7" s="66"/>
      <c r="H7" s="93" t="str">
        <f ca="1">'Сынып Фам'!F7</f>
        <v xml:space="preserve"> </v>
      </c>
      <c r="I7" s="70"/>
      <c r="J7" s="93" t="str">
        <f ca="1">'Сынып Фам'!G7</f>
        <v xml:space="preserve"> </v>
      </c>
      <c r="K7" s="65"/>
      <c r="L7" s="93" t="str">
        <f ca="1">'Сынып Фам'!H7</f>
        <v xml:space="preserve"> </v>
      </c>
      <c r="M7" s="66"/>
      <c r="N7" s="93" t="str">
        <f ca="1">'Сынып Фам'!I7</f>
        <v xml:space="preserve"> </v>
      </c>
      <c r="O7" s="65"/>
      <c r="P7" s="93" t="str">
        <f ca="1">'Сынып Фам'!J7</f>
        <v xml:space="preserve"> </v>
      </c>
      <c r="Q7" s="65"/>
      <c r="R7" s="93" t="str">
        <f ca="1">'Сынып Фам'!K7</f>
        <v xml:space="preserve"> </v>
      </c>
      <c r="S7" s="65"/>
      <c r="T7" s="93" t="str">
        <f ca="1">'Сынып Фам'!L7</f>
        <v xml:space="preserve"> </v>
      </c>
      <c r="U7" s="66"/>
      <c r="V7" s="93" t="str">
        <f ca="1">'Сынып Фам'!M7</f>
        <v xml:space="preserve"> </v>
      </c>
      <c r="W7" s="65"/>
      <c r="X7" s="93" t="str">
        <f ca="1">'Сынып Фам'!N7</f>
        <v xml:space="preserve"> </v>
      </c>
      <c r="Y7" s="65"/>
      <c r="Z7" s="93" t="str">
        <f ca="1">'Сынып Фам'!O7</f>
        <v xml:space="preserve"> </v>
      </c>
      <c r="AA7" s="65"/>
      <c r="AB7" s="93" t="str">
        <f ca="1">'Сынып Фам'!P7</f>
        <v xml:space="preserve"> </v>
      </c>
      <c r="AC7" s="65"/>
      <c r="AD7" s="93" t="str">
        <f ca="1">'Сынып Фам'!Q7</f>
        <v xml:space="preserve"> </v>
      </c>
      <c r="AE7" s="67"/>
      <c r="AF7" s="67" t="str">
        <f ca="1">'Сынып Фам'!R7</f>
        <v xml:space="preserve"> </v>
      </c>
      <c r="AG7" s="67"/>
      <c r="AH7" s="93" t="str">
        <f ca="1">'Сынып Фам'!S7</f>
        <v xml:space="preserve"> </v>
      </c>
      <c r="AI7" s="67"/>
      <c r="AJ7" s="67" t="str">
        <f ca="1">'Сынып Фам'!T7</f>
        <v xml:space="preserve"> </v>
      </c>
      <c r="AK7" s="67"/>
      <c r="AL7" s="67" t="str">
        <f ca="1">'Сынып Фам'!U7</f>
        <v xml:space="preserve"> </v>
      </c>
      <c r="AM7" s="67"/>
      <c r="AN7" s="67" t="str">
        <f ca="1">'Сынып Фам'!V7</f>
        <v xml:space="preserve"> </v>
      </c>
      <c r="AO7" s="67"/>
      <c r="AP7" s="67" t="str">
        <f ca="1">'Сынып Фам'!W7</f>
        <v xml:space="preserve"> </v>
      </c>
      <c r="AQ7" s="67"/>
      <c r="AR7" s="67" t="str">
        <f ca="1">'Сынып Фам'!X7</f>
        <v xml:space="preserve"> </v>
      </c>
      <c r="AS7" s="67"/>
      <c r="AT7" s="67" t="str">
        <f ca="1">'Сынып Фам'!Y7</f>
        <v xml:space="preserve"> </v>
      </c>
      <c r="AU7" s="68"/>
      <c r="AV7" s="38" t="str">
        <f ca="1">'Сынып Фам'!Z7</f>
        <v xml:space="preserve"> </v>
      </c>
      <c r="AW7" s="34"/>
      <c r="AX7" s="34" t="str">
        <f ca="1">'Сынып Фам'!AA7</f>
        <v xml:space="preserve"> </v>
      </c>
      <c r="AY7" s="34"/>
      <c r="AZ7" s="34" t="str">
        <f ca="1">'Сынып Фам'!AB7</f>
        <v xml:space="preserve"> </v>
      </c>
      <c r="BA7" s="34"/>
      <c r="BB7" s="34" t="str">
        <f ca="1">'Сынып Фам'!AC7</f>
        <v xml:space="preserve"> </v>
      </c>
      <c r="BC7" s="34"/>
      <c r="BD7" s="34"/>
      <c r="BE7" s="34"/>
      <c r="BF7" s="34"/>
      <c r="BG7" s="34"/>
      <c r="BH7" s="34"/>
      <c r="BI7" s="34"/>
      <c r="BJ7" s="34"/>
      <c r="BK7" s="34"/>
      <c r="BL7" s="11"/>
      <c r="BM7" s="11"/>
    </row>
    <row r="8" spans="1:65" ht="21.95" customHeight="1" x14ac:dyDescent="0.25">
      <c r="A8" s="33"/>
      <c r="B8" s="34"/>
      <c r="C8" s="34" t="s">
        <v>111</v>
      </c>
      <c r="D8" s="60">
        <v>7</v>
      </c>
      <c r="E8" s="91"/>
      <c r="F8" s="95" t="str">
        <f ca="1">'Сынып Фам'!E8</f>
        <v xml:space="preserve"> </v>
      </c>
      <c r="G8" s="72"/>
      <c r="H8" s="95" t="str">
        <f ca="1">'Сынып Фам'!F8</f>
        <v xml:space="preserve"> </v>
      </c>
      <c r="I8" s="72"/>
      <c r="J8" s="95" t="str">
        <f ca="1">'Сынып Фам'!G8</f>
        <v xml:space="preserve"> </v>
      </c>
      <c r="K8" s="72"/>
      <c r="L8" s="95" t="str">
        <f ca="1">'Сынып Фам'!H8</f>
        <v xml:space="preserve"> </v>
      </c>
      <c r="M8" s="72"/>
      <c r="N8" s="95" t="str">
        <f ca="1">'Сынып Фам'!I8</f>
        <v xml:space="preserve"> </v>
      </c>
      <c r="O8" s="72"/>
      <c r="P8" s="95" t="str">
        <f ca="1">'Сынып Фам'!J8</f>
        <v xml:space="preserve"> </v>
      </c>
      <c r="Q8" s="74"/>
      <c r="R8" s="95" t="str">
        <f ca="1">'Сынып Фам'!K8</f>
        <v xml:space="preserve"> </v>
      </c>
      <c r="S8" s="72"/>
      <c r="T8" s="93" t="str">
        <f ca="1">'Сынып Фам'!L8</f>
        <v xml:space="preserve"> </v>
      </c>
      <c r="U8" s="72"/>
      <c r="V8" s="93" t="str">
        <f ca="1">'Сынып Фам'!M8</f>
        <v xml:space="preserve"> </v>
      </c>
      <c r="W8" s="72"/>
      <c r="X8" s="93" t="str">
        <f ca="1">'Сынып Фам'!N8</f>
        <v xml:space="preserve"> </v>
      </c>
      <c r="Y8" s="72"/>
      <c r="Z8" s="93" t="str">
        <f ca="1">'Сынып Фам'!O8</f>
        <v xml:space="preserve"> </v>
      </c>
      <c r="AA8" s="72"/>
      <c r="AB8" s="93" t="str">
        <f ca="1">'Сынып Фам'!P8</f>
        <v xml:space="preserve"> </v>
      </c>
      <c r="AC8" s="72"/>
      <c r="AD8" s="93" t="str">
        <f ca="1">'Сынып Фам'!Q8</f>
        <v xml:space="preserve"> </v>
      </c>
      <c r="AE8" s="73"/>
      <c r="AF8" s="73" t="str">
        <f ca="1">'Сынып Фам'!R8</f>
        <v xml:space="preserve"> </v>
      </c>
      <c r="AG8" s="67"/>
      <c r="AH8" s="67" t="str">
        <f ca="1">'Сынып Фам'!S8</f>
        <v xml:space="preserve"> </v>
      </c>
      <c r="AI8" s="67"/>
      <c r="AJ8" s="67" t="str">
        <f ca="1">'Сынып Фам'!T8</f>
        <v xml:space="preserve"> </v>
      </c>
      <c r="AK8" s="67"/>
      <c r="AL8" s="67" t="str">
        <f ca="1">'Сынып Фам'!U8</f>
        <v xml:space="preserve"> </v>
      </c>
      <c r="AM8" s="67"/>
      <c r="AN8" s="67" t="str">
        <f ca="1">'Сынып Фам'!V8</f>
        <v xml:space="preserve"> </v>
      </c>
      <c r="AO8" s="67"/>
      <c r="AP8" s="67" t="str">
        <f ca="1">'Сынып Фам'!W8</f>
        <v xml:space="preserve"> </v>
      </c>
      <c r="AQ8" s="67"/>
      <c r="AR8" s="67" t="str">
        <f ca="1">'Сынып Фам'!X8</f>
        <v xml:space="preserve"> </v>
      </c>
      <c r="AS8" s="67"/>
      <c r="AT8" s="67" t="str">
        <f ca="1">'Сынып Фам'!Y8</f>
        <v xml:space="preserve"> </v>
      </c>
      <c r="AU8" s="68"/>
      <c r="AV8" s="13" t="str">
        <f ca="1">'Сынып Фам'!Z8</f>
        <v xml:space="preserve"> </v>
      </c>
      <c r="AW8" s="34"/>
      <c r="AX8" s="34" t="str">
        <f ca="1">'Сынып Фам'!AA8</f>
        <v xml:space="preserve"> </v>
      </c>
      <c r="AY8" s="34"/>
      <c r="AZ8" s="34" t="str">
        <f ca="1">'Сынып Фам'!AB8</f>
        <v xml:space="preserve"> </v>
      </c>
      <c r="BA8" s="34"/>
      <c r="BB8" s="34" t="str">
        <f ca="1">'Сынып Фам'!AC8</f>
        <v xml:space="preserve"> </v>
      </c>
      <c r="BC8" s="34"/>
      <c r="BD8" s="34"/>
      <c r="BE8" s="34"/>
      <c r="BF8" s="34"/>
      <c r="BG8" s="34"/>
      <c r="BH8" s="34"/>
      <c r="BI8" s="34"/>
      <c r="BJ8" s="34"/>
      <c r="BK8" s="34"/>
      <c r="BL8" s="11"/>
      <c r="BM8" s="11"/>
    </row>
    <row r="9" spans="1:65" ht="21.95" customHeight="1" thickBot="1" x14ac:dyDescent="0.3">
      <c r="A9" s="33"/>
      <c r="B9" s="35"/>
      <c r="C9" s="35" t="s">
        <v>112</v>
      </c>
      <c r="D9" s="112">
        <v>8</v>
      </c>
      <c r="E9" s="72"/>
      <c r="F9" s="95" t="str">
        <f ca="1">'Сынып Фам'!E9</f>
        <v xml:space="preserve"> </v>
      </c>
      <c r="G9" s="72"/>
      <c r="H9" s="95" t="str">
        <f ca="1">'Сынып Фам'!F9</f>
        <v xml:space="preserve"> </v>
      </c>
      <c r="I9" s="72"/>
      <c r="J9" s="95" t="str">
        <f ca="1">'Сынып Фам'!G9</f>
        <v xml:space="preserve"> </v>
      </c>
      <c r="K9" s="72"/>
      <c r="L9" s="95" t="str">
        <f ca="1">'Сынып Фам'!H9</f>
        <v xml:space="preserve"> </v>
      </c>
      <c r="M9" s="72"/>
      <c r="N9" s="95" t="str">
        <f ca="1">'Сынып Фам'!I9</f>
        <v xml:space="preserve"> </v>
      </c>
      <c r="O9" s="72"/>
      <c r="P9" s="95" t="str">
        <f ca="1">'Сынып Фам'!J9</f>
        <v xml:space="preserve"> </v>
      </c>
      <c r="Q9" s="72"/>
      <c r="R9" s="95" t="str">
        <f ca="1">'Сынып Фам'!K9</f>
        <v xml:space="preserve"> </v>
      </c>
      <c r="S9" s="72"/>
      <c r="T9" s="95" t="str">
        <f ca="1">'Сынып Фам'!L9</f>
        <v xml:space="preserve"> </v>
      </c>
      <c r="U9" s="72"/>
      <c r="V9" s="95" t="str">
        <f ca="1">'Сынып Фам'!M9</f>
        <v xml:space="preserve"> </v>
      </c>
      <c r="W9" s="72"/>
      <c r="X9" s="95" t="str">
        <f ca="1">'Сынып Фам'!N9</f>
        <v xml:space="preserve"> </v>
      </c>
      <c r="Y9" s="72"/>
      <c r="Z9" s="95" t="str">
        <f ca="1">'Сынып Фам'!O9</f>
        <v xml:space="preserve"> </v>
      </c>
      <c r="AA9" s="72"/>
      <c r="AB9" s="95" t="str">
        <f ca="1">'Сынып Фам'!P9</f>
        <v xml:space="preserve"> </v>
      </c>
      <c r="AC9" s="72"/>
      <c r="AD9" s="95" t="str">
        <f ca="1">'Сынып Фам'!Q9</f>
        <v xml:space="preserve"> </v>
      </c>
      <c r="AE9" s="73"/>
      <c r="AF9" s="73" t="str">
        <f ca="1">'Сынып Фам'!R9</f>
        <v xml:space="preserve"> </v>
      </c>
      <c r="AG9" s="73"/>
      <c r="AH9" s="73" t="str">
        <f ca="1">'Сынып Фам'!S9</f>
        <v xml:space="preserve"> </v>
      </c>
      <c r="AI9" s="73"/>
      <c r="AJ9" s="73" t="str">
        <f ca="1">'Сынып Фам'!T9</f>
        <v xml:space="preserve"> </v>
      </c>
      <c r="AK9" s="73"/>
      <c r="AL9" s="73" t="str">
        <f ca="1">'Сынып Фам'!U9</f>
        <v xml:space="preserve"> </v>
      </c>
      <c r="AM9" s="73"/>
      <c r="AN9" s="73" t="str">
        <f ca="1">'Сынып Фам'!V9</f>
        <v xml:space="preserve"> </v>
      </c>
      <c r="AO9" s="73"/>
      <c r="AP9" s="73" t="str">
        <f ca="1">'Сынып Фам'!W9</f>
        <v xml:space="preserve"> </v>
      </c>
      <c r="AQ9" s="73"/>
      <c r="AR9" s="73" t="str">
        <f ca="1">'Сынып Фам'!X9</f>
        <v xml:space="preserve"> </v>
      </c>
      <c r="AS9" s="73"/>
      <c r="AT9" s="73" t="str">
        <f ca="1">'Сынып Фам'!Y9</f>
        <v xml:space="preserve"> </v>
      </c>
      <c r="AU9" s="129"/>
      <c r="AV9" s="38" t="str">
        <f ca="1">'Сынып Фам'!Z9</f>
        <v xml:space="preserve"> </v>
      </c>
      <c r="AW9" s="35"/>
      <c r="AX9" s="35" t="str">
        <f ca="1">'Сынып Фам'!AA9</f>
        <v xml:space="preserve"> </v>
      </c>
      <c r="AY9" s="35"/>
      <c r="AZ9" s="35" t="str">
        <f ca="1">'Сынып Фам'!AB9</f>
        <v xml:space="preserve"> </v>
      </c>
      <c r="BA9" s="35"/>
      <c r="BB9" s="35" t="str">
        <f ca="1">'Сынып Фам'!AC9</f>
        <v xml:space="preserve"> </v>
      </c>
      <c r="BC9" s="34"/>
      <c r="BD9" s="34"/>
      <c r="BE9" s="34"/>
      <c r="BF9" s="34"/>
      <c r="BG9" s="34"/>
      <c r="BH9" s="34"/>
      <c r="BI9" s="34"/>
      <c r="BJ9" s="34"/>
      <c r="BK9" s="34"/>
      <c r="BL9" s="11"/>
      <c r="BM9" s="11"/>
    </row>
    <row r="10" spans="1:65" ht="21.95" customHeight="1" thickTop="1" x14ac:dyDescent="0.25">
      <c r="A10" s="33"/>
      <c r="B10" s="113" t="s">
        <v>29</v>
      </c>
      <c r="C10" s="114" t="s">
        <v>105</v>
      </c>
      <c r="D10" s="121">
        <v>1</v>
      </c>
      <c r="E10" s="120"/>
      <c r="F10" s="116" t="str">
        <f ca="1">'Сынып Фам'!E10</f>
        <v xml:space="preserve"> </v>
      </c>
      <c r="G10" s="120"/>
      <c r="H10" s="116" t="str">
        <f ca="1">'Сынып Фам'!F10</f>
        <v xml:space="preserve"> </v>
      </c>
      <c r="I10" s="120"/>
      <c r="J10" s="116" t="str">
        <f ca="1">'Сынып Фам'!G10</f>
        <v xml:space="preserve"> </v>
      </c>
      <c r="K10" s="120"/>
      <c r="L10" s="116" t="str">
        <f ca="1">'Сынып Фам'!H10</f>
        <v xml:space="preserve"> </v>
      </c>
      <c r="M10" s="120"/>
      <c r="N10" s="116" t="str">
        <f ca="1">'Сынып Фам'!I10</f>
        <v xml:space="preserve"> </v>
      </c>
      <c r="O10" s="120"/>
      <c r="P10" s="116" t="str">
        <f ca="1">'Сынып Фам'!J10</f>
        <v xml:space="preserve"> </v>
      </c>
      <c r="Q10" s="120"/>
      <c r="R10" s="116" t="str">
        <f ca="1">'Сынып Фам'!K10</f>
        <v xml:space="preserve"> </v>
      </c>
      <c r="S10" s="120"/>
      <c r="T10" s="116" t="str">
        <f ca="1">'Сынып Фам'!L10</f>
        <v xml:space="preserve"> </v>
      </c>
      <c r="U10" s="120"/>
      <c r="V10" s="116" t="str">
        <f ca="1">'Сынып Фам'!M10</f>
        <v xml:space="preserve"> </v>
      </c>
      <c r="W10" s="120"/>
      <c r="X10" s="116" t="str">
        <f ca="1">'Сынып Фам'!N10</f>
        <v xml:space="preserve"> </v>
      </c>
      <c r="Y10" s="120"/>
      <c r="Z10" s="116" t="str">
        <f ca="1">'Сынып Фам'!O10</f>
        <v xml:space="preserve"> </v>
      </c>
      <c r="AA10" s="120"/>
      <c r="AB10" s="116" t="str">
        <f ca="1">'Сынып Фам'!P10</f>
        <v xml:space="preserve"> </v>
      </c>
      <c r="AC10" s="117"/>
      <c r="AD10" s="116" t="str">
        <f ca="1">'Сынып Фам'!Q10</f>
        <v xml:space="preserve"> </v>
      </c>
      <c r="AE10" s="132"/>
      <c r="AF10" s="132" t="str">
        <f ca="1">'Сынып Фам'!R10</f>
        <v xml:space="preserve"> </v>
      </c>
      <c r="AG10" s="132"/>
      <c r="AH10" s="132" t="str">
        <f ca="1">'Сынып Фам'!S10</f>
        <v xml:space="preserve"> </v>
      </c>
      <c r="AI10" s="132"/>
      <c r="AJ10" s="132" t="str">
        <f ca="1">'Сынып Фам'!T10</f>
        <v xml:space="preserve"> </v>
      </c>
      <c r="AK10" s="132"/>
      <c r="AL10" s="132" t="str">
        <f ca="1">'Сынып Фам'!U10</f>
        <v xml:space="preserve"> </v>
      </c>
      <c r="AM10" s="132"/>
      <c r="AN10" s="132" t="str">
        <f ca="1">'Сынып Фам'!V10</f>
        <v xml:space="preserve"> </v>
      </c>
      <c r="AO10" s="132"/>
      <c r="AP10" s="132" t="str">
        <f ca="1">'Сынып Фам'!W10</f>
        <v xml:space="preserve"> </v>
      </c>
      <c r="AQ10" s="132"/>
      <c r="AR10" s="132" t="str">
        <f ca="1">'Сынып Фам'!X10</f>
        <v xml:space="preserve"> </v>
      </c>
      <c r="AS10" s="132"/>
      <c r="AT10" s="132" t="str">
        <f ca="1">'Сынып Фам'!Y10</f>
        <v xml:space="preserve"> </v>
      </c>
      <c r="AU10" s="133"/>
      <c r="AV10" s="13" t="str">
        <f ca="1">'Сынып Фам'!Z10</f>
        <v xml:space="preserve"> </v>
      </c>
      <c r="AW10" s="134"/>
      <c r="AX10" s="134" t="str">
        <f ca="1">'Сынып Фам'!AA10</f>
        <v xml:space="preserve"> </v>
      </c>
      <c r="AY10" s="134"/>
      <c r="AZ10" s="134" t="str">
        <f ca="1">'Сынып Фам'!AB10</f>
        <v xml:space="preserve"> </v>
      </c>
      <c r="BA10" s="134"/>
      <c r="BB10" s="134" t="str">
        <f ca="1">'Сынып Фам'!AC10</f>
        <v xml:space="preserve"> </v>
      </c>
      <c r="BC10" s="34"/>
      <c r="BD10" s="34"/>
      <c r="BE10" s="34"/>
      <c r="BF10" s="34"/>
      <c r="BG10" s="34"/>
      <c r="BH10" s="34"/>
      <c r="BI10" s="34"/>
      <c r="BJ10" s="34"/>
      <c r="BK10" s="34"/>
      <c r="BL10" s="11"/>
      <c r="BM10" s="11"/>
    </row>
    <row r="11" spans="1:65" ht="21.95" customHeight="1" x14ac:dyDescent="0.25">
      <c r="A11" s="33"/>
      <c r="B11" s="34"/>
      <c r="C11" s="104" t="s">
        <v>106</v>
      </c>
      <c r="D11" s="63">
        <v>2</v>
      </c>
      <c r="E11" s="92"/>
      <c r="F11" s="96" t="str">
        <f ca="1">'Сынып Фам'!E11</f>
        <v xml:space="preserve"> </v>
      </c>
      <c r="G11" s="77"/>
      <c r="H11" s="96" t="str">
        <f ca="1">'Сынып Фам'!F11</f>
        <v xml:space="preserve"> </v>
      </c>
      <c r="I11" s="77"/>
      <c r="J11" s="96" t="str">
        <f ca="1">'Сынып Фам'!G11</f>
        <v xml:space="preserve"> </v>
      </c>
      <c r="K11" s="77"/>
      <c r="L11" s="96" t="str">
        <f ca="1">'Сынып Фам'!H11</f>
        <v xml:space="preserve"> </v>
      </c>
      <c r="M11" s="77"/>
      <c r="N11" s="96" t="str">
        <f ca="1">'Сынып Фам'!I11</f>
        <v xml:space="preserve"> </v>
      </c>
      <c r="O11" s="77"/>
      <c r="P11" s="96" t="str">
        <f ca="1">'Сынып Фам'!J11</f>
        <v xml:space="preserve"> </v>
      </c>
      <c r="Q11" s="77"/>
      <c r="R11" s="96" t="str">
        <f ca="1">'Сынып Фам'!K11</f>
        <v xml:space="preserve"> </v>
      </c>
      <c r="S11" s="77"/>
      <c r="T11" s="93" t="str">
        <f ca="1">'Сынып Фам'!L11</f>
        <v xml:space="preserve"> </v>
      </c>
      <c r="U11" s="77"/>
      <c r="V11" s="93" t="str">
        <f ca="1">'Сынып Фам'!M11</f>
        <v xml:space="preserve"> </v>
      </c>
      <c r="W11" s="77"/>
      <c r="X11" s="93" t="str">
        <f ca="1">'Сынып Фам'!N11</f>
        <v xml:space="preserve"> </v>
      </c>
      <c r="Y11" s="77"/>
      <c r="Z11" s="93" t="str">
        <f ca="1">'Сынып Фам'!O11</f>
        <v xml:space="preserve"> </v>
      </c>
      <c r="AA11" s="77"/>
      <c r="AB11" s="93" t="str">
        <f ca="1">'Сынып Фам'!P11</f>
        <v xml:space="preserve"> </v>
      </c>
      <c r="AC11" s="75"/>
      <c r="AD11" s="93" t="str">
        <f ca="1">'Сынып Фам'!Q11</f>
        <v xml:space="preserve"> </v>
      </c>
      <c r="AE11" s="76"/>
      <c r="AF11" s="76" t="str">
        <f ca="1">'Сынып Фам'!R11</f>
        <v xml:space="preserve"> </v>
      </c>
      <c r="AG11" s="67"/>
      <c r="AH11" s="67" t="str">
        <f ca="1">'Сынып Фам'!S11</f>
        <v xml:space="preserve"> </v>
      </c>
      <c r="AI11" s="67"/>
      <c r="AJ11" s="67" t="str">
        <f ca="1">'Сынып Фам'!T11</f>
        <v xml:space="preserve"> </v>
      </c>
      <c r="AK11" s="67"/>
      <c r="AL11" s="67" t="str">
        <f ca="1">'Сынып Фам'!U11</f>
        <v xml:space="preserve"> </v>
      </c>
      <c r="AM11" s="67"/>
      <c r="AN11" s="67" t="str">
        <f ca="1">'Сынып Фам'!V11</f>
        <v xml:space="preserve"> </v>
      </c>
      <c r="AO11" s="67"/>
      <c r="AP11" s="67" t="str">
        <f ca="1">'Сынып Фам'!W11</f>
        <v xml:space="preserve"> </v>
      </c>
      <c r="AQ11" s="67"/>
      <c r="AR11" s="67" t="str">
        <f ca="1">'Сынып Фам'!X11</f>
        <v xml:space="preserve"> </v>
      </c>
      <c r="AS11" s="67"/>
      <c r="AT11" s="67" t="str">
        <f ca="1">'Сынып Фам'!Y11</f>
        <v xml:space="preserve"> </v>
      </c>
      <c r="AU11" s="68"/>
      <c r="AV11" s="38" t="str">
        <f ca="1">'Сынып Фам'!Z11</f>
        <v xml:space="preserve"> </v>
      </c>
      <c r="AW11" s="34"/>
      <c r="AX11" s="34" t="str">
        <f ca="1">'Сынып Фам'!AA11</f>
        <v xml:space="preserve"> </v>
      </c>
      <c r="AY11" s="34"/>
      <c r="AZ11" s="34" t="str">
        <f ca="1">'Сынып Фам'!AB11</f>
        <v xml:space="preserve"> </v>
      </c>
      <c r="BA11" s="34"/>
      <c r="BB11" s="34" t="str">
        <f ca="1">'Сынып Фам'!AC11</f>
        <v xml:space="preserve"> </v>
      </c>
      <c r="BC11" s="34"/>
      <c r="BD11" s="34"/>
      <c r="BE11" s="34"/>
      <c r="BF11" s="34"/>
      <c r="BG11" s="34"/>
      <c r="BH11" s="34"/>
      <c r="BI11" s="34"/>
      <c r="BJ11" s="34"/>
      <c r="BK11" s="34"/>
      <c r="BL11" s="11"/>
      <c r="BM11" s="11"/>
    </row>
    <row r="12" spans="1:65" ht="21.95" customHeight="1" x14ac:dyDescent="0.25">
      <c r="A12" s="33"/>
      <c r="B12" s="34"/>
      <c r="C12" s="104" t="s">
        <v>107</v>
      </c>
      <c r="D12" s="34">
        <v>3</v>
      </c>
      <c r="E12" s="64"/>
      <c r="F12" s="93" t="str">
        <f ca="1">'Сынып Фам'!E12</f>
        <v xml:space="preserve"> </v>
      </c>
      <c r="G12" s="65"/>
      <c r="H12" s="93" t="str">
        <f ca="1">'Сынып Фам'!F12</f>
        <v xml:space="preserve"> </v>
      </c>
      <c r="I12" s="66"/>
      <c r="J12" s="93" t="str">
        <f ca="1">'Сынып Фам'!G12</f>
        <v xml:space="preserve"> </v>
      </c>
      <c r="K12" s="66"/>
      <c r="L12" s="93" t="str">
        <f ca="1">'Сынып Фам'!H12</f>
        <v xml:space="preserve"> </v>
      </c>
      <c r="M12" s="66"/>
      <c r="N12" s="93" t="str">
        <f ca="1">'Сынып Фам'!I12</f>
        <v xml:space="preserve"> </v>
      </c>
      <c r="O12" s="66"/>
      <c r="P12" s="93" t="str">
        <f ca="1">'Сынып Фам'!J12</f>
        <v xml:space="preserve"> </v>
      </c>
      <c r="Q12" s="66"/>
      <c r="R12" s="93" t="str">
        <f ca="1">'Сынып Фам'!K12</f>
        <v xml:space="preserve"> </v>
      </c>
      <c r="S12" s="66"/>
      <c r="T12" s="93" t="str">
        <f ca="1">'Сынып Фам'!L12</f>
        <v xml:space="preserve"> </v>
      </c>
      <c r="U12" s="66"/>
      <c r="V12" s="93" t="str">
        <f ca="1">'Сынып Фам'!M12</f>
        <v xml:space="preserve"> </v>
      </c>
      <c r="W12" s="66"/>
      <c r="X12" s="93" t="str">
        <f ca="1">'Сынып Фам'!N12</f>
        <v xml:space="preserve"> </v>
      </c>
      <c r="Y12" s="66"/>
      <c r="Z12" s="93" t="str">
        <f ca="1">'Сынып Фам'!O12</f>
        <v xml:space="preserve"> </v>
      </c>
      <c r="AA12" s="66"/>
      <c r="AB12" s="93" t="str">
        <f ca="1">'Сынып Фам'!P12</f>
        <v xml:space="preserve"> </v>
      </c>
      <c r="AC12" s="65"/>
      <c r="AD12" s="93" t="str">
        <f ca="1">'Сынып Фам'!Q12</f>
        <v xml:space="preserve"> </v>
      </c>
      <c r="AE12" s="67"/>
      <c r="AF12" s="67" t="str">
        <f ca="1">'Сынып Фам'!R12</f>
        <v xml:space="preserve"> </v>
      </c>
      <c r="AG12" s="67"/>
      <c r="AH12" s="67" t="str">
        <f ca="1">'Сынып Фам'!S12</f>
        <v xml:space="preserve"> </v>
      </c>
      <c r="AI12" s="67"/>
      <c r="AJ12" s="67" t="str">
        <f ca="1">'Сынып Фам'!T12</f>
        <v xml:space="preserve"> </v>
      </c>
      <c r="AK12" s="67"/>
      <c r="AL12" s="67" t="str">
        <f ca="1">'Сынып Фам'!U12</f>
        <v xml:space="preserve"> </v>
      </c>
      <c r="AM12" s="67"/>
      <c r="AN12" s="67" t="str">
        <f ca="1">'Сынып Фам'!V12</f>
        <v xml:space="preserve"> </v>
      </c>
      <c r="AO12" s="67"/>
      <c r="AP12" s="67" t="str">
        <f ca="1">'Сынып Фам'!W12</f>
        <v xml:space="preserve"> </v>
      </c>
      <c r="AQ12" s="67"/>
      <c r="AR12" s="67" t="str">
        <f ca="1">'Сынып Фам'!X12</f>
        <v xml:space="preserve"> </v>
      </c>
      <c r="AS12" s="67"/>
      <c r="AT12" s="67" t="str">
        <f ca="1">'Сынып Фам'!Y12</f>
        <v xml:space="preserve"> </v>
      </c>
      <c r="AU12" s="68"/>
      <c r="AV12" s="13" t="str">
        <f ca="1">'Сынып Фам'!Z12</f>
        <v xml:space="preserve"> </v>
      </c>
      <c r="AW12" s="34"/>
      <c r="AX12" s="34" t="str">
        <f ca="1">'Сынып Фам'!AA12</f>
        <v xml:space="preserve"> </v>
      </c>
      <c r="AY12" s="34"/>
      <c r="AZ12" s="34" t="str">
        <f ca="1">'Сынып Фам'!AB12</f>
        <v xml:space="preserve"> </v>
      </c>
      <c r="BA12" s="34"/>
      <c r="BB12" s="34" t="str">
        <f ca="1">'Сынып Фам'!AC12</f>
        <v xml:space="preserve"> </v>
      </c>
      <c r="BC12" s="34"/>
      <c r="BD12" s="34"/>
      <c r="BE12" s="34"/>
      <c r="BF12" s="34"/>
      <c r="BG12" s="34"/>
      <c r="BH12" s="34"/>
      <c r="BI12" s="34"/>
      <c r="BJ12" s="34"/>
      <c r="BK12" s="34"/>
      <c r="BL12" s="11"/>
      <c r="BM12" s="11"/>
    </row>
    <row r="13" spans="1:65" ht="21.95" customHeight="1" x14ac:dyDescent="0.25">
      <c r="A13" s="33"/>
      <c r="B13" s="34"/>
      <c r="C13" s="104" t="s">
        <v>108</v>
      </c>
      <c r="D13" s="34">
        <v>4</v>
      </c>
      <c r="E13" s="64"/>
      <c r="F13" s="93" t="str">
        <f ca="1">'Сынып Фам'!E13</f>
        <v xml:space="preserve"> </v>
      </c>
      <c r="G13" s="66"/>
      <c r="H13" s="93" t="str">
        <f ca="1">'Сынып Фам'!F13</f>
        <v xml:space="preserve"> </v>
      </c>
      <c r="I13" s="66"/>
      <c r="J13" s="93" t="str">
        <f ca="1">'Сынып Фам'!G13</f>
        <v xml:space="preserve"> </v>
      </c>
      <c r="K13" s="66"/>
      <c r="L13" s="93" t="str">
        <f ca="1">'Сынып Фам'!H13</f>
        <v xml:space="preserve"> </v>
      </c>
      <c r="M13" s="66"/>
      <c r="N13" s="93" t="str">
        <f ca="1">'Сынып Фам'!I13</f>
        <v xml:space="preserve"> </v>
      </c>
      <c r="O13" s="66"/>
      <c r="P13" s="93" t="str">
        <f ca="1">'Сынып Фам'!J13</f>
        <v xml:space="preserve"> </v>
      </c>
      <c r="Q13" s="66"/>
      <c r="R13" s="93" t="str">
        <f ca="1">'Сынып Фам'!K13</f>
        <v xml:space="preserve"> </v>
      </c>
      <c r="S13" s="66"/>
      <c r="T13" s="93" t="str">
        <f ca="1">'Сынып Фам'!L13</f>
        <v xml:space="preserve"> </v>
      </c>
      <c r="U13" s="66"/>
      <c r="V13" s="93" t="str">
        <f ca="1">'Сынып Фам'!M13</f>
        <v xml:space="preserve"> </v>
      </c>
      <c r="W13" s="66"/>
      <c r="X13" s="93" t="str">
        <f ca="1">'Сынып Фам'!N13</f>
        <v xml:space="preserve"> </v>
      </c>
      <c r="Y13" s="66"/>
      <c r="Z13" s="93" t="str">
        <f ca="1">'Сынып Фам'!O13</f>
        <v xml:space="preserve"> </v>
      </c>
      <c r="AA13" s="66"/>
      <c r="AB13" s="93" t="str">
        <f ca="1">'Сынып Фам'!P13</f>
        <v xml:space="preserve"> </v>
      </c>
      <c r="AC13" s="65"/>
      <c r="AD13" s="93" t="str">
        <f ca="1">'Сынып Фам'!Q13</f>
        <v xml:space="preserve"> </v>
      </c>
      <c r="AE13" s="67"/>
      <c r="AF13" s="67" t="str">
        <f ca="1">'Сынып Фам'!R13</f>
        <v xml:space="preserve"> </v>
      </c>
      <c r="AG13" s="67"/>
      <c r="AH13" s="67" t="str">
        <f ca="1">'Сынып Фам'!S13</f>
        <v xml:space="preserve"> </v>
      </c>
      <c r="AI13" s="67"/>
      <c r="AJ13" s="67" t="str">
        <f ca="1">'Сынып Фам'!T13</f>
        <v xml:space="preserve"> </v>
      </c>
      <c r="AK13" s="67"/>
      <c r="AL13" s="67" t="str">
        <f ca="1">'Сынып Фам'!U13</f>
        <v xml:space="preserve"> </v>
      </c>
      <c r="AM13" s="67"/>
      <c r="AN13" s="67" t="str">
        <f ca="1">'Сынып Фам'!V13</f>
        <v xml:space="preserve"> </v>
      </c>
      <c r="AO13" s="67"/>
      <c r="AP13" s="67" t="str">
        <f ca="1">'Сынып Фам'!W13</f>
        <v xml:space="preserve"> </v>
      </c>
      <c r="AQ13" s="67"/>
      <c r="AR13" s="67" t="str">
        <f ca="1">'Сынып Фам'!X13</f>
        <v xml:space="preserve"> </v>
      </c>
      <c r="AS13" s="67"/>
      <c r="AT13" s="67" t="str">
        <f ca="1">'Сынып Фам'!Y13</f>
        <v xml:space="preserve"> </v>
      </c>
      <c r="AU13" s="68"/>
      <c r="AV13" s="38" t="str">
        <f ca="1">'Сынып Фам'!Z13</f>
        <v xml:space="preserve"> </v>
      </c>
      <c r="AW13" s="34"/>
      <c r="AX13" s="34" t="str">
        <f ca="1">'Сынып Фам'!AA13</f>
        <v xml:space="preserve"> </v>
      </c>
      <c r="AY13" s="34"/>
      <c r="AZ13" s="34" t="str">
        <f ca="1">'Сынып Фам'!AB13</f>
        <v xml:space="preserve"> </v>
      </c>
      <c r="BA13" s="34"/>
      <c r="BB13" s="34" t="str">
        <f ca="1">'Сынып Фам'!AC13</f>
        <v xml:space="preserve"> </v>
      </c>
      <c r="BC13" s="34"/>
      <c r="BD13" s="34"/>
      <c r="BE13" s="34"/>
      <c r="BF13" s="34"/>
      <c r="BG13" s="34"/>
      <c r="BH13" s="34"/>
      <c r="BI13" s="34"/>
      <c r="BJ13" s="34"/>
      <c r="BK13" s="34"/>
      <c r="BL13" s="11"/>
      <c r="BM13" s="11"/>
    </row>
    <row r="14" spans="1:65" ht="21.95" customHeight="1" x14ac:dyDescent="0.25">
      <c r="A14" s="33"/>
      <c r="B14" s="34"/>
      <c r="C14" s="104" t="s">
        <v>109</v>
      </c>
      <c r="D14" s="34">
        <v>5</v>
      </c>
      <c r="E14" s="64"/>
      <c r="F14" s="93" t="str">
        <f ca="1">'Сынып Фам'!E14</f>
        <v xml:space="preserve"> </v>
      </c>
      <c r="G14" s="66"/>
      <c r="H14" s="93" t="str">
        <f ca="1">'Сынып Фам'!F14</f>
        <v xml:space="preserve"> </v>
      </c>
      <c r="I14" s="66"/>
      <c r="J14" s="93" t="str">
        <f ca="1">'Сынып Фам'!G14</f>
        <v xml:space="preserve"> </v>
      </c>
      <c r="K14" s="66"/>
      <c r="L14" s="93" t="str">
        <f ca="1">'Сынып Фам'!H14</f>
        <v xml:space="preserve"> </v>
      </c>
      <c r="M14" s="66"/>
      <c r="N14" s="93" t="str">
        <f ca="1">'Сынып Фам'!I14</f>
        <v xml:space="preserve"> </v>
      </c>
      <c r="O14" s="66"/>
      <c r="P14" s="93" t="str">
        <f ca="1">'Сынып Фам'!J14</f>
        <v xml:space="preserve"> </v>
      </c>
      <c r="Q14" s="66"/>
      <c r="R14" s="93" t="str">
        <f ca="1">'Сынып Фам'!K14</f>
        <v xml:space="preserve"> </v>
      </c>
      <c r="S14" s="66"/>
      <c r="T14" s="93" t="str">
        <f ca="1">'Сынып Фам'!L14</f>
        <v xml:space="preserve"> </v>
      </c>
      <c r="U14" s="66"/>
      <c r="V14" s="93" t="str">
        <f ca="1">'Сынып Фам'!M14</f>
        <v xml:space="preserve"> </v>
      </c>
      <c r="W14" s="66"/>
      <c r="X14" s="93" t="str">
        <f ca="1">'Сынып Фам'!N14</f>
        <v xml:space="preserve"> </v>
      </c>
      <c r="Y14" s="66"/>
      <c r="Z14" s="93" t="str">
        <f ca="1">'Сынып Фам'!O14</f>
        <v xml:space="preserve"> </v>
      </c>
      <c r="AA14" s="66"/>
      <c r="AB14" s="93" t="str">
        <f ca="1">'Сынып Фам'!P14</f>
        <v xml:space="preserve"> </v>
      </c>
      <c r="AC14" s="65"/>
      <c r="AD14" s="93" t="str">
        <f ca="1">'Сынып Фам'!Q14</f>
        <v xml:space="preserve"> </v>
      </c>
      <c r="AE14" s="67"/>
      <c r="AF14" s="67" t="str">
        <f ca="1">'Сынып Фам'!R14</f>
        <v xml:space="preserve"> </v>
      </c>
      <c r="AG14" s="67"/>
      <c r="AH14" s="67" t="str">
        <f ca="1">'Сынып Фам'!S14</f>
        <v xml:space="preserve"> </v>
      </c>
      <c r="AI14" s="67"/>
      <c r="AJ14" s="67" t="str">
        <f ca="1">'Сынып Фам'!T14</f>
        <v xml:space="preserve"> </v>
      </c>
      <c r="AK14" s="67"/>
      <c r="AL14" s="67" t="str">
        <f ca="1">'Сынып Фам'!U14</f>
        <v xml:space="preserve"> </v>
      </c>
      <c r="AM14" s="67"/>
      <c r="AN14" s="67" t="str">
        <f ca="1">'Сынып Фам'!V14</f>
        <v xml:space="preserve"> </v>
      </c>
      <c r="AO14" s="67"/>
      <c r="AP14" s="67" t="str">
        <f ca="1">'Сынып Фам'!W14</f>
        <v xml:space="preserve"> </v>
      </c>
      <c r="AQ14" s="67"/>
      <c r="AR14" s="67" t="str">
        <f ca="1">'Сынып Фам'!X14</f>
        <v xml:space="preserve"> </v>
      </c>
      <c r="AS14" s="67"/>
      <c r="AT14" s="67" t="str">
        <f ca="1">'Сынып Фам'!Y14</f>
        <v xml:space="preserve"> </v>
      </c>
      <c r="AU14" s="68"/>
      <c r="AV14" s="13" t="str">
        <f ca="1">'Сынып Фам'!Z14</f>
        <v xml:space="preserve"> </v>
      </c>
      <c r="AW14" s="34"/>
      <c r="AX14" s="34" t="str">
        <f ca="1">'Сынып Фам'!AA14</f>
        <v xml:space="preserve"> </v>
      </c>
      <c r="AY14" s="34"/>
      <c r="AZ14" s="34" t="str">
        <f ca="1">'Сынып Фам'!AB14</f>
        <v xml:space="preserve"> </v>
      </c>
      <c r="BA14" s="34"/>
      <c r="BB14" s="34" t="str">
        <f ca="1">'Сынып Фам'!AC14</f>
        <v xml:space="preserve"> </v>
      </c>
      <c r="BC14" s="34"/>
      <c r="BD14" s="34"/>
      <c r="BE14" s="34"/>
      <c r="BF14" s="34"/>
      <c r="BG14" s="34"/>
      <c r="BH14" s="34"/>
      <c r="BI14" s="34"/>
      <c r="BJ14" s="34"/>
      <c r="BK14" s="34"/>
      <c r="BL14" s="11"/>
      <c r="BM14" s="11"/>
    </row>
    <row r="15" spans="1:65" ht="21.95" customHeight="1" x14ac:dyDescent="0.25">
      <c r="A15" s="33"/>
      <c r="B15" s="34"/>
      <c r="C15" s="104" t="s">
        <v>110</v>
      </c>
      <c r="D15" s="34">
        <v>6</v>
      </c>
      <c r="E15" s="69"/>
      <c r="F15" s="93"/>
      <c r="G15" s="65"/>
      <c r="H15" s="93"/>
      <c r="I15" s="66"/>
      <c r="J15" s="93"/>
      <c r="K15" s="65"/>
      <c r="L15" s="93"/>
      <c r="M15" s="65"/>
      <c r="N15" s="93"/>
      <c r="O15" s="65"/>
      <c r="P15" s="93"/>
      <c r="Q15" s="66"/>
      <c r="R15" s="93"/>
      <c r="S15" s="66"/>
      <c r="T15" s="93" t="str">
        <f ca="1">'Сынып Фам'!L15</f>
        <v xml:space="preserve"> </v>
      </c>
      <c r="U15" s="66"/>
      <c r="V15" s="93" t="str">
        <f ca="1">'Сынып Фам'!M15</f>
        <v xml:space="preserve"> </v>
      </c>
      <c r="W15" s="65"/>
      <c r="X15" s="93" t="str">
        <f ca="1">'Сынып Фам'!N15</f>
        <v xml:space="preserve"> </v>
      </c>
      <c r="Y15" s="66"/>
      <c r="Z15" s="93" t="str">
        <f ca="1">'Сынып Фам'!O15</f>
        <v xml:space="preserve"> </v>
      </c>
      <c r="AA15" s="65"/>
      <c r="AB15" s="93" t="str">
        <f ca="1">'Сынып Фам'!P15</f>
        <v xml:space="preserve"> </v>
      </c>
      <c r="AC15" s="65"/>
      <c r="AD15" s="93" t="str">
        <f ca="1">'Сынып Фам'!Q15</f>
        <v xml:space="preserve"> </v>
      </c>
      <c r="AE15" s="67"/>
      <c r="AF15" s="67" t="str">
        <f ca="1">'Сынып Фам'!R15</f>
        <v xml:space="preserve"> </v>
      </c>
      <c r="AG15" s="67"/>
      <c r="AH15" s="67" t="str">
        <f ca="1">'Сынып Фам'!S15</f>
        <v xml:space="preserve"> </v>
      </c>
      <c r="AI15" s="67"/>
      <c r="AJ15" s="67" t="str">
        <f ca="1">'Сынып Фам'!T15</f>
        <v xml:space="preserve"> </v>
      </c>
      <c r="AK15" s="67"/>
      <c r="AL15" s="67" t="str">
        <f ca="1">'Сынып Фам'!U15</f>
        <v xml:space="preserve"> </v>
      </c>
      <c r="AM15" s="67"/>
      <c r="AN15" s="67" t="str">
        <f ca="1">'Сынып Фам'!V15</f>
        <v xml:space="preserve"> </v>
      </c>
      <c r="AO15" s="67"/>
      <c r="AP15" s="67" t="str">
        <f ca="1">'Сынып Фам'!W15</f>
        <v xml:space="preserve"> </v>
      </c>
      <c r="AQ15" s="67"/>
      <c r="AR15" s="67" t="str">
        <f ca="1">'Сынып Фам'!X15</f>
        <v xml:space="preserve"> </v>
      </c>
      <c r="AS15" s="67"/>
      <c r="AT15" s="67" t="str">
        <f ca="1">'Сынып Фам'!Y15</f>
        <v xml:space="preserve"> </v>
      </c>
      <c r="AU15" s="68"/>
      <c r="AV15" s="38" t="str">
        <f ca="1">'Сынып Фам'!Z15</f>
        <v xml:space="preserve"> </v>
      </c>
      <c r="AW15" s="34"/>
      <c r="AX15" s="34" t="str">
        <f ca="1">'Сынып Фам'!AA15</f>
        <v xml:space="preserve"> </v>
      </c>
      <c r="AY15" s="34"/>
      <c r="AZ15" s="34" t="str">
        <f ca="1">'Сынып Фам'!AB15</f>
        <v xml:space="preserve"> </v>
      </c>
      <c r="BA15" s="34"/>
      <c r="BB15" s="34" t="str">
        <f ca="1">'Сынып Фам'!AC15</f>
        <v xml:space="preserve"> </v>
      </c>
      <c r="BC15" s="34"/>
      <c r="BD15" s="34"/>
      <c r="BE15" s="34"/>
      <c r="BF15" s="34"/>
      <c r="BG15" s="34"/>
      <c r="BH15" s="34"/>
      <c r="BI15" s="34"/>
      <c r="BJ15" s="34"/>
      <c r="BK15" s="34"/>
      <c r="BL15" s="11"/>
      <c r="BM15" s="11"/>
    </row>
    <row r="16" spans="1:65" ht="21.95" customHeight="1" x14ac:dyDescent="0.25">
      <c r="A16" s="33"/>
      <c r="B16" s="34"/>
      <c r="C16" s="104" t="s">
        <v>111</v>
      </c>
      <c r="D16" s="35">
        <v>7</v>
      </c>
      <c r="E16" s="91"/>
      <c r="F16" s="95"/>
      <c r="G16" s="72"/>
      <c r="H16" s="95"/>
      <c r="I16" s="72"/>
      <c r="J16" s="95"/>
      <c r="K16" s="72"/>
      <c r="L16" s="95"/>
      <c r="M16" s="72"/>
      <c r="N16" s="95"/>
      <c r="O16" s="72"/>
      <c r="P16" s="95"/>
      <c r="Q16" s="72"/>
      <c r="R16" s="95"/>
      <c r="S16" s="72"/>
      <c r="T16" s="93" t="str">
        <f ca="1">'Сынып Фам'!L16</f>
        <v xml:space="preserve"> </v>
      </c>
      <c r="U16" s="74"/>
      <c r="V16" s="93" t="str">
        <f ca="1">'Сынып Фам'!M16</f>
        <v xml:space="preserve"> </v>
      </c>
      <c r="W16" s="72"/>
      <c r="X16" s="93" t="str">
        <f ca="1">'Сынып Фам'!N16</f>
        <v xml:space="preserve"> </v>
      </c>
      <c r="Y16" s="72"/>
      <c r="Z16" s="93" t="str">
        <f ca="1">'Сынып Фам'!O16</f>
        <v xml:space="preserve"> </v>
      </c>
      <c r="AA16" s="72"/>
      <c r="AB16" s="93" t="str">
        <f ca="1">'Сынып Фам'!P16</f>
        <v xml:space="preserve"> </v>
      </c>
      <c r="AC16" s="72"/>
      <c r="AD16" s="93" t="str">
        <f ca="1">'Сынып Фам'!Q16</f>
        <v xml:space="preserve"> </v>
      </c>
      <c r="AE16" s="73"/>
      <c r="AF16" s="73" t="str">
        <f ca="1">'Сынып Фам'!R16</f>
        <v xml:space="preserve"> </v>
      </c>
      <c r="AG16" s="67"/>
      <c r="AH16" s="67" t="str">
        <f ca="1">'Сынып Фам'!S16</f>
        <v xml:space="preserve"> </v>
      </c>
      <c r="AI16" s="67"/>
      <c r="AJ16" s="67" t="str">
        <f ca="1">'Сынып Фам'!T16</f>
        <v xml:space="preserve"> </v>
      </c>
      <c r="AK16" s="67"/>
      <c r="AL16" s="67" t="str">
        <f ca="1">'Сынып Фам'!U16</f>
        <v xml:space="preserve"> </v>
      </c>
      <c r="AM16" s="67"/>
      <c r="AN16" s="67" t="str">
        <f ca="1">'Сынып Фам'!V16</f>
        <v xml:space="preserve"> </v>
      </c>
      <c r="AO16" s="67"/>
      <c r="AP16" s="67" t="str">
        <f ca="1">'Сынып Фам'!W16</f>
        <v xml:space="preserve"> </v>
      </c>
      <c r="AQ16" s="67"/>
      <c r="AR16" s="67" t="str">
        <f ca="1">'Сынып Фам'!X16</f>
        <v xml:space="preserve"> </v>
      </c>
      <c r="AS16" s="67"/>
      <c r="AT16" s="67" t="str">
        <f ca="1">'Сынып Фам'!Y16</f>
        <v xml:space="preserve"> </v>
      </c>
      <c r="AU16" s="68"/>
      <c r="AV16" s="13" t="str">
        <f ca="1">'Сынып Фам'!Z16</f>
        <v xml:space="preserve"> </v>
      </c>
      <c r="AW16" s="34"/>
      <c r="AX16" s="34" t="str">
        <f ca="1">'Сынып Фам'!AA16</f>
        <v xml:space="preserve"> </v>
      </c>
      <c r="AY16" s="34"/>
      <c r="AZ16" s="34" t="str">
        <f ca="1">'Сынып Фам'!AB16</f>
        <v xml:space="preserve"> </v>
      </c>
      <c r="BA16" s="34"/>
      <c r="BB16" s="34" t="str">
        <f ca="1">'Сынып Фам'!AC16</f>
        <v xml:space="preserve"> </v>
      </c>
      <c r="BC16" s="34"/>
      <c r="BD16" s="34"/>
      <c r="BE16" s="34"/>
      <c r="BF16" s="34"/>
      <c r="BG16" s="34"/>
      <c r="BH16" s="34"/>
      <c r="BI16" s="34"/>
      <c r="BJ16" s="34"/>
      <c r="BK16" s="34"/>
      <c r="BL16" s="11"/>
      <c r="BM16" s="11"/>
    </row>
    <row r="17" spans="1:63" ht="21.95" customHeight="1" thickBot="1" x14ac:dyDescent="0.3">
      <c r="A17" s="33"/>
      <c r="B17" s="35"/>
      <c r="C17" s="105" t="s">
        <v>112</v>
      </c>
      <c r="D17" s="111">
        <v>8</v>
      </c>
      <c r="E17" s="72"/>
      <c r="F17" s="95"/>
      <c r="G17" s="72"/>
      <c r="H17" s="95"/>
      <c r="I17" s="72"/>
      <c r="J17" s="95"/>
      <c r="K17" s="72"/>
      <c r="L17" s="95"/>
      <c r="M17" s="72"/>
      <c r="N17" s="95"/>
      <c r="O17" s="72"/>
      <c r="P17" s="95"/>
      <c r="Q17" s="72"/>
      <c r="R17" s="95"/>
      <c r="S17" s="72"/>
      <c r="T17" s="95" t="str">
        <f ca="1">'Сынып Фам'!L17</f>
        <v xml:space="preserve"> </v>
      </c>
      <c r="U17" s="72"/>
      <c r="V17" s="95" t="str">
        <f ca="1">'Сынып Фам'!M17</f>
        <v xml:space="preserve"> </v>
      </c>
      <c r="W17" s="72"/>
      <c r="X17" s="95" t="str">
        <f ca="1">'Сынып Фам'!N17</f>
        <v xml:space="preserve"> </v>
      </c>
      <c r="Y17" s="72"/>
      <c r="Z17" s="95" t="str">
        <f ca="1">'Сынып Фам'!O17</f>
        <v xml:space="preserve"> </v>
      </c>
      <c r="AA17" s="72"/>
      <c r="AB17" s="95" t="str">
        <f ca="1">'Сынып Фам'!P17</f>
        <v xml:space="preserve"> </v>
      </c>
      <c r="AC17" s="72"/>
      <c r="AD17" s="95" t="str">
        <f ca="1">'Сынып Фам'!Q17</f>
        <v xml:space="preserve"> </v>
      </c>
      <c r="AE17" s="73"/>
      <c r="AF17" s="73" t="str">
        <f ca="1">'Сынып Фам'!R17</f>
        <v xml:space="preserve"> </v>
      </c>
      <c r="AG17" s="73"/>
      <c r="AH17" s="73" t="str">
        <f ca="1">'Сынып Фам'!S17</f>
        <v xml:space="preserve"> </v>
      </c>
      <c r="AI17" s="73"/>
      <c r="AJ17" s="73" t="str">
        <f ca="1">'Сынып Фам'!T17</f>
        <v xml:space="preserve"> </v>
      </c>
      <c r="AK17" s="73"/>
      <c r="AL17" s="73" t="str">
        <f ca="1">'Сынып Фам'!U17</f>
        <v xml:space="preserve"> </v>
      </c>
      <c r="AM17" s="73"/>
      <c r="AN17" s="73" t="str">
        <f ca="1">'Сынып Фам'!V17</f>
        <v xml:space="preserve"> </v>
      </c>
      <c r="AO17" s="73"/>
      <c r="AP17" s="73" t="str">
        <f ca="1">'Сынып Фам'!W17</f>
        <v xml:space="preserve"> </v>
      </c>
      <c r="AQ17" s="73"/>
      <c r="AR17" s="73" t="str">
        <f ca="1">'Сынып Фам'!X17</f>
        <v xml:space="preserve"> </v>
      </c>
      <c r="AS17" s="73"/>
      <c r="AT17" s="73" t="str">
        <f ca="1">'Сынып Фам'!Y17</f>
        <v xml:space="preserve"> </v>
      </c>
      <c r="AU17" s="129"/>
      <c r="AV17" s="38" t="str">
        <f ca="1">'Сынып Фам'!Z17</f>
        <v xml:space="preserve"> </v>
      </c>
      <c r="AW17" s="35"/>
      <c r="AX17" s="35" t="str">
        <f ca="1">'Сынып Фам'!AA17</f>
        <v xml:space="preserve"> </v>
      </c>
      <c r="AY17" s="35"/>
      <c r="AZ17" s="35" t="str">
        <f ca="1">'Сынып Фам'!AB17</f>
        <v xml:space="preserve"> </v>
      </c>
      <c r="BA17" s="35"/>
      <c r="BB17" s="35" t="str">
        <f ca="1">'Сынып Фам'!AC17</f>
        <v xml:space="preserve"> </v>
      </c>
      <c r="BC17" s="34"/>
      <c r="BD17" s="34"/>
      <c r="BE17" s="34"/>
      <c r="BF17" s="34"/>
      <c r="BG17" s="34"/>
      <c r="BH17" s="34"/>
      <c r="BI17" s="34"/>
      <c r="BJ17" s="34"/>
      <c r="BK17" s="34"/>
    </row>
    <row r="18" spans="1:63" ht="21.95" customHeight="1" thickTop="1" x14ac:dyDescent="0.25">
      <c r="A18" s="33"/>
      <c r="B18" s="113" t="s">
        <v>30</v>
      </c>
      <c r="C18" s="114" t="s">
        <v>105</v>
      </c>
      <c r="D18" s="113">
        <v>1</v>
      </c>
      <c r="E18" s="119"/>
      <c r="F18" s="116" t="str">
        <f ca="1">'Сынып Фам'!E18</f>
        <v xml:space="preserve"> </v>
      </c>
      <c r="G18" s="120"/>
      <c r="H18" s="116" t="str">
        <f ca="1">'Сынып Фам'!F18</f>
        <v xml:space="preserve"> </v>
      </c>
      <c r="I18" s="120"/>
      <c r="J18" s="116" t="str">
        <f ca="1">'Сынып Фам'!G18</f>
        <v xml:space="preserve"> </v>
      </c>
      <c r="K18" s="120"/>
      <c r="L18" s="116" t="str">
        <f ca="1">'Сынып Фам'!H18</f>
        <v xml:space="preserve"> </v>
      </c>
      <c r="M18" s="120"/>
      <c r="N18" s="116" t="str">
        <f ca="1">'Сынып Фам'!I18</f>
        <v xml:space="preserve"> </v>
      </c>
      <c r="O18" s="120"/>
      <c r="P18" s="116" t="str">
        <f ca="1">'Сынып Фам'!J18</f>
        <v xml:space="preserve"> </v>
      </c>
      <c r="Q18" s="120"/>
      <c r="R18" s="116" t="str">
        <f ca="1">'Сынып Фам'!K18</f>
        <v xml:space="preserve"> </v>
      </c>
      <c r="S18" s="120"/>
      <c r="T18" s="116" t="str">
        <f ca="1">'Сынып Фам'!L18</f>
        <v xml:space="preserve"> </v>
      </c>
      <c r="U18" s="120"/>
      <c r="V18" s="116" t="str">
        <f ca="1">'Сынып Фам'!M18</f>
        <v xml:space="preserve"> </v>
      </c>
      <c r="W18" s="120"/>
      <c r="X18" s="116" t="str">
        <f ca="1">'Сынып Фам'!N18</f>
        <v xml:space="preserve"> </v>
      </c>
      <c r="Y18" s="120"/>
      <c r="Z18" s="116" t="str">
        <f ca="1">'Сынып Фам'!O18</f>
        <v xml:space="preserve"> </v>
      </c>
      <c r="AA18" s="120"/>
      <c r="AB18" s="116" t="str">
        <f ca="1">'Сынып Фам'!P18</f>
        <v xml:space="preserve"> </v>
      </c>
      <c r="AC18" s="117"/>
      <c r="AD18" s="116" t="str">
        <f ca="1">'Сынып Фам'!Q18</f>
        <v xml:space="preserve"> </v>
      </c>
      <c r="AE18" s="118"/>
      <c r="AF18" s="130" t="str">
        <f ca="1">'Сынып Фам'!R18</f>
        <v xml:space="preserve"> </v>
      </c>
      <c r="AG18" s="131"/>
      <c r="AH18" s="131" t="str">
        <f ca="1">'Сынып Фам'!S18</f>
        <v xml:space="preserve"> </v>
      </c>
      <c r="AI18" s="131"/>
      <c r="AJ18" s="131" t="str">
        <f ca="1">'Сынып Фам'!T18</f>
        <v xml:space="preserve"> </v>
      </c>
      <c r="AK18" s="131"/>
      <c r="AL18" s="131" t="str">
        <f ca="1">'Сынып Фам'!U18</f>
        <v xml:space="preserve"> </v>
      </c>
      <c r="AM18" s="131"/>
      <c r="AN18" s="131" t="str">
        <f ca="1">'Сынып Фам'!V18</f>
        <v xml:space="preserve"> </v>
      </c>
      <c r="AO18" s="131"/>
      <c r="AP18" s="131" t="str">
        <f ca="1">'Сынып Фам'!W18</f>
        <v xml:space="preserve"> </v>
      </c>
      <c r="AQ18" s="131"/>
      <c r="AR18" s="131" t="str">
        <f ca="1">'Сынып Фам'!X18</f>
        <v xml:space="preserve"> </v>
      </c>
      <c r="AS18" s="131"/>
      <c r="AT18" s="131" t="str">
        <f ca="1">'Сынып Фам'!Y18</f>
        <v xml:space="preserve"> </v>
      </c>
      <c r="AU18" s="133"/>
      <c r="AV18" s="13" t="str">
        <f ca="1">'Сынып Фам'!Z18</f>
        <v xml:space="preserve"> </v>
      </c>
      <c r="AW18" s="134"/>
      <c r="AX18" s="134" t="str">
        <f ca="1">'Сынып Фам'!AA18</f>
        <v xml:space="preserve"> </v>
      </c>
      <c r="AY18" s="134"/>
      <c r="AZ18" s="134" t="str">
        <f ca="1">'Сынып Фам'!AB18</f>
        <v xml:space="preserve"> </v>
      </c>
      <c r="BA18" s="134"/>
      <c r="BB18" s="134" t="str">
        <f ca="1">'Сынып Фам'!AC18</f>
        <v xml:space="preserve"> </v>
      </c>
      <c r="BC18" s="34"/>
      <c r="BD18" s="34"/>
      <c r="BE18" s="34"/>
      <c r="BF18" s="34"/>
      <c r="BG18" s="34"/>
      <c r="BH18" s="34"/>
      <c r="BI18" s="34"/>
      <c r="BJ18" s="34"/>
      <c r="BK18" s="34"/>
    </row>
    <row r="19" spans="1:63" ht="21.95" customHeight="1" x14ac:dyDescent="0.25">
      <c r="A19" s="33"/>
      <c r="B19" s="34"/>
      <c r="C19" s="104" t="s">
        <v>106</v>
      </c>
      <c r="D19" s="34">
        <v>2</v>
      </c>
      <c r="E19" s="69"/>
      <c r="F19" s="93" t="str">
        <f ca="1">'Сынып Фам'!E19</f>
        <v xml:space="preserve"> </v>
      </c>
      <c r="G19" s="66"/>
      <c r="H19" s="93" t="str">
        <f ca="1">'Сынып Фам'!F19</f>
        <v xml:space="preserve"> </v>
      </c>
      <c r="I19" s="66"/>
      <c r="J19" s="93" t="str">
        <f ca="1">'Сынып Фам'!G19</f>
        <v xml:space="preserve"> </v>
      </c>
      <c r="K19" s="66"/>
      <c r="L19" s="93" t="str">
        <f ca="1">'Сынып Фам'!H19</f>
        <v xml:space="preserve"> </v>
      </c>
      <c r="M19" s="66"/>
      <c r="N19" s="93" t="str">
        <f ca="1">'Сынып Фам'!I19</f>
        <v xml:space="preserve"> </v>
      </c>
      <c r="O19" s="66"/>
      <c r="P19" s="93" t="str">
        <f ca="1">'Сынып Фам'!J19</f>
        <v xml:space="preserve"> </v>
      </c>
      <c r="Q19" s="66"/>
      <c r="R19" s="93" t="str">
        <f ca="1">'Сынып Фам'!K19</f>
        <v xml:space="preserve"> </v>
      </c>
      <c r="S19" s="66"/>
      <c r="T19" s="93" t="str">
        <f ca="1">'Сынып Фам'!L19</f>
        <v xml:space="preserve"> </v>
      </c>
      <c r="U19" s="66"/>
      <c r="V19" s="93" t="str">
        <f ca="1">'Сынып Фам'!M19</f>
        <v xml:space="preserve"> </v>
      </c>
      <c r="W19" s="66"/>
      <c r="X19" s="93" t="str">
        <f ca="1">'Сынып Фам'!N19</f>
        <v xml:space="preserve"> </v>
      </c>
      <c r="Y19" s="66"/>
      <c r="Z19" s="93" t="str">
        <f ca="1">'Сынып Фам'!O19</f>
        <v xml:space="preserve"> </v>
      </c>
      <c r="AA19" s="66"/>
      <c r="AB19" s="93" t="str">
        <f ca="1">'Сынып Фам'!P19</f>
        <v xml:space="preserve"> </v>
      </c>
      <c r="AC19" s="65"/>
      <c r="AD19" s="93" t="str">
        <f ca="1">'Сынып Фам'!Q19</f>
        <v xml:space="preserve"> </v>
      </c>
      <c r="AE19" s="67"/>
      <c r="AF19" s="67" t="str">
        <f ca="1">'Сынып Фам'!R19</f>
        <v xml:space="preserve"> </v>
      </c>
      <c r="AG19" s="67"/>
      <c r="AH19" s="67" t="str">
        <f ca="1">'Сынып Фам'!S19</f>
        <v xml:space="preserve"> </v>
      </c>
      <c r="AI19" s="67"/>
      <c r="AJ19" s="67" t="str">
        <f ca="1">'Сынып Фам'!T19</f>
        <v xml:space="preserve"> </v>
      </c>
      <c r="AK19" s="67"/>
      <c r="AL19" s="67" t="str">
        <f ca="1">'Сынып Фам'!U19</f>
        <v xml:space="preserve"> </v>
      </c>
      <c r="AM19" s="67"/>
      <c r="AN19" s="67" t="str">
        <f ca="1">'Сынып Фам'!V19</f>
        <v xml:space="preserve"> </v>
      </c>
      <c r="AO19" s="67"/>
      <c r="AP19" s="67" t="str">
        <f ca="1">'Сынып Фам'!W19</f>
        <v xml:space="preserve"> </v>
      </c>
      <c r="AQ19" s="67"/>
      <c r="AR19" s="67" t="str">
        <f ca="1">'Сынып Фам'!X19</f>
        <v xml:space="preserve"> </v>
      </c>
      <c r="AS19" s="67"/>
      <c r="AT19" s="67" t="str">
        <f ca="1">'Сынып Фам'!Y19</f>
        <v xml:space="preserve"> </v>
      </c>
      <c r="AU19" s="68"/>
      <c r="AV19" s="38" t="str">
        <f ca="1">'Сынып Фам'!Z19</f>
        <v xml:space="preserve"> </v>
      </c>
      <c r="AW19" s="34"/>
      <c r="AX19" s="34" t="str">
        <f ca="1">'Сынып Фам'!AA19</f>
        <v xml:space="preserve"> </v>
      </c>
      <c r="AY19" s="34"/>
      <c r="AZ19" s="34" t="str">
        <f ca="1">'Сынып Фам'!AB19</f>
        <v xml:space="preserve"> </v>
      </c>
      <c r="BA19" s="34"/>
      <c r="BB19" s="34" t="str">
        <f ca="1">'Сынып Фам'!AC19</f>
        <v xml:space="preserve"> </v>
      </c>
      <c r="BC19" s="34"/>
      <c r="BD19" s="34"/>
      <c r="BE19" s="34"/>
      <c r="BF19" s="34"/>
      <c r="BG19" s="34"/>
      <c r="BH19" s="34"/>
      <c r="BI19" s="34"/>
      <c r="BJ19" s="34"/>
      <c r="BK19" s="34"/>
    </row>
    <row r="20" spans="1:63" ht="21.95" customHeight="1" x14ac:dyDescent="0.25">
      <c r="A20" s="33"/>
      <c r="B20" s="34"/>
      <c r="C20" s="104" t="s">
        <v>107</v>
      </c>
      <c r="D20" s="34">
        <v>3</v>
      </c>
      <c r="E20" s="69"/>
      <c r="F20" s="93" t="str">
        <f ca="1">'Сынып Фам'!E20</f>
        <v xml:space="preserve"> </v>
      </c>
      <c r="G20" s="66"/>
      <c r="H20" s="93" t="str">
        <f ca="1">'Сынып Фам'!F20</f>
        <v xml:space="preserve"> </v>
      </c>
      <c r="I20" s="66"/>
      <c r="J20" s="93" t="str">
        <f ca="1">'Сынып Фам'!G20</f>
        <v xml:space="preserve"> </v>
      </c>
      <c r="K20" s="66"/>
      <c r="L20" s="93" t="str">
        <f ca="1">'Сынып Фам'!H20</f>
        <v xml:space="preserve"> </v>
      </c>
      <c r="M20" s="66"/>
      <c r="N20" s="93" t="str">
        <f ca="1">'Сынып Фам'!I20</f>
        <v xml:space="preserve"> </v>
      </c>
      <c r="O20" s="66"/>
      <c r="P20" s="93" t="str">
        <f ca="1">'Сынып Фам'!J20</f>
        <v xml:space="preserve"> </v>
      </c>
      <c r="Q20" s="66"/>
      <c r="R20" s="93" t="str">
        <f ca="1">'Сынып Фам'!K20</f>
        <v xml:space="preserve"> </v>
      </c>
      <c r="S20" s="66"/>
      <c r="T20" s="93" t="str">
        <f ca="1">'Сынып Фам'!L20</f>
        <v xml:space="preserve"> </v>
      </c>
      <c r="U20" s="66"/>
      <c r="V20" s="93" t="str">
        <f ca="1">'Сынып Фам'!M20</f>
        <v xml:space="preserve"> </v>
      </c>
      <c r="W20" s="66"/>
      <c r="X20" s="93" t="str">
        <f ca="1">'Сынып Фам'!N20</f>
        <v xml:space="preserve"> </v>
      </c>
      <c r="Y20" s="66"/>
      <c r="Z20" s="93" t="str">
        <f ca="1">'Сынып Фам'!O20</f>
        <v xml:space="preserve"> </v>
      </c>
      <c r="AA20" s="66"/>
      <c r="AB20" s="93" t="str">
        <f ca="1">'Сынып Фам'!P20</f>
        <v xml:space="preserve"> </v>
      </c>
      <c r="AC20" s="65"/>
      <c r="AD20" s="93" t="str">
        <f ca="1">'Сынып Фам'!Q20</f>
        <v xml:space="preserve"> </v>
      </c>
      <c r="AE20" s="67"/>
      <c r="AF20" s="67" t="str">
        <f ca="1">'Сынып Фам'!R20</f>
        <v xml:space="preserve"> </v>
      </c>
      <c r="AG20" s="67"/>
      <c r="AH20" s="67" t="str">
        <f ca="1">'Сынып Фам'!S20</f>
        <v xml:space="preserve"> </v>
      </c>
      <c r="AI20" s="67"/>
      <c r="AJ20" s="67" t="str">
        <f ca="1">'Сынып Фам'!T20</f>
        <v xml:space="preserve"> </v>
      </c>
      <c r="AK20" s="67"/>
      <c r="AL20" s="67" t="str">
        <f ca="1">'Сынып Фам'!U20</f>
        <v xml:space="preserve"> </v>
      </c>
      <c r="AM20" s="67"/>
      <c r="AN20" s="67" t="str">
        <f ca="1">'Сынып Фам'!V20</f>
        <v xml:space="preserve"> </v>
      </c>
      <c r="AO20" s="67"/>
      <c r="AP20" s="67" t="str">
        <f ca="1">'Сынып Фам'!W20</f>
        <v xml:space="preserve"> </v>
      </c>
      <c r="AQ20" s="67"/>
      <c r="AR20" s="67" t="str">
        <f ca="1">'Сынып Фам'!X20</f>
        <v xml:space="preserve"> </v>
      </c>
      <c r="AS20" s="67"/>
      <c r="AT20" s="67" t="str">
        <f ca="1">'Сынып Фам'!Y20</f>
        <v xml:space="preserve"> </v>
      </c>
      <c r="AU20" s="68"/>
      <c r="AV20" s="13" t="str">
        <f ca="1">'Сынып Фам'!Z20</f>
        <v xml:space="preserve"> </v>
      </c>
      <c r="AW20" s="34"/>
      <c r="AX20" s="34" t="str">
        <f ca="1">'Сынып Фам'!AA20</f>
        <v xml:space="preserve"> </v>
      </c>
      <c r="AY20" s="34"/>
      <c r="AZ20" s="34" t="str">
        <f ca="1">'Сынып Фам'!AB20</f>
        <v xml:space="preserve"> </v>
      </c>
      <c r="BA20" s="34"/>
      <c r="BB20" s="34" t="str">
        <f ca="1">'Сынып Фам'!AC20</f>
        <v xml:space="preserve"> </v>
      </c>
      <c r="BC20" s="34"/>
      <c r="BD20" s="34"/>
      <c r="BE20" s="34"/>
      <c r="BF20" s="34"/>
      <c r="BG20" s="34"/>
      <c r="BH20" s="34"/>
      <c r="BI20" s="34"/>
      <c r="BJ20" s="34"/>
      <c r="BK20" s="34"/>
    </row>
    <row r="21" spans="1:63" ht="21.95" customHeight="1" x14ac:dyDescent="0.25">
      <c r="A21" s="33"/>
      <c r="B21" s="34"/>
      <c r="C21" s="104" t="s">
        <v>108</v>
      </c>
      <c r="D21" s="34">
        <v>4</v>
      </c>
      <c r="E21" s="69"/>
      <c r="F21" s="93" t="str">
        <f ca="1">'Сынып Фам'!E21</f>
        <v xml:space="preserve"> </v>
      </c>
      <c r="G21" s="66"/>
      <c r="H21" s="93" t="str">
        <f ca="1">'Сынып Фам'!F21</f>
        <v xml:space="preserve"> </v>
      </c>
      <c r="I21" s="66"/>
      <c r="J21" s="93" t="str">
        <f ca="1">'Сынып Фам'!G21</f>
        <v xml:space="preserve"> </v>
      </c>
      <c r="K21" s="66"/>
      <c r="L21" s="93" t="str">
        <f ca="1">'Сынып Фам'!H21</f>
        <v xml:space="preserve"> </v>
      </c>
      <c r="M21" s="66"/>
      <c r="N21" s="93" t="str">
        <f ca="1">'Сынып Фам'!I21</f>
        <v xml:space="preserve"> </v>
      </c>
      <c r="O21" s="66"/>
      <c r="P21" s="93" t="str">
        <f ca="1">'Сынып Фам'!J21</f>
        <v xml:space="preserve"> </v>
      </c>
      <c r="Q21" s="66"/>
      <c r="R21" s="93" t="str">
        <f ca="1">'Сынып Фам'!K21</f>
        <v xml:space="preserve"> </v>
      </c>
      <c r="S21" s="66"/>
      <c r="T21" s="93" t="str">
        <f ca="1">'Сынып Фам'!L21</f>
        <v xml:space="preserve"> </v>
      </c>
      <c r="U21" s="66"/>
      <c r="V21" s="93" t="str">
        <f ca="1">'Сынып Фам'!M21</f>
        <v xml:space="preserve"> </v>
      </c>
      <c r="W21" s="66"/>
      <c r="X21" s="93" t="str">
        <f ca="1">'Сынып Фам'!N21</f>
        <v xml:space="preserve"> </v>
      </c>
      <c r="Y21" s="66"/>
      <c r="Z21" s="93" t="str">
        <f ca="1">'Сынып Фам'!O21</f>
        <v xml:space="preserve"> </v>
      </c>
      <c r="AA21" s="66"/>
      <c r="AB21" s="93" t="str">
        <f ca="1">'Сынып Фам'!P21</f>
        <v xml:space="preserve"> </v>
      </c>
      <c r="AC21" s="65"/>
      <c r="AD21" s="93" t="str">
        <f ca="1">'Сынып Фам'!Q21</f>
        <v xml:space="preserve"> </v>
      </c>
      <c r="AE21" s="67"/>
      <c r="AF21" s="67" t="str">
        <f ca="1">'Сынып Фам'!R21</f>
        <v xml:space="preserve"> </v>
      </c>
      <c r="AG21" s="67"/>
      <c r="AH21" s="67" t="str">
        <f ca="1">'Сынып Фам'!S21</f>
        <v xml:space="preserve"> </v>
      </c>
      <c r="AI21" s="67"/>
      <c r="AJ21" s="67" t="str">
        <f ca="1">'Сынып Фам'!T21</f>
        <v xml:space="preserve"> </v>
      </c>
      <c r="AK21" s="67"/>
      <c r="AL21" s="67" t="str">
        <f ca="1">'Сынып Фам'!U21</f>
        <v xml:space="preserve"> </v>
      </c>
      <c r="AM21" s="67"/>
      <c r="AN21" s="67" t="str">
        <f ca="1">'Сынып Фам'!V21</f>
        <v xml:space="preserve"> </v>
      </c>
      <c r="AO21" s="67"/>
      <c r="AP21" s="67" t="str">
        <f ca="1">'Сынып Фам'!W21</f>
        <v xml:space="preserve"> </v>
      </c>
      <c r="AQ21" s="67"/>
      <c r="AR21" s="67" t="str">
        <f ca="1">'Сынып Фам'!X21</f>
        <v xml:space="preserve"> </v>
      </c>
      <c r="AS21" s="67"/>
      <c r="AT21" s="67" t="str">
        <f ca="1">'Сынып Фам'!Y21</f>
        <v xml:space="preserve"> </v>
      </c>
      <c r="AU21" s="68"/>
      <c r="AV21" s="38" t="str">
        <f ca="1">'Сынып Фам'!Z21</f>
        <v xml:space="preserve"> </v>
      </c>
      <c r="AW21" s="34"/>
      <c r="AX21" s="34" t="str">
        <f ca="1">'Сынып Фам'!AA21</f>
        <v xml:space="preserve"> </v>
      </c>
      <c r="AY21" s="34"/>
      <c r="AZ21" s="34" t="str">
        <f ca="1">'Сынып Фам'!AB21</f>
        <v xml:space="preserve"> </v>
      </c>
      <c r="BA21" s="34"/>
      <c r="BB21" s="34" t="str">
        <f ca="1">'Сынып Фам'!AC21</f>
        <v xml:space="preserve"> </v>
      </c>
      <c r="BC21" s="34"/>
      <c r="BD21" s="34"/>
      <c r="BE21" s="34"/>
      <c r="BF21" s="34"/>
      <c r="BG21" s="34"/>
      <c r="BH21" s="34"/>
      <c r="BI21" s="34"/>
      <c r="BJ21" s="34"/>
      <c r="BK21" s="34"/>
    </row>
    <row r="22" spans="1:63" ht="21.95" customHeight="1" x14ac:dyDescent="0.25">
      <c r="A22" s="33"/>
      <c r="B22" s="34"/>
      <c r="C22" s="104" t="s">
        <v>109</v>
      </c>
      <c r="D22" s="34">
        <v>5</v>
      </c>
      <c r="E22" s="69"/>
      <c r="F22" s="93" t="str">
        <f ca="1">'Сынып Фам'!E22</f>
        <v xml:space="preserve"> </v>
      </c>
      <c r="G22" s="66"/>
      <c r="H22" s="93" t="str">
        <f ca="1">'Сынып Фам'!F22</f>
        <v xml:space="preserve"> </v>
      </c>
      <c r="I22" s="66"/>
      <c r="J22" s="93" t="str">
        <f ca="1">'Сынып Фам'!G22</f>
        <v xml:space="preserve"> </v>
      </c>
      <c r="K22" s="66"/>
      <c r="L22" s="93" t="str">
        <f ca="1">'Сынып Фам'!H22</f>
        <v xml:space="preserve"> </v>
      </c>
      <c r="M22" s="66"/>
      <c r="N22" s="93" t="str">
        <f ca="1">'Сынып Фам'!I22</f>
        <v xml:space="preserve"> </v>
      </c>
      <c r="O22" s="66"/>
      <c r="P22" s="93" t="str">
        <f ca="1">'Сынып Фам'!J22</f>
        <v xml:space="preserve"> </v>
      </c>
      <c r="Q22" s="66"/>
      <c r="R22" s="93" t="str">
        <f ca="1">'Сынып Фам'!K22</f>
        <v xml:space="preserve"> </v>
      </c>
      <c r="S22" s="66"/>
      <c r="T22" s="93" t="str">
        <f ca="1">'Сынып Фам'!L22</f>
        <v xml:space="preserve"> </v>
      </c>
      <c r="U22" s="66"/>
      <c r="V22" s="93" t="str">
        <f ca="1">'Сынып Фам'!M22</f>
        <v xml:space="preserve"> </v>
      </c>
      <c r="W22" s="66"/>
      <c r="X22" s="93" t="str">
        <f ca="1">'Сынып Фам'!N22</f>
        <v xml:space="preserve"> </v>
      </c>
      <c r="Y22" s="66"/>
      <c r="Z22" s="93" t="str">
        <f ca="1">'Сынып Фам'!O22</f>
        <v xml:space="preserve"> </v>
      </c>
      <c r="AA22" s="66"/>
      <c r="AB22" s="93" t="str">
        <f ca="1">'Сынып Фам'!P22</f>
        <v xml:space="preserve"> </v>
      </c>
      <c r="AC22" s="65"/>
      <c r="AD22" s="93" t="str">
        <f ca="1">'Сынып Фам'!Q22</f>
        <v xml:space="preserve"> </v>
      </c>
      <c r="AE22" s="67"/>
      <c r="AF22" s="67" t="str">
        <f ca="1">'Сынып Фам'!R22</f>
        <v xml:space="preserve"> </v>
      </c>
      <c r="AG22" s="67"/>
      <c r="AH22" s="67" t="str">
        <f ca="1">'Сынып Фам'!S22</f>
        <v xml:space="preserve"> </v>
      </c>
      <c r="AI22" s="67"/>
      <c r="AJ22" s="67" t="str">
        <f ca="1">'Сынып Фам'!T22</f>
        <v xml:space="preserve"> </v>
      </c>
      <c r="AK22" s="67"/>
      <c r="AL22" s="67" t="str">
        <f ca="1">'Сынып Фам'!U22</f>
        <v xml:space="preserve"> </v>
      </c>
      <c r="AM22" s="67"/>
      <c r="AN22" s="67" t="str">
        <f ca="1">'Сынып Фам'!V22</f>
        <v xml:space="preserve"> </v>
      </c>
      <c r="AO22" s="67"/>
      <c r="AP22" s="67" t="str">
        <f ca="1">'Сынып Фам'!W22</f>
        <v xml:space="preserve"> </v>
      </c>
      <c r="AQ22" s="67"/>
      <c r="AR22" s="67" t="str">
        <f ca="1">'Сынып Фам'!X22</f>
        <v xml:space="preserve"> </v>
      </c>
      <c r="AS22" s="67"/>
      <c r="AT22" s="67" t="str">
        <f ca="1">'Сынып Фам'!Y22</f>
        <v xml:space="preserve"> </v>
      </c>
      <c r="AU22" s="68"/>
      <c r="AV22" s="13" t="str">
        <f ca="1">'Сынып Фам'!Z22</f>
        <v xml:space="preserve"> </v>
      </c>
      <c r="AW22" s="34"/>
      <c r="AX22" s="34" t="str">
        <f ca="1">'Сынып Фам'!AA22</f>
        <v xml:space="preserve"> </v>
      </c>
      <c r="AY22" s="34"/>
      <c r="AZ22" s="34" t="str">
        <f ca="1">'Сынып Фам'!AB22</f>
        <v xml:space="preserve"> </v>
      </c>
      <c r="BA22" s="34"/>
      <c r="BB22" s="34" t="str">
        <f ca="1">'Сынып Фам'!AC22</f>
        <v xml:space="preserve"> </v>
      </c>
      <c r="BC22" s="34"/>
      <c r="BD22" s="34"/>
      <c r="BE22" s="34"/>
      <c r="BF22" s="34"/>
      <c r="BG22" s="34"/>
      <c r="BH22" s="34"/>
      <c r="BI22" s="34"/>
      <c r="BJ22" s="34"/>
      <c r="BK22" s="34"/>
    </row>
    <row r="23" spans="1:63" ht="21.95" customHeight="1" x14ac:dyDescent="0.25">
      <c r="A23" s="33"/>
      <c r="B23" s="34"/>
      <c r="C23" s="104" t="s">
        <v>110</v>
      </c>
      <c r="D23" s="34">
        <v>6</v>
      </c>
      <c r="E23" s="64"/>
      <c r="F23" s="93" t="str">
        <f ca="1">'Сынып Фам'!E23</f>
        <v xml:space="preserve"> </v>
      </c>
      <c r="G23" s="66"/>
      <c r="H23" s="93" t="str">
        <f ca="1">'Сынып Фам'!F23</f>
        <v xml:space="preserve"> </v>
      </c>
      <c r="I23" s="66"/>
      <c r="J23" s="93" t="str">
        <f ca="1">'Сынып Фам'!G23</f>
        <v xml:space="preserve"> </v>
      </c>
      <c r="K23" s="66"/>
      <c r="L23" s="93" t="str">
        <f ca="1">'Сынып Фам'!H23</f>
        <v xml:space="preserve"> </v>
      </c>
      <c r="M23" s="66"/>
      <c r="N23" s="93" t="str">
        <f ca="1">'Сынып Фам'!I23</f>
        <v xml:space="preserve"> </v>
      </c>
      <c r="O23" s="65"/>
      <c r="P23" s="93" t="str">
        <f ca="1">'Сынып Фам'!J23</f>
        <v xml:space="preserve"> </v>
      </c>
      <c r="Q23" s="65"/>
      <c r="R23" s="93" t="str">
        <f ca="1">'Сынып Фам'!K23</f>
        <v xml:space="preserve"> </v>
      </c>
      <c r="S23" s="66"/>
      <c r="T23" s="93" t="str">
        <f ca="1">'Сынып Фам'!L23</f>
        <v xml:space="preserve"> </v>
      </c>
      <c r="U23" s="65"/>
      <c r="V23" s="93" t="str">
        <f ca="1">'Сынып Фам'!M23</f>
        <v xml:space="preserve"> </v>
      </c>
      <c r="W23" s="65"/>
      <c r="X23" s="93" t="str">
        <f ca="1">'Сынып Фам'!N23</f>
        <v xml:space="preserve"> </v>
      </c>
      <c r="Y23" s="66"/>
      <c r="Z23" s="93" t="str">
        <f ca="1">'Сынып Фам'!O23</f>
        <v xml:space="preserve"> </v>
      </c>
      <c r="AA23" s="66"/>
      <c r="AB23" s="93" t="str">
        <f ca="1">'Сынып Фам'!P23</f>
        <v xml:space="preserve"> </v>
      </c>
      <c r="AC23" s="65"/>
      <c r="AD23" s="93" t="str">
        <f ca="1">'Сынып Фам'!Q23</f>
        <v xml:space="preserve"> </v>
      </c>
      <c r="AE23" s="67"/>
      <c r="AF23" s="67" t="str">
        <f ca="1">'Сынып Фам'!R23</f>
        <v xml:space="preserve"> </v>
      </c>
      <c r="AG23" s="67"/>
      <c r="AH23" s="67" t="str">
        <f ca="1">'Сынып Фам'!S23</f>
        <v xml:space="preserve"> </v>
      </c>
      <c r="AI23" s="67"/>
      <c r="AJ23" s="67" t="str">
        <f ca="1">'Сынып Фам'!T23</f>
        <v xml:space="preserve"> </v>
      </c>
      <c r="AK23" s="67"/>
      <c r="AL23" s="67" t="str">
        <f ca="1">'Сынып Фам'!U23</f>
        <v xml:space="preserve"> </v>
      </c>
      <c r="AM23" s="67"/>
      <c r="AN23" s="67" t="str">
        <f ca="1">'Сынып Фам'!V23</f>
        <v xml:space="preserve"> </v>
      </c>
      <c r="AO23" s="67"/>
      <c r="AP23" s="67" t="str">
        <f ca="1">'Сынып Фам'!W23</f>
        <v xml:space="preserve"> </v>
      </c>
      <c r="AQ23" s="67"/>
      <c r="AR23" s="67" t="str">
        <f ca="1">'Сынып Фам'!X23</f>
        <v xml:space="preserve"> </v>
      </c>
      <c r="AS23" s="67"/>
      <c r="AT23" s="67" t="str">
        <f ca="1">'Сынып Фам'!Y23</f>
        <v xml:space="preserve"> </v>
      </c>
      <c r="AU23" s="68"/>
      <c r="AV23" s="38" t="str">
        <f ca="1">'Сынып Фам'!Z23</f>
        <v xml:space="preserve"> </v>
      </c>
      <c r="AW23" s="34"/>
      <c r="AX23" s="34" t="str">
        <f ca="1">'Сынып Фам'!AA23</f>
        <v xml:space="preserve"> </v>
      </c>
      <c r="AY23" s="34"/>
      <c r="AZ23" s="34" t="str">
        <f ca="1">'Сынып Фам'!AB23</f>
        <v xml:space="preserve"> </v>
      </c>
      <c r="BA23" s="34"/>
      <c r="BB23" s="34" t="str">
        <f ca="1">'Сынып Фам'!AC23</f>
        <v xml:space="preserve"> </v>
      </c>
      <c r="BC23" s="34"/>
      <c r="BD23" s="34"/>
      <c r="BE23" s="34"/>
      <c r="BF23" s="34"/>
      <c r="BG23" s="34"/>
      <c r="BH23" s="34"/>
      <c r="BI23" s="34"/>
      <c r="BJ23" s="34"/>
      <c r="BK23" s="34"/>
    </row>
    <row r="24" spans="1:63" ht="21.95" customHeight="1" x14ac:dyDescent="0.25">
      <c r="A24" s="33"/>
      <c r="B24" s="34"/>
      <c r="C24" s="104" t="s">
        <v>111</v>
      </c>
      <c r="D24" s="35">
        <v>7</v>
      </c>
      <c r="E24" s="91"/>
      <c r="F24" s="95" t="str">
        <f ca="1">'Сынып Фам'!E24</f>
        <v xml:space="preserve"> </v>
      </c>
      <c r="G24" s="72"/>
      <c r="H24" s="95" t="str">
        <f ca="1">'Сынып Фам'!F24</f>
        <v xml:space="preserve"> </v>
      </c>
      <c r="I24" s="72"/>
      <c r="J24" s="95" t="str">
        <f ca="1">'Сынып Фам'!G24</f>
        <v xml:space="preserve"> </v>
      </c>
      <c r="K24" s="72"/>
      <c r="L24" s="95" t="str">
        <f ca="1">'Сынып Фам'!H24</f>
        <v xml:space="preserve"> </v>
      </c>
      <c r="M24" s="74"/>
      <c r="N24" s="95" t="str">
        <f ca="1">'Сынып Фам'!I24</f>
        <v xml:space="preserve"> </v>
      </c>
      <c r="O24" s="72"/>
      <c r="P24" s="95" t="str">
        <f ca="1">'Сынып Фам'!J24</f>
        <v xml:space="preserve"> </v>
      </c>
      <c r="Q24" s="72"/>
      <c r="R24" s="95" t="str">
        <f ca="1">'Сынып Фам'!K24</f>
        <v xml:space="preserve"> </v>
      </c>
      <c r="S24" s="72"/>
      <c r="T24" s="93" t="str">
        <f ca="1">'Сынып Фам'!L24</f>
        <v xml:space="preserve"> </v>
      </c>
      <c r="U24" s="74"/>
      <c r="V24" s="93" t="str">
        <f ca="1">'Сынып Фам'!M24</f>
        <v xml:space="preserve"> </v>
      </c>
      <c r="W24" s="72"/>
      <c r="X24" s="93" t="str">
        <f ca="1">'Сынып Фам'!N24</f>
        <v xml:space="preserve"> </v>
      </c>
      <c r="Y24" s="72"/>
      <c r="Z24" s="93" t="str">
        <f ca="1">'Сынып Фам'!O24</f>
        <v xml:space="preserve"> </v>
      </c>
      <c r="AA24" s="72"/>
      <c r="AB24" s="93" t="str">
        <f ca="1">'Сынып Фам'!P24</f>
        <v xml:space="preserve"> </v>
      </c>
      <c r="AC24" s="72"/>
      <c r="AD24" s="93" t="str">
        <f ca="1">'Сынып Фам'!Q24</f>
        <v xml:space="preserve"> </v>
      </c>
      <c r="AE24" s="73"/>
      <c r="AF24" s="73" t="str">
        <f ca="1">'Сынып Фам'!R24</f>
        <v xml:space="preserve"> </v>
      </c>
      <c r="AG24" s="67"/>
      <c r="AH24" s="67" t="str">
        <f ca="1">'Сынып Фам'!S24</f>
        <v xml:space="preserve"> </v>
      </c>
      <c r="AI24" s="67"/>
      <c r="AJ24" s="67" t="str">
        <f ca="1">'Сынып Фам'!T24</f>
        <v xml:space="preserve"> </v>
      </c>
      <c r="AK24" s="67"/>
      <c r="AL24" s="67" t="str">
        <f ca="1">'Сынып Фам'!U24</f>
        <v xml:space="preserve"> </v>
      </c>
      <c r="AM24" s="67"/>
      <c r="AN24" s="67" t="str">
        <f ca="1">'Сынып Фам'!V24</f>
        <v xml:space="preserve"> </v>
      </c>
      <c r="AO24" s="67"/>
      <c r="AP24" s="67" t="str">
        <f ca="1">'Сынып Фам'!W24</f>
        <v xml:space="preserve"> </v>
      </c>
      <c r="AQ24" s="67"/>
      <c r="AR24" s="67" t="str">
        <f ca="1">'Сынып Фам'!X24</f>
        <v xml:space="preserve"> </v>
      </c>
      <c r="AS24" s="67"/>
      <c r="AT24" s="67" t="str">
        <f ca="1">'Сынып Фам'!Y24</f>
        <v xml:space="preserve"> </v>
      </c>
      <c r="AU24" s="68"/>
      <c r="AV24" s="13" t="str">
        <f ca="1">'Сынып Фам'!Z24</f>
        <v xml:space="preserve"> </v>
      </c>
      <c r="AW24" s="34"/>
      <c r="AX24" s="34" t="str">
        <f ca="1">'Сынып Фам'!AA24</f>
        <v xml:space="preserve"> </v>
      </c>
      <c r="AY24" s="34"/>
      <c r="AZ24" s="34" t="str">
        <f ca="1">'Сынып Фам'!AB24</f>
        <v xml:space="preserve"> </v>
      </c>
      <c r="BA24" s="34"/>
      <c r="BB24" s="34" t="str">
        <f ca="1">'Сынып Фам'!AC24</f>
        <v xml:space="preserve"> </v>
      </c>
      <c r="BC24" s="34"/>
      <c r="BD24" s="34"/>
      <c r="BE24" s="34"/>
      <c r="BF24" s="34"/>
      <c r="BG24" s="34"/>
      <c r="BH24" s="34"/>
      <c r="BI24" s="34"/>
      <c r="BJ24" s="34"/>
      <c r="BK24" s="34"/>
    </row>
    <row r="25" spans="1:63" ht="21.95" customHeight="1" thickBot="1" x14ac:dyDescent="0.3">
      <c r="A25" s="33"/>
      <c r="B25" s="35"/>
      <c r="C25" s="105" t="s">
        <v>112</v>
      </c>
      <c r="D25" s="111">
        <v>8</v>
      </c>
      <c r="E25" s="72"/>
      <c r="F25" s="95" t="str">
        <f ca="1">'Сынып Фам'!E25</f>
        <v xml:space="preserve"> </v>
      </c>
      <c r="G25" s="72"/>
      <c r="H25" s="95" t="str">
        <f ca="1">'Сынып Фам'!F25</f>
        <v xml:space="preserve"> </v>
      </c>
      <c r="I25" s="72"/>
      <c r="J25" s="95" t="str">
        <f ca="1">'Сынып Фам'!G25</f>
        <v xml:space="preserve"> </v>
      </c>
      <c r="K25" s="72"/>
      <c r="L25" s="95" t="str">
        <f ca="1">'Сынып Фам'!H25</f>
        <v xml:space="preserve"> </v>
      </c>
      <c r="M25" s="72"/>
      <c r="N25" s="95" t="str">
        <f ca="1">'Сынып Фам'!I25</f>
        <v xml:space="preserve"> </v>
      </c>
      <c r="O25" s="72"/>
      <c r="P25" s="95" t="str">
        <f ca="1">'Сынып Фам'!J25</f>
        <v xml:space="preserve"> </v>
      </c>
      <c r="Q25" s="72"/>
      <c r="R25" s="95" t="str">
        <f ca="1">'Сынып Фам'!K25</f>
        <v xml:space="preserve"> </v>
      </c>
      <c r="S25" s="72"/>
      <c r="T25" s="95" t="str">
        <f ca="1">'Сынып Фам'!L25</f>
        <v xml:space="preserve"> </v>
      </c>
      <c r="U25" s="72"/>
      <c r="V25" s="95" t="str">
        <f ca="1">'Сынып Фам'!M25</f>
        <v xml:space="preserve"> </v>
      </c>
      <c r="W25" s="72"/>
      <c r="X25" s="95" t="str">
        <f ca="1">'Сынып Фам'!N25</f>
        <v xml:space="preserve"> </v>
      </c>
      <c r="Y25" s="72"/>
      <c r="Z25" s="95" t="str">
        <f ca="1">'Сынып Фам'!O25</f>
        <v xml:space="preserve"> </v>
      </c>
      <c r="AA25" s="72"/>
      <c r="AB25" s="95" t="str">
        <f ca="1">'Сынып Фам'!P25</f>
        <v xml:space="preserve"> </v>
      </c>
      <c r="AC25" s="72"/>
      <c r="AD25" s="95" t="str">
        <f ca="1">'Сынып Фам'!Q25</f>
        <v xml:space="preserve"> </v>
      </c>
      <c r="AE25" s="73"/>
      <c r="AF25" s="73" t="str">
        <f ca="1">'Сынып Фам'!R25</f>
        <v xml:space="preserve"> </v>
      </c>
      <c r="AG25" s="73"/>
      <c r="AH25" s="73" t="str">
        <f ca="1">'Сынып Фам'!S25</f>
        <v xml:space="preserve"> </v>
      </c>
      <c r="AI25" s="73"/>
      <c r="AJ25" s="73" t="str">
        <f ca="1">'Сынып Фам'!T25</f>
        <v xml:space="preserve"> </v>
      </c>
      <c r="AK25" s="73"/>
      <c r="AL25" s="73" t="str">
        <f ca="1">'Сынып Фам'!U25</f>
        <v xml:space="preserve"> </v>
      </c>
      <c r="AM25" s="73"/>
      <c r="AN25" s="73" t="str">
        <f ca="1">'Сынып Фам'!V25</f>
        <v xml:space="preserve"> </v>
      </c>
      <c r="AO25" s="73"/>
      <c r="AP25" s="73" t="str">
        <f ca="1">'Сынып Фам'!W25</f>
        <v xml:space="preserve"> </v>
      </c>
      <c r="AQ25" s="73"/>
      <c r="AR25" s="73" t="str">
        <f ca="1">'Сынып Фам'!X25</f>
        <v xml:space="preserve"> </v>
      </c>
      <c r="AS25" s="73"/>
      <c r="AT25" s="73" t="str">
        <f ca="1">'Сынып Фам'!Y25</f>
        <v xml:space="preserve"> </v>
      </c>
      <c r="AU25" s="129"/>
      <c r="AV25" s="38" t="str">
        <f ca="1">'Сынып Фам'!Z25</f>
        <v xml:space="preserve"> </v>
      </c>
      <c r="AW25" s="35"/>
      <c r="AX25" s="35" t="str">
        <f ca="1">'Сынып Фам'!AA25</f>
        <v xml:space="preserve"> </v>
      </c>
      <c r="AY25" s="35"/>
      <c r="AZ25" s="35" t="str">
        <f ca="1">'Сынып Фам'!AB25</f>
        <v xml:space="preserve"> </v>
      </c>
      <c r="BA25" s="35"/>
      <c r="BB25" s="35" t="str">
        <f ca="1">'Сынып Фам'!AC25</f>
        <v xml:space="preserve"> </v>
      </c>
      <c r="BC25" s="34"/>
      <c r="BD25" s="34"/>
      <c r="BE25" s="34"/>
      <c r="BF25" s="34"/>
      <c r="BG25" s="34"/>
      <c r="BH25" s="34"/>
      <c r="BI25" s="34"/>
      <c r="BJ25" s="34"/>
      <c r="BK25" s="34"/>
    </row>
    <row r="26" spans="1:63" ht="21.95" customHeight="1" thickTop="1" x14ac:dyDescent="0.25">
      <c r="A26" s="33"/>
      <c r="B26" s="113" t="s">
        <v>31</v>
      </c>
      <c r="C26" s="114" t="s">
        <v>105</v>
      </c>
      <c r="D26" s="113">
        <v>1</v>
      </c>
      <c r="E26" s="119"/>
      <c r="F26" s="116" t="str">
        <f ca="1">'Сынып Фам'!E26</f>
        <v xml:space="preserve"> </v>
      </c>
      <c r="G26" s="120"/>
      <c r="H26" s="116" t="str">
        <f ca="1">'Сынып Фам'!F26</f>
        <v xml:space="preserve"> </v>
      </c>
      <c r="I26" s="120"/>
      <c r="J26" s="116" t="str">
        <f ca="1">'Сынып Фам'!G26</f>
        <v xml:space="preserve"> </v>
      </c>
      <c r="K26" s="120"/>
      <c r="L26" s="116" t="str">
        <f ca="1">'Сынып Фам'!H26</f>
        <v xml:space="preserve"> </v>
      </c>
      <c r="M26" s="120"/>
      <c r="N26" s="116" t="str">
        <f ca="1">'Сынып Фам'!I26</f>
        <v xml:space="preserve"> </v>
      </c>
      <c r="O26" s="120"/>
      <c r="P26" s="116" t="str">
        <f ca="1">'Сынып Фам'!J26</f>
        <v xml:space="preserve"> </v>
      </c>
      <c r="Q26" s="120"/>
      <c r="R26" s="116" t="str">
        <f ca="1">'Сынып Фам'!K26</f>
        <v xml:space="preserve"> </v>
      </c>
      <c r="S26" s="120"/>
      <c r="T26" s="116" t="str">
        <f ca="1">'Сынып Фам'!L26</f>
        <v xml:space="preserve"> </v>
      </c>
      <c r="U26" s="120"/>
      <c r="V26" s="116" t="str">
        <f ca="1">'Сынып Фам'!M26</f>
        <v xml:space="preserve"> </v>
      </c>
      <c r="W26" s="120"/>
      <c r="X26" s="116" t="str">
        <f ca="1">'Сынып Фам'!N26</f>
        <v xml:space="preserve"> </v>
      </c>
      <c r="Y26" s="120"/>
      <c r="Z26" s="116" t="str">
        <f ca="1">'Сынып Фам'!O26</f>
        <v xml:space="preserve"> </v>
      </c>
      <c r="AA26" s="120"/>
      <c r="AB26" s="116" t="str">
        <f ca="1">'Сынып Фам'!P26</f>
        <v xml:space="preserve"> </v>
      </c>
      <c r="AC26" s="117"/>
      <c r="AD26" s="116" t="str">
        <f ca="1">'Сынып Фам'!Q26</f>
        <v xml:space="preserve"> </v>
      </c>
      <c r="AE26" s="118"/>
      <c r="AF26" s="76" t="str">
        <f ca="1">'Сынып Фам'!R26</f>
        <v xml:space="preserve"> </v>
      </c>
      <c r="AG26" s="131"/>
      <c r="AH26" s="131" t="str">
        <f ca="1">'Сынып Фам'!S26</f>
        <v xml:space="preserve"> </v>
      </c>
      <c r="AI26" s="131"/>
      <c r="AJ26" s="131" t="str">
        <f ca="1">'Сынып Фам'!T26</f>
        <v xml:space="preserve"> </v>
      </c>
      <c r="AK26" s="131"/>
      <c r="AL26" s="131" t="str">
        <f ca="1">'Сынып Фам'!U26</f>
        <v xml:space="preserve"> </v>
      </c>
      <c r="AM26" s="131"/>
      <c r="AN26" s="131" t="str">
        <f ca="1">'Сынып Фам'!V26</f>
        <v xml:space="preserve"> </v>
      </c>
      <c r="AO26" s="131"/>
      <c r="AP26" s="131" t="str">
        <f ca="1">'Сынып Фам'!W26</f>
        <v xml:space="preserve"> </v>
      </c>
      <c r="AQ26" s="131"/>
      <c r="AR26" s="131" t="str">
        <f ca="1">'Сынып Фам'!X26</f>
        <v xml:space="preserve"> </v>
      </c>
      <c r="AS26" s="131"/>
      <c r="AT26" s="131" t="str">
        <f ca="1">'Сынып Фам'!Y26</f>
        <v xml:space="preserve"> </v>
      </c>
      <c r="AU26" s="133"/>
      <c r="AV26" s="13" t="str">
        <f ca="1">'Сынып Фам'!Z26</f>
        <v xml:space="preserve"> </v>
      </c>
      <c r="AW26" s="134"/>
      <c r="AX26" s="134" t="str">
        <f ca="1">'Сынып Фам'!AA26</f>
        <v xml:space="preserve"> </v>
      </c>
      <c r="AY26" s="134"/>
      <c r="AZ26" s="134" t="str">
        <f ca="1">'Сынып Фам'!AB26</f>
        <v xml:space="preserve"> </v>
      </c>
      <c r="BA26" s="134"/>
      <c r="BB26" s="134" t="str">
        <f ca="1">'Сынып Фам'!AC26</f>
        <v xml:space="preserve"> </v>
      </c>
      <c r="BC26" s="34"/>
      <c r="BD26" s="34"/>
      <c r="BE26" s="34"/>
      <c r="BF26" s="34"/>
      <c r="BG26" s="34"/>
      <c r="BH26" s="34"/>
      <c r="BI26" s="34"/>
      <c r="BJ26" s="34"/>
      <c r="BK26" s="34"/>
    </row>
    <row r="27" spans="1:63" ht="21.95" customHeight="1" x14ac:dyDescent="0.25">
      <c r="A27" s="33"/>
      <c r="B27" s="34"/>
      <c r="C27" s="104" t="s">
        <v>106</v>
      </c>
      <c r="D27" s="34">
        <v>2</v>
      </c>
      <c r="E27" s="69"/>
      <c r="F27" s="93" t="str">
        <f ca="1">'Сынып Фам'!E27</f>
        <v xml:space="preserve"> </v>
      </c>
      <c r="G27" s="66"/>
      <c r="H27" s="93" t="str">
        <f ca="1">'Сынып Фам'!F27</f>
        <v xml:space="preserve"> </v>
      </c>
      <c r="I27" s="66"/>
      <c r="J27" s="93" t="str">
        <f ca="1">'Сынып Фам'!G27</f>
        <v xml:space="preserve"> </v>
      </c>
      <c r="K27" s="66"/>
      <c r="L27" s="93" t="str">
        <f ca="1">'Сынып Фам'!H27</f>
        <v xml:space="preserve"> </v>
      </c>
      <c r="M27" s="66"/>
      <c r="N27" s="93" t="str">
        <f ca="1">'Сынып Фам'!I27</f>
        <v xml:space="preserve"> </v>
      </c>
      <c r="O27" s="66"/>
      <c r="P27" s="93" t="str">
        <f ca="1">'Сынып Фам'!J27</f>
        <v xml:space="preserve"> </v>
      </c>
      <c r="Q27" s="66"/>
      <c r="R27" s="93" t="str">
        <f ca="1">'Сынып Фам'!K27</f>
        <v xml:space="preserve"> </v>
      </c>
      <c r="S27" s="66"/>
      <c r="T27" s="93" t="str">
        <f ca="1">'Сынып Фам'!L27</f>
        <v xml:space="preserve"> </v>
      </c>
      <c r="U27" s="66"/>
      <c r="V27" s="93" t="str">
        <f ca="1">'Сынып Фам'!M27</f>
        <v xml:space="preserve"> </v>
      </c>
      <c r="W27" s="66"/>
      <c r="X27" s="93" t="str">
        <f ca="1">'Сынып Фам'!N27</f>
        <v xml:space="preserve"> </v>
      </c>
      <c r="Y27" s="66"/>
      <c r="Z27" s="93" t="str">
        <f ca="1">'Сынып Фам'!O27</f>
        <v xml:space="preserve"> </v>
      </c>
      <c r="AA27" s="66"/>
      <c r="AB27" s="93" t="str">
        <f ca="1">'Сынып Фам'!P27</f>
        <v xml:space="preserve"> </v>
      </c>
      <c r="AC27" s="65"/>
      <c r="AD27" s="93" t="str">
        <f ca="1">'Сынып Фам'!Q27</f>
        <v xml:space="preserve"> </v>
      </c>
      <c r="AE27" s="67"/>
      <c r="AF27" s="67" t="str">
        <f ca="1">'Сынып Фам'!R27</f>
        <v xml:space="preserve"> </v>
      </c>
      <c r="AG27" s="67"/>
      <c r="AH27" s="67" t="str">
        <f ca="1">'Сынып Фам'!S27</f>
        <v xml:space="preserve"> </v>
      </c>
      <c r="AI27" s="67"/>
      <c r="AJ27" s="67" t="str">
        <f ca="1">'Сынып Фам'!T27</f>
        <v xml:space="preserve"> </v>
      </c>
      <c r="AK27" s="67"/>
      <c r="AL27" s="67" t="str">
        <f ca="1">'Сынып Фам'!U27</f>
        <v xml:space="preserve"> </v>
      </c>
      <c r="AM27" s="67"/>
      <c r="AN27" s="67" t="str">
        <f ca="1">'Сынып Фам'!V27</f>
        <v xml:space="preserve"> </v>
      </c>
      <c r="AO27" s="67"/>
      <c r="AP27" s="67" t="str">
        <f ca="1">'Сынып Фам'!W27</f>
        <v xml:space="preserve"> </v>
      </c>
      <c r="AQ27" s="67"/>
      <c r="AR27" s="67" t="str">
        <f ca="1">'Сынып Фам'!X27</f>
        <v xml:space="preserve"> </v>
      </c>
      <c r="AS27" s="67"/>
      <c r="AT27" s="67" t="str">
        <f ca="1">'Сынып Фам'!Y27</f>
        <v xml:space="preserve"> </v>
      </c>
      <c r="AU27" s="68"/>
      <c r="AV27" s="38" t="str">
        <f ca="1">'Сынып Фам'!Z27</f>
        <v xml:space="preserve"> </v>
      </c>
      <c r="AW27" s="34"/>
      <c r="AX27" s="34" t="str">
        <f ca="1">'Сынып Фам'!AA27</f>
        <v xml:space="preserve"> </v>
      </c>
      <c r="AY27" s="34"/>
      <c r="AZ27" s="34" t="str">
        <f ca="1">'Сынып Фам'!AB27</f>
        <v xml:space="preserve"> </v>
      </c>
      <c r="BA27" s="34"/>
      <c r="BB27" s="34" t="str">
        <f ca="1">'Сынып Фам'!AC27</f>
        <v xml:space="preserve"> </v>
      </c>
      <c r="BC27" s="34"/>
      <c r="BD27" s="34"/>
      <c r="BE27" s="34"/>
      <c r="BF27" s="34"/>
      <c r="BG27" s="34"/>
      <c r="BH27" s="34"/>
      <c r="BI27" s="34"/>
      <c r="BJ27" s="34"/>
      <c r="BK27" s="34"/>
    </row>
    <row r="28" spans="1:63" ht="21.95" customHeight="1" x14ac:dyDescent="0.25">
      <c r="A28" s="33"/>
      <c r="B28" s="34"/>
      <c r="C28" s="104" t="s">
        <v>107</v>
      </c>
      <c r="D28" s="34">
        <v>3</v>
      </c>
      <c r="E28" s="69"/>
      <c r="F28" s="93" t="str">
        <f ca="1">'Сынып Фам'!E28</f>
        <v xml:space="preserve"> </v>
      </c>
      <c r="G28" s="66"/>
      <c r="H28" s="93" t="str">
        <f ca="1">'Сынып Фам'!F28</f>
        <v xml:space="preserve"> </v>
      </c>
      <c r="I28" s="66"/>
      <c r="J28" s="93" t="str">
        <f ca="1">'Сынып Фам'!G28</f>
        <v xml:space="preserve"> </v>
      </c>
      <c r="K28" s="66"/>
      <c r="L28" s="93" t="str">
        <f ca="1">'Сынып Фам'!H28</f>
        <v xml:space="preserve"> </v>
      </c>
      <c r="M28" s="66"/>
      <c r="N28" s="93" t="str">
        <f ca="1">'Сынып Фам'!I28</f>
        <v xml:space="preserve"> </v>
      </c>
      <c r="O28" s="66"/>
      <c r="P28" s="93" t="str">
        <f ca="1">'Сынып Фам'!J28</f>
        <v xml:space="preserve"> </v>
      </c>
      <c r="Q28" s="66"/>
      <c r="R28" s="93" t="str">
        <f ca="1">'Сынып Фам'!K28</f>
        <v xml:space="preserve"> </v>
      </c>
      <c r="S28" s="66"/>
      <c r="T28" s="93" t="str">
        <f ca="1">'Сынып Фам'!L28</f>
        <v xml:space="preserve"> </v>
      </c>
      <c r="U28" s="66"/>
      <c r="V28" s="93" t="str">
        <f ca="1">'Сынып Фам'!M28</f>
        <v xml:space="preserve"> </v>
      </c>
      <c r="W28" s="66"/>
      <c r="X28" s="93" t="str">
        <f ca="1">'Сынып Фам'!N28</f>
        <v xml:space="preserve"> </v>
      </c>
      <c r="Y28" s="66"/>
      <c r="Z28" s="93" t="str">
        <f ca="1">'Сынып Фам'!O28</f>
        <v xml:space="preserve"> </v>
      </c>
      <c r="AA28" s="66"/>
      <c r="AB28" s="93" t="str">
        <f ca="1">'Сынып Фам'!P28</f>
        <v xml:space="preserve"> </v>
      </c>
      <c r="AC28" s="65"/>
      <c r="AD28" s="93" t="str">
        <f ca="1">'Сынып Фам'!Q28</f>
        <v xml:space="preserve"> </v>
      </c>
      <c r="AE28" s="67"/>
      <c r="AF28" s="67" t="str">
        <f ca="1">'Сынып Фам'!R28</f>
        <v xml:space="preserve"> </v>
      </c>
      <c r="AG28" s="67"/>
      <c r="AH28" s="67" t="str">
        <f ca="1">'Сынып Фам'!S28</f>
        <v xml:space="preserve"> </v>
      </c>
      <c r="AI28" s="67"/>
      <c r="AJ28" s="67" t="str">
        <f ca="1">'Сынып Фам'!T28</f>
        <v xml:space="preserve"> </v>
      </c>
      <c r="AK28" s="67"/>
      <c r="AL28" s="67" t="str">
        <f ca="1">'Сынып Фам'!U28</f>
        <v xml:space="preserve"> </v>
      </c>
      <c r="AM28" s="67"/>
      <c r="AN28" s="67" t="str">
        <f ca="1">'Сынып Фам'!V28</f>
        <v xml:space="preserve"> </v>
      </c>
      <c r="AO28" s="67"/>
      <c r="AP28" s="67" t="str">
        <f ca="1">'Сынып Фам'!W28</f>
        <v xml:space="preserve"> </v>
      </c>
      <c r="AQ28" s="67"/>
      <c r="AR28" s="67" t="str">
        <f ca="1">'Сынып Фам'!X28</f>
        <v xml:space="preserve"> </v>
      </c>
      <c r="AS28" s="67"/>
      <c r="AT28" s="67" t="str">
        <f ca="1">'Сынып Фам'!Y28</f>
        <v xml:space="preserve"> </v>
      </c>
      <c r="AU28" s="68"/>
      <c r="AV28" s="13" t="str">
        <f ca="1">'Сынып Фам'!Z28</f>
        <v xml:space="preserve"> </v>
      </c>
      <c r="AW28" s="34"/>
      <c r="AX28" s="34" t="str">
        <f ca="1">'Сынып Фам'!AA28</f>
        <v xml:space="preserve"> </v>
      </c>
      <c r="AY28" s="34"/>
      <c r="AZ28" s="34" t="str">
        <f ca="1">'Сынып Фам'!AB28</f>
        <v xml:space="preserve"> </v>
      </c>
      <c r="BA28" s="34"/>
      <c r="BB28" s="34" t="str">
        <f ca="1">'Сынып Фам'!AC28</f>
        <v xml:space="preserve"> </v>
      </c>
      <c r="BC28" s="34"/>
      <c r="BD28" s="34"/>
      <c r="BE28" s="34"/>
      <c r="BF28" s="34"/>
      <c r="BG28" s="34"/>
      <c r="BH28" s="34"/>
      <c r="BI28" s="34"/>
      <c r="BJ28" s="34"/>
      <c r="BK28" s="34"/>
    </row>
    <row r="29" spans="1:63" ht="21.95" customHeight="1" x14ac:dyDescent="0.25">
      <c r="A29" s="33"/>
      <c r="B29" s="34"/>
      <c r="C29" s="104" t="s">
        <v>108</v>
      </c>
      <c r="D29" s="34">
        <v>4</v>
      </c>
      <c r="E29" s="69"/>
      <c r="F29" s="93" t="str">
        <f ca="1">'Сынып Фам'!E29</f>
        <v xml:space="preserve"> </v>
      </c>
      <c r="G29" s="66"/>
      <c r="H29" s="93" t="str">
        <f ca="1">'Сынып Фам'!F29</f>
        <v xml:space="preserve"> </v>
      </c>
      <c r="I29" s="66"/>
      <c r="J29" s="93" t="str">
        <f ca="1">'Сынып Фам'!G29</f>
        <v xml:space="preserve"> </v>
      </c>
      <c r="K29" s="66"/>
      <c r="L29" s="93" t="str">
        <f ca="1">'Сынып Фам'!H29</f>
        <v xml:space="preserve"> </v>
      </c>
      <c r="M29" s="66"/>
      <c r="N29" s="93" t="str">
        <f ca="1">'Сынып Фам'!I29</f>
        <v xml:space="preserve"> </v>
      </c>
      <c r="O29" s="66"/>
      <c r="P29" s="93" t="str">
        <f ca="1">'Сынып Фам'!J29</f>
        <v xml:space="preserve"> </v>
      </c>
      <c r="Q29" s="66"/>
      <c r="R29" s="93" t="str">
        <f ca="1">'Сынып Фам'!K29</f>
        <v xml:space="preserve"> </v>
      </c>
      <c r="S29" s="66"/>
      <c r="T29" s="93" t="str">
        <f ca="1">'Сынып Фам'!L29</f>
        <v xml:space="preserve"> </v>
      </c>
      <c r="U29" s="66"/>
      <c r="V29" s="93" t="str">
        <f ca="1">'Сынып Фам'!M29</f>
        <v xml:space="preserve"> </v>
      </c>
      <c r="W29" s="65"/>
      <c r="X29" s="93" t="str">
        <f ca="1">'Сынып Фам'!N29</f>
        <v xml:space="preserve"> </v>
      </c>
      <c r="Y29" s="66"/>
      <c r="Z29" s="93" t="str">
        <f ca="1">'Сынып Фам'!O29</f>
        <v xml:space="preserve"> </v>
      </c>
      <c r="AA29" s="66"/>
      <c r="AB29" s="93" t="str">
        <f ca="1">'Сынып Фам'!P29</f>
        <v xml:space="preserve"> </v>
      </c>
      <c r="AC29" s="65"/>
      <c r="AD29" s="93" t="str">
        <f ca="1">'Сынып Фам'!Q29</f>
        <v xml:space="preserve"> </v>
      </c>
      <c r="AE29" s="67"/>
      <c r="AF29" s="67" t="str">
        <f ca="1">'Сынып Фам'!R29</f>
        <v xml:space="preserve"> </v>
      </c>
      <c r="AG29" s="67"/>
      <c r="AH29" s="67" t="str">
        <f ca="1">'Сынып Фам'!S29</f>
        <v xml:space="preserve"> </v>
      </c>
      <c r="AI29" s="67"/>
      <c r="AJ29" s="67" t="str">
        <f ca="1">'Сынып Фам'!T29</f>
        <v xml:space="preserve"> </v>
      </c>
      <c r="AK29" s="67"/>
      <c r="AL29" s="67" t="str">
        <f ca="1">'Сынып Фам'!U29</f>
        <v xml:space="preserve"> </v>
      </c>
      <c r="AM29" s="67"/>
      <c r="AN29" s="67" t="str">
        <f ca="1">'Сынып Фам'!V29</f>
        <v xml:space="preserve"> </v>
      </c>
      <c r="AO29" s="67"/>
      <c r="AP29" s="67" t="str">
        <f ca="1">'Сынып Фам'!W29</f>
        <v xml:space="preserve"> </v>
      </c>
      <c r="AQ29" s="67"/>
      <c r="AR29" s="67" t="str">
        <f ca="1">'Сынып Фам'!X29</f>
        <v xml:space="preserve"> </v>
      </c>
      <c r="AS29" s="67"/>
      <c r="AT29" s="67" t="str">
        <f ca="1">'Сынып Фам'!Y29</f>
        <v xml:space="preserve"> </v>
      </c>
      <c r="AU29" s="68"/>
      <c r="AV29" s="38" t="str">
        <f ca="1">'Сынып Фам'!Z29</f>
        <v xml:space="preserve"> </v>
      </c>
      <c r="AW29" s="34"/>
      <c r="AX29" s="34" t="str">
        <f ca="1">'Сынып Фам'!AA29</f>
        <v xml:space="preserve"> </v>
      </c>
      <c r="AY29" s="34"/>
      <c r="AZ29" s="34" t="str">
        <f ca="1">'Сынып Фам'!AB29</f>
        <v xml:space="preserve"> </v>
      </c>
      <c r="BA29" s="34"/>
      <c r="BB29" s="34" t="str">
        <f ca="1">'Сынып Фам'!AC29</f>
        <v xml:space="preserve"> </v>
      </c>
      <c r="BC29" s="34"/>
      <c r="BD29" s="34"/>
      <c r="BE29" s="34"/>
      <c r="BF29" s="34"/>
      <c r="BG29" s="34"/>
      <c r="BH29" s="34"/>
      <c r="BI29" s="34"/>
      <c r="BJ29" s="34"/>
      <c r="BK29" s="34"/>
    </row>
    <row r="30" spans="1:63" ht="21.95" customHeight="1" x14ac:dyDescent="0.25">
      <c r="A30" s="33"/>
      <c r="B30" s="34"/>
      <c r="C30" s="104" t="s">
        <v>109</v>
      </c>
      <c r="D30" s="34">
        <v>5</v>
      </c>
      <c r="E30" s="69"/>
      <c r="F30" s="93" t="str">
        <f ca="1">'Сынып Фам'!E30</f>
        <v xml:space="preserve"> </v>
      </c>
      <c r="G30" s="66"/>
      <c r="H30" s="93" t="str">
        <f ca="1">'Сынып Фам'!F30</f>
        <v xml:space="preserve"> </v>
      </c>
      <c r="I30" s="66"/>
      <c r="J30" s="93" t="str">
        <f ca="1">'Сынып Фам'!G30</f>
        <v xml:space="preserve"> </v>
      </c>
      <c r="K30" s="66"/>
      <c r="L30" s="93" t="str">
        <f ca="1">'Сынып Фам'!H30</f>
        <v xml:space="preserve"> </v>
      </c>
      <c r="M30" s="66"/>
      <c r="N30" s="93" t="str">
        <f ca="1">'Сынып Фам'!I30</f>
        <v xml:space="preserve"> </v>
      </c>
      <c r="O30" s="66"/>
      <c r="P30" s="93" t="str">
        <f ca="1">'Сынып Фам'!J30</f>
        <v xml:space="preserve"> </v>
      </c>
      <c r="Q30" s="66"/>
      <c r="R30" s="93" t="str">
        <f ca="1">'Сынып Фам'!K30</f>
        <v xml:space="preserve"> </v>
      </c>
      <c r="S30" s="66"/>
      <c r="T30" s="93" t="str">
        <f ca="1">'Сынып Фам'!L30</f>
        <v xml:space="preserve"> </v>
      </c>
      <c r="U30" s="66"/>
      <c r="V30" s="93" t="str">
        <f ca="1">'Сынып Фам'!M30</f>
        <v xml:space="preserve"> </v>
      </c>
      <c r="W30" s="65"/>
      <c r="X30" s="93" t="str">
        <f ca="1">'Сынып Фам'!N30</f>
        <v xml:space="preserve"> </v>
      </c>
      <c r="Y30" s="66"/>
      <c r="Z30" s="93" t="str">
        <f ca="1">'Сынып Фам'!O30</f>
        <v xml:space="preserve"> </v>
      </c>
      <c r="AA30" s="66"/>
      <c r="AB30" s="93" t="str">
        <f ca="1">'Сынып Фам'!P30</f>
        <v xml:space="preserve"> </v>
      </c>
      <c r="AC30" s="65"/>
      <c r="AD30" s="93" t="str">
        <f ca="1">'Сынып Фам'!Q30</f>
        <v xml:space="preserve"> </v>
      </c>
      <c r="AE30" s="67"/>
      <c r="AF30" s="67" t="str">
        <f ca="1">'Сынып Фам'!R30</f>
        <v xml:space="preserve"> </v>
      </c>
      <c r="AG30" s="67"/>
      <c r="AH30" s="67" t="str">
        <f ca="1">'Сынып Фам'!S30</f>
        <v xml:space="preserve"> </v>
      </c>
      <c r="AI30" s="67"/>
      <c r="AJ30" s="67" t="str">
        <f ca="1">'Сынып Фам'!T30</f>
        <v xml:space="preserve"> </v>
      </c>
      <c r="AK30" s="67"/>
      <c r="AL30" s="67" t="str">
        <f ca="1">'Сынып Фам'!U30</f>
        <v xml:space="preserve"> </v>
      </c>
      <c r="AM30" s="67"/>
      <c r="AN30" s="67" t="str">
        <f ca="1">'Сынып Фам'!V30</f>
        <v xml:space="preserve"> </v>
      </c>
      <c r="AO30" s="67"/>
      <c r="AP30" s="67" t="str">
        <f ca="1">'Сынып Фам'!W30</f>
        <v xml:space="preserve"> </v>
      </c>
      <c r="AQ30" s="67"/>
      <c r="AR30" s="67" t="str">
        <f ca="1">'Сынып Фам'!X30</f>
        <v xml:space="preserve"> </v>
      </c>
      <c r="AS30" s="67"/>
      <c r="AT30" s="67" t="str">
        <f ca="1">'Сынып Фам'!Y30</f>
        <v xml:space="preserve"> </v>
      </c>
      <c r="AU30" s="68"/>
      <c r="AV30" s="13" t="str">
        <f ca="1">'Сынып Фам'!Z30</f>
        <v xml:space="preserve"> </v>
      </c>
      <c r="AW30" s="34"/>
      <c r="AX30" s="34" t="str">
        <f ca="1">'Сынып Фам'!AA30</f>
        <v xml:space="preserve"> </v>
      </c>
      <c r="AY30" s="34"/>
      <c r="AZ30" s="34" t="str">
        <f ca="1">'Сынып Фам'!AB30</f>
        <v xml:space="preserve"> </v>
      </c>
      <c r="BA30" s="34"/>
      <c r="BB30" s="34" t="str">
        <f ca="1">'Сынып Фам'!AC30</f>
        <v xml:space="preserve"> </v>
      </c>
      <c r="BC30" s="34"/>
      <c r="BD30" s="34"/>
      <c r="BE30" s="34"/>
      <c r="BF30" s="34"/>
      <c r="BG30" s="34"/>
      <c r="BH30" s="34"/>
      <c r="BI30" s="34"/>
      <c r="BJ30" s="34"/>
      <c r="BK30" s="34"/>
    </row>
    <row r="31" spans="1:63" ht="21.95" customHeight="1" x14ac:dyDescent="0.25">
      <c r="A31" s="33"/>
      <c r="B31" s="34"/>
      <c r="C31" s="104" t="s">
        <v>110</v>
      </c>
      <c r="D31" s="34">
        <v>6</v>
      </c>
      <c r="E31" s="69"/>
      <c r="F31" s="93" t="str">
        <f ca="1">'Сынып Фам'!E31</f>
        <v xml:space="preserve"> </v>
      </c>
      <c r="G31" s="65"/>
      <c r="H31" s="93" t="str">
        <f ca="1">'Сынып Фам'!F31</f>
        <v xml:space="preserve"> </v>
      </c>
      <c r="I31" s="65"/>
      <c r="J31" s="93" t="str">
        <f ca="1">'Сынып Фам'!G31</f>
        <v xml:space="preserve"> </v>
      </c>
      <c r="K31" s="65"/>
      <c r="L31" s="93" t="str">
        <f ca="1">'Сынып Фам'!H31</f>
        <v xml:space="preserve"> </v>
      </c>
      <c r="M31" s="66"/>
      <c r="N31" s="93" t="str">
        <f ca="1">'Сынып Фам'!I31</f>
        <v xml:space="preserve"> </v>
      </c>
      <c r="O31" s="66"/>
      <c r="P31" s="93" t="str">
        <f ca="1">'Сынып Фам'!J31</f>
        <v xml:space="preserve"> </v>
      </c>
      <c r="Q31" s="66"/>
      <c r="R31" s="93" t="str">
        <f ca="1">'Сынып Фам'!K31</f>
        <v xml:space="preserve"> </v>
      </c>
      <c r="S31" s="65"/>
      <c r="T31" s="93" t="str">
        <f ca="1">'Сынып Фам'!L31</f>
        <v xml:space="preserve"> </v>
      </c>
      <c r="U31" s="66"/>
      <c r="V31" s="93" t="str">
        <f ca="1">'Сынып Фам'!M31</f>
        <v xml:space="preserve"> </v>
      </c>
      <c r="W31" s="65"/>
      <c r="X31" s="93" t="str">
        <f ca="1">'Сынып Фам'!N31</f>
        <v xml:space="preserve"> </v>
      </c>
      <c r="Y31" s="65"/>
      <c r="Z31" s="93" t="str">
        <f ca="1">'Сынып Фам'!O31</f>
        <v xml:space="preserve"> </v>
      </c>
      <c r="AA31" s="65"/>
      <c r="AB31" s="93" t="str">
        <f ca="1">'Сынып Фам'!P31</f>
        <v xml:space="preserve"> </v>
      </c>
      <c r="AC31" s="65"/>
      <c r="AD31" s="93" t="str">
        <f ca="1">'Сынып Фам'!Q31</f>
        <v xml:space="preserve"> </v>
      </c>
      <c r="AE31" s="67"/>
      <c r="AF31" s="67" t="str">
        <f ca="1">'Сынып Фам'!R31</f>
        <v xml:space="preserve"> </v>
      </c>
      <c r="AG31" s="67"/>
      <c r="AH31" s="67" t="str">
        <f ca="1">'Сынып Фам'!S31</f>
        <v xml:space="preserve"> </v>
      </c>
      <c r="AI31" s="67"/>
      <c r="AJ31" s="67" t="str">
        <f ca="1">'Сынып Фам'!T31</f>
        <v xml:space="preserve"> </v>
      </c>
      <c r="AK31" s="67"/>
      <c r="AL31" s="67" t="str">
        <f ca="1">'Сынып Фам'!U31</f>
        <v xml:space="preserve"> </v>
      </c>
      <c r="AM31" s="67"/>
      <c r="AN31" s="67" t="str">
        <f ca="1">'Сынып Фам'!V31</f>
        <v xml:space="preserve"> </v>
      </c>
      <c r="AO31" s="67"/>
      <c r="AP31" s="67" t="str">
        <f ca="1">'Сынып Фам'!W31</f>
        <v xml:space="preserve"> </v>
      </c>
      <c r="AQ31" s="67"/>
      <c r="AR31" s="67" t="str">
        <f ca="1">'Сынып Фам'!X31</f>
        <v xml:space="preserve"> </v>
      </c>
      <c r="AS31" s="67"/>
      <c r="AT31" s="67" t="str">
        <f ca="1">'Сынып Фам'!Y31</f>
        <v xml:space="preserve"> </v>
      </c>
      <c r="AU31" s="68"/>
      <c r="AV31" s="38" t="str">
        <f ca="1">'Сынып Фам'!Z31</f>
        <v xml:space="preserve"> </v>
      </c>
      <c r="AW31" s="34"/>
      <c r="AX31" s="34" t="str">
        <f ca="1">'Сынып Фам'!AA31</f>
        <v xml:space="preserve"> </v>
      </c>
      <c r="AY31" s="34"/>
      <c r="AZ31" s="34" t="str">
        <f ca="1">'Сынып Фам'!AB31</f>
        <v xml:space="preserve"> </v>
      </c>
      <c r="BA31" s="34"/>
      <c r="BB31" s="34" t="str">
        <f ca="1">'Сынып Фам'!AC31</f>
        <v xml:space="preserve"> </v>
      </c>
      <c r="BC31" s="34"/>
      <c r="BD31" s="34"/>
      <c r="BE31" s="34"/>
      <c r="BF31" s="34"/>
      <c r="BG31" s="34"/>
      <c r="BH31" s="34"/>
      <c r="BI31" s="34"/>
      <c r="BJ31" s="34"/>
      <c r="BK31" s="34"/>
    </row>
    <row r="32" spans="1:63" ht="21.95" customHeight="1" x14ac:dyDescent="0.25">
      <c r="A32" s="33"/>
      <c r="B32" s="34"/>
      <c r="C32" s="104" t="s">
        <v>111</v>
      </c>
      <c r="D32" s="35">
        <v>7</v>
      </c>
      <c r="E32" s="91"/>
      <c r="F32" s="95" t="str">
        <f ca="1">'Сынып Фам'!E32</f>
        <v xml:space="preserve"> </v>
      </c>
      <c r="G32" s="74"/>
      <c r="H32" s="95" t="str">
        <f ca="1">'Сынып Фам'!F32</f>
        <v xml:space="preserve"> </v>
      </c>
      <c r="I32" s="72"/>
      <c r="J32" s="95" t="str">
        <f ca="1">'Сынып Фам'!G32</f>
        <v xml:space="preserve"> </v>
      </c>
      <c r="K32" s="72"/>
      <c r="L32" s="95" t="str">
        <f ca="1">'Сынып Фам'!H32</f>
        <v xml:space="preserve"> </v>
      </c>
      <c r="M32" s="72"/>
      <c r="N32" s="95" t="str">
        <f ca="1">'Сынып Фам'!I32</f>
        <v xml:space="preserve"> </v>
      </c>
      <c r="O32" s="72"/>
      <c r="P32" s="95" t="str">
        <f ca="1">'Сынып Фам'!J32</f>
        <v xml:space="preserve"> </v>
      </c>
      <c r="Q32" s="72"/>
      <c r="R32" s="95" t="str">
        <f ca="1">'Сынып Фам'!K32</f>
        <v xml:space="preserve"> </v>
      </c>
      <c r="S32" s="72"/>
      <c r="T32" s="93" t="str">
        <f ca="1">'Сынып Фам'!L32</f>
        <v xml:space="preserve"> </v>
      </c>
      <c r="U32" s="74"/>
      <c r="V32" s="93" t="str">
        <f ca="1">'Сынып Фам'!M32</f>
        <v xml:space="preserve"> </v>
      </c>
      <c r="W32" s="72"/>
      <c r="X32" s="93" t="str">
        <f ca="1">'Сынып Фам'!N32</f>
        <v xml:space="preserve"> </v>
      </c>
      <c r="Y32" s="72"/>
      <c r="Z32" s="93" t="str">
        <f ca="1">'Сынып Фам'!O32</f>
        <v xml:space="preserve"> </v>
      </c>
      <c r="AA32" s="72"/>
      <c r="AB32" s="93" t="str">
        <f ca="1">'Сынып Фам'!P32</f>
        <v xml:space="preserve"> </v>
      </c>
      <c r="AC32" s="72"/>
      <c r="AD32" s="93" t="str">
        <f ca="1">'Сынып Фам'!Q32</f>
        <v xml:space="preserve"> </v>
      </c>
      <c r="AE32" s="73"/>
      <c r="AF32" s="73" t="str">
        <f ca="1">'Сынып Фам'!R32</f>
        <v xml:space="preserve"> </v>
      </c>
      <c r="AG32" s="67"/>
      <c r="AH32" s="67" t="str">
        <f ca="1">'Сынып Фам'!S32</f>
        <v xml:space="preserve"> </v>
      </c>
      <c r="AI32" s="67"/>
      <c r="AJ32" s="67" t="str">
        <f ca="1">'Сынып Фам'!T32</f>
        <v xml:space="preserve"> </v>
      </c>
      <c r="AK32" s="67"/>
      <c r="AL32" s="67" t="str">
        <f ca="1">'Сынып Фам'!U32</f>
        <v xml:space="preserve"> </v>
      </c>
      <c r="AM32" s="67"/>
      <c r="AN32" s="67" t="str">
        <f ca="1">'Сынып Фам'!V32</f>
        <v xml:space="preserve"> </v>
      </c>
      <c r="AO32" s="67"/>
      <c r="AP32" s="67" t="str">
        <f ca="1">'Сынып Фам'!W32</f>
        <v xml:space="preserve"> </v>
      </c>
      <c r="AQ32" s="67"/>
      <c r="AR32" s="67" t="str">
        <f ca="1">'Сынып Фам'!X32</f>
        <v xml:space="preserve"> </v>
      </c>
      <c r="AS32" s="67"/>
      <c r="AT32" s="67" t="str">
        <f ca="1">'Сынып Фам'!Y32</f>
        <v xml:space="preserve"> </v>
      </c>
      <c r="AU32" s="68"/>
      <c r="AV32" s="13" t="str">
        <f ca="1">'Сынып Фам'!Z32</f>
        <v xml:space="preserve"> </v>
      </c>
      <c r="AW32" s="34"/>
      <c r="AX32" s="34" t="str">
        <f ca="1">'Сынып Фам'!AA32</f>
        <v xml:space="preserve"> </v>
      </c>
      <c r="AY32" s="34"/>
      <c r="AZ32" s="34" t="str">
        <f ca="1">'Сынып Фам'!AB32</f>
        <v xml:space="preserve"> </v>
      </c>
      <c r="BA32" s="34"/>
      <c r="BB32" s="34" t="str">
        <f ca="1">'Сынып Фам'!AC32</f>
        <v xml:space="preserve"> </v>
      </c>
      <c r="BC32" s="34"/>
      <c r="BD32" s="34"/>
      <c r="BE32" s="34"/>
      <c r="BF32" s="34"/>
      <c r="BG32" s="34"/>
      <c r="BH32" s="34"/>
      <c r="BI32" s="34"/>
      <c r="BJ32" s="34"/>
      <c r="BK32" s="34"/>
    </row>
    <row r="33" spans="1:63" ht="21.95" customHeight="1" thickBot="1" x14ac:dyDescent="0.3">
      <c r="A33" s="33"/>
      <c r="B33" s="35"/>
      <c r="C33" s="105" t="s">
        <v>112</v>
      </c>
      <c r="D33" s="111">
        <v>8</v>
      </c>
      <c r="E33" s="72"/>
      <c r="F33" s="95" t="str">
        <f ca="1">'Сынып Фам'!E33</f>
        <v xml:space="preserve"> </v>
      </c>
      <c r="G33" s="72"/>
      <c r="H33" s="95" t="str">
        <f ca="1">'Сынып Фам'!F33</f>
        <v xml:space="preserve"> </v>
      </c>
      <c r="I33" s="72"/>
      <c r="J33" s="95" t="str">
        <f ca="1">'Сынып Фам'!G33</f>
        <v xml:space="preserve"> </v>
      </c>
      <c r="K33" s="72"/>
      <c r="L33" s="95" t="str">
        <f ca="1">'Сынып Фам'!H33</f>
        <v xml:space="preserve"> </v>
      </c>
      <c r="M33" s="72"/>
      <c r="N33" s="95" t="str">
        <f ca="1">'Сынып Фам'!I33</f>
        <v xml:space="preserve"> </v>
      </c>
      <c r="O33" s="72"/>
      <c r="P33" s="95" t="str">
        <f ca="1">'Сынып Фам'!J33</f>
        <v xml:space="preserve"> </v>
      </c>
      <c r="Q33" s="72"/>
      <c r="R33" s="95" t="str">
        <f ca="1">'Сынып Фам'!K33</f>
        <v xml:space="preserve"> </v>
      </c>
      <c r="S33" s="74"/>
      <c r="T33" s="95" t="str">
        <f ca="1">'Сынып Фам'!L33</f>
        <v xml:space="preserve"> </v>
      </c>
      <c r="U33" s="72"/>
      <c r="V33" s="95" t="str">
        <f ca="1">'Сынып Фам'!M33</f>
        <v xml:space="preserve"> </v>
      </c>
      <c r="W33" s="72"/>
      <c r="X33" s="95" t="str">
        <f ca="1">'Сынып Фам'!N33</f>
        <v xml:space="preserve"> </v>
      </c>
      <c r="Y33" s="72"/>
      <c r="Z33" s="95" t="str">
        <f ca="1">'Сынып Фам'!O33</f>
        <v xml:space="preserve"> </v>
      </c>
      <c r="AA33" s="72"/>
      <c r="AB33" s="95" t="str">
        <f ca="1">'Сынып Фам'!P33</f>
        <v xml:space="preserve"> </v>
      </c>
      <c r="AC33" s="72"/>
      <c r="AD33" s="95" t="str">
        <f ca="1">'Сынып Фам'!Q33</f>
        <v xml:space="preserve"> </v>
      </c>
      <c r="AE33" s="73"/>
      <c r="AF33" s="73" t="str">
        <f ca="1">'Сынып Фам'!R33</f>
        <v xml:space="preserve"> </v>
      </c>
      <c r="AG33" s="73"/>
      <c r="AH33" s="73" t="str">
        <f ca="1">'Сынып Фам'!S33</f>
        <v xml:space="preserve"> </v>
      </c>
      <c r="AI33" s="73"/>
      <c r="AJ33" s="73" t="str">
        <f ca="1">'Сынып Фам'!T33</f>
        <v xml:space="preserve"> </v>
      </c>
      <c r="AK33" s="73"/>
      <c r="AL33" s="73" t="str">
        <f ca="1">'Сынып Фам'!U33</f>
        <v xml:space="preserve"> </v>
      </c>
      <c r="AM33" s="73"/>
      <c r="AN33" s="73" t="str">
        <f ca="1">'Сынып Фам'!V33</f>
        <v xml:space="preserve"> </v>
      </c>
      <c r="AO33" s="73"/>
      <c r="AP33" s="73" t="str">
        <f ca="1">'Сынып Фам'!W33</f>
        <v xml:space="preserve"> </v>
      </c>
      <c r="AQ33" s="73"/>
      <c r="AR33" s="73" t="str">
        <f ca="1">'Сынып Фам'!X33</f>
        <v xml:space="preserve"> </v>
      </c>
      <c r="AS33" s="73"/>
      <c r="AT33" s="73" t="str">
        <f ca="1">'Сынып Фам'!Y33</f>
        <v xml:space="preserve"> </v>
      </c>
      <c r="AU33" s="129"/>
      <c r="AV33" s="38" t="str">
        <f ca="1">'Сынып Фам'!Z33</f>
        <v xml:space="preserve"> </v>
      </c>
      <c r="AW33" s="35"/>
      <c r="AX33" s="35" t="str">
        <f ca="1">'Сынып Фам'!AA33</f>
        <v xml:space="preserve"> </v>
      </c>
      <c r="AY33" s="35"/>
      <c r="AZ33" s="35" t="str">
        <f ca="1">'Сынып Фам'!AB33</f>
        <v xml:space="preserve"> </v>
      </c>
      <c r="BA33" s="35"/>
      <c r="BB33" s="35" t="str">
        <f ca="1">'Сынып Фам'!AC33</f>
        <v xml:space="preserve"> </v>
      </c>
      <c r="BC33" s="34"/>
      <c r="BD33" s="34"/>
      <c r="BE33" s="34"/>
      <c r="BF33" s="34"/>
      <c r="BG33" s="34"/>
      <c r="BH33" s="34"/>
      <c r="BI33" s="34"/>
      <c r="BJ33" s="34"/>
      <c r="BK33" s="34"/>
    </row>
    <row r="34" spans="1:63" ht="21.95" customHeight="1" thickTop="1" x14ac:dyDescent="0.25">
      <c r="A34" s="33"/>
      <c r="B34" s="113" t="s">
        <v>32</v>
      </c>
      <c r="C34" s="114" t="s">
        <v>105</v>
      </c>
      <c r="D34" s="113">
        <v>1</v>
      </c>
      <c r="E34" s="119"/>
      <c r="F34" s="116" t="str">
        <f ca="1">'Сынып Фам'!E34</f>
        <v xml:space="preserve"> </v>
      </c>
      <c r="G34" s="120"/>
      <c r="H34" s="116" t="str">
        <f ca="1">'Сынып Фам'!F34</f>
        <v xml:space="preserve"> </v>
      </c>
      <c r="I34" s="120"/>
      <c r="J34" s="116" t="str">
        <f ca="1">'Сынып Фам'!G34</f>
        <v xml:space="preserve"> </v>
      </c>
      <c r="K34" s="120"/>
      <c r="L34" s="116" t="str">
        <f ca="1">'Сынып Фам'!H34</f>
        <v xml:space="preserve"> </v>
      </c>
      <c r="M34" s="120"/>
      <c r="N34" s="116" t="str">
        <f ca="1">'Сынып Фам'!I34</f>
        <v xml:space="preserve"> </v>
      </c>
      <c r="O34" s="120"/>
      <c r="P34" s="116" t="str">
        <f ca="1">'Сынып Фам'!J34</f>
        <v xml:space="preserve"> </v>
      </c>
      <c r="Q34" s="120"/>
      <c r="R34" s="116" t="str">
        <f ca="1">'Сынып Фам'!K34</f>
        <v xml:space="preserve"> </v>
      </c>
      <c r="S34" s="120"/>
      <c r="T34" s="116" t="str">
        <f ca="1">'Сынып Фам'!L34</f>
        <v xml:space="preserve"> </v>
      </c>
      <c r="U34" s="120"/>
      <c r="V34" s="116" t="str">
        <f ca="1">'Сынып Фам'!M34</f>
        <v xml:space="preserve"> </v>
      </c>
      <c r="W34" s="120"/>
      <c r="X34" s="116" t="str">
        <f ca="1">'Сынып Фам'!N34</f>
        <v xml:space="preserve"> </v>
      </c>
      <c r="Y34" s="120"/>
      <c r="Z34" s="116" t="str">
        <f ca="1">'Сынып Фам'!O34</f>
        <v xml:space="preserve"> </v>
      </c>
      <c r="AA34" s="120"/>
      <c r="AB34" s="116" t="str">
        <f ca="1">'Сынып Фам'!P34</f>
        <v xml:space="preserve"> </v>
      </c>
      <c r="AC34" s="117"/>
      <c r="AD34" s="116" t="str">
        <f ca="1">'Сынып Фам'!Q34</f>
        <v xml:space="preserve"> </v>
      </c>
      <c r="AE34" s="118"/>
      <c r="AF34" s="76" t="str">
        <f ca="1">'Сынып Фам'!R34</f>
        <v xml:space="preserve"> </v>
      </c>
      <c r="AG34" s="131"/>
      <c r="AH34" s="131" t="str">
        <f ca="1">'Сынып Фам'!S34</f>
        <v xml:space="preserve"> </v>
      </c>
      <c r="AI34" s="131"/>
      <c r="AJ34" s="131" t="str">
        <f ca="1">'Сынып Фам'!T34</f>
        <v xml:space="preserve"> </v>
      </c>
      <c r="AK34" s="131"/>
      <c r="AL34" s="131" t="str">
        <f ca="1">'Сынып Фам'!U34</f>
        <v xml:space="preserve"> </v>
      </c>
      <c r="AM34" s="131"/>
      <c r="AN34" s="131" t="str">
        <f ca="1">'Сынып Фам'!V34</f>
        <v xml:space="preserve"> </v>
      </c>
      <c r="AO34" s="131"/>
      <c r="AP34" s="131" t="str">
        <f ca="1">'Сынып Фам'!W34</f>
        <v xml:space="preserve"> </v>
      </c>
      <c r="AQ34" s="131"/>
      <c r="AR34" s="131" t="str">
        <f ca="1">'Сынып Фам'!X34</f>
        <v xml:space="preserve"> </v>
      </c>
      <c r="AS34" s="131"/>
      <c r="AT34" s="131" t="str">
        <f ca="1">'Сынып Фам'!Y34</f>
        <v xml:space="preserve"> </v>
      </c>
      <c r="AU34" s="133"/>
      <c r="AV34" s="13" t="str">
        <f ca="1">'Сынып Фам'!Z34</f>
        <v xml:space="preserve"> </v>
      </c>
      <c r="AW34" s="134"/>
      <c r="AX34" s="134" t="str">
        <f ca="1">'Сынып Фам'!AA34</f>
        <v xml:space="preserve"> </v>
      </c>
      <c r="AY34" s="134"/>
      <c r="AZ34" s="134" t="str">
        <f ca="1">'Сынып Фам'!AB34</f>
        <v xml:space="preserve"> </v>
      </c>
      <c r="BA34" s="134"/>
      <c r="BB34" s="134" t="str">
        <f ca="1">'Сынып Фам'!AC34</f>
        <v xml:space="preserve"> </v>
      </c>
      <c r="BC34" s="34"/>
      <c r="BD34" s="34"/>
      <c r="BE34" s="34"/>
      <c r="BF34" s="34"/>
      <c r="BG34" s="34"/>
      <c r="BH34" s="34"/>
      <c r="BI34" s="34"/>
      <c r="BJ34" s="34"/>
      <c r="BK34" s="34"/>
    </row>
    <row r="35" spans="1:63" ht="21.95" customHeight="1" x14ac:dyDescent="0.25">
      <c r="A35" s="33"/>
      <c r="B35" s="34"/>
      <c r="C35" s="104" t="s">
        <v>106</v>
      </c>
      <c r="D35" s="34">
        <v>2</v>
      </c>
      <c r="E35" s="69"/>
      <c r="F35" s="93" t="str">
        <f ca="1">'Сынып Фам'!E35</f>
        <v xml:space="preserve"> </v>
      </c>
      <c r="G35" s="66"/>
      <c r="H35" s="93" t="str">
        <f ca="1">'Сынып Фам'!F35</f>
        <v xml:space="preserve"> </v>
      </c>
      <c r="I35" s="66"/>
      <c r="J35" s="93" t="str">
        <f ca="1">'Сынып Фам'!G35</f>
        <v xml:space="preserve"> </v>
      </c>
      <c r="K35" s="66"/>
      <c r="L35" s="93" t="str">
        <f ca="1">'Сынып Фам'!H35</f>
        <v xml:space="preserve"> </v>
      </c>
      <c r="M35" s="66"/>
      <c r="N35" s="93" t="str">
        <f ca="1">'Сынып Фам'!I35</f>
        <v xml:space="preserve"> </v>
      </c>
      <c r="O35" s="66"/>
      <c r="P35" s="93" t="str">
        <f ca="1">'Сынып Фам'!J35</f>
        <v xml:space="preserve"> </v>
      </c>
      <c r="Q35" s="66"/>
      <c r="R35" s="93" t="str">
        <f ca="1">'Сынып Фам'!K35</f>
        <v xml:space="preserve"> </v>
      </c>
      <c r="S35" s="66"/>
      <c r="T35" s="93" t="str">
        <f ca="1">'Сынып Фам'!L35</f>
        <v xml:space="preserve"> </v>
      </c>
      <c r="U35" s="66"/>
      <c r="V35" s="93" t="str">
        <f ca="1">'Сынып Фам'!M35</f>
        <v xml:space="preserve"> </v>
      </c>
      <c r="W35" s="66"/>
      <c r="X35" s="93" t="str">
        <f ca="1">'Сынып Фам'!N35</f>
        <v xml:space="preserve"> </v>
      </c>
      <c r="Y35" s="66"/>
      <c r="Z35" s="93" t="str">
        <f ca="1">'Сынып Фам'!O35</f>
        <v xml:space="preserve"> </v>
      </c>
      <c r="AA35" s="66"/>
      <c r="AB35" s="93" t="str">
        <f ca="1">'Сынып Фам'!P35</f>
        <v xml:space="preserve"> </v>
      </c>
      <c r="AC35" s="65"/>
      <c r="AD35" s="93" t="str">
        <f ca="1">'Сынып Фам'!Q35</f>
        <v xml:space="preserve"> </v>
      </c>
      <c r="AE35" s="67"/>
      <c r="AF35" s="67" t="str">
        <f ca="1">'Сынып Фам'!R35</f>
        <v xml:space="preserve"> </v>
      </c>
      <c r="AG35" s="67"/>
      <c r="AH35" s="67" t="str">
        <f ca="1">'Сынып Фам'!S35</f>
        <v xml:space="preserve"> </v>
      </c>
      <c r="AI35" s="67"/>
      <c r="AJ35" s="67" t="str">
        <f ca="1">'Сынып Фам'!T35</f>
        <v xml:space="preserve"> </v>
      </c>
      <c r="AK35" s="67"/>
      <c r="AL35" s="67" t="str">
        <f ca="1">'Сынып Фам'!U35</f>
        <v xml:space="preserve"> </v>
      </c>
      <c r="AM35" s="67"/>
      <c r="AN35" s="67" t="str">
        <f ca="1">'Сынып Фам'!V35</f>
        <v xml:space="preserve"> </v>
      </c>
      <c r="AO35" s="67"/>
      <c r="AP35" s="67" t="str">
        <f ca="1">'Сынып Фам'!W35</f>
        <v xml:space="preserve"> </v>
      </c>
      <c r="AQ35" s="67"/>
      <c r="AR35" s="67" t="str">
        <f ca="1">'Сынып Фам'!X35</f>
        <v xml:space="preserve"> </v>
      </c>
      <c r="AS35" s="67"/>
      <c r="AT35" s="67" t="str">
        <f ca="1">'Сынып Фам'!Y35</f>
        <v xml:space="preserve"> </v>
      </c>
      <c r="AU35" s="68"/>
      <c r="AV35" s="38" t="str">
        <f ca="1">'Сынып Фам'!Z35</f>
        <v xml:space="preserve"> </v>
      </c>
      <c r="AW35" s="34"/>
      <c r="AX35" s="34" t="str">
        <f ca="1">'Сынып Фам'!AA35</f>
        <v xml:space="preserve"> </v>
      </c>
      <c r="AY35" s="34"/>
      <c r="AZ35" s="34" t="str">
        <f ca="1">'Сынып Фам'!AB35</f>
        <v xml:space="preserve"> </v>
      </c>
      <c r="BA35" s="34"/>
      <c r="BB35" s="34" t="str">
        <f ca="1">'Сынып Фам'!AC35</f>
        <v xml:space="preserve"> </v>
      </c>
      <c r="BC35" s="34"/>
      <c r="BD35" s="34"/>
      <c r="BE35" s="34"/>
      <c r="BF35" s="34"/>
      <c r="BG35" s="34"/>
      <c r="BH35" s="34"/>
      <c r="BI35" s="34"/>
      <c r="BJ35" s="34"/>
      <c r="BK35" s="34"/>
    </row>
    <row r="36" spans="1:63" ht="21.95" customHeight="1" x14ac:dyDescent="0.25">
      <c r="A36" s="33"/>
      <c r="B36" s="34"/>
      <c r="C36" s="104" t="s">
        <v>107</v>
      </c>
      <c r="D36" s="34">
        <v>3</v>
      </c>
      <c r="E36" s="69"/>
      <c r="F36" s="93" t="str">
        <f ca="1">'Сынып Фам'!E36</f>
        <v xml:space="preserve"> </v>
      </c>
      <c r="G36" s="66"/>
      <c r="H36" s="93" t="str">
        <f ca="1">'Сынып Фам'!F36</f>
        <v xml:space="preserve"> </v>
      </c>
      <c r="I36" s="71"/>
      <c r="J36" s="93" t="str">
        <f ca="1">'Сынып Фам'!G36</f>
        <v xml:space="preserve"> </v>
      </c>
      <c r="K36" s="66"/>
      <c r="L36" s="93" t="str">
        <f ca="1">'Сынып Фам'!H36</f>
        <v xml:space="preserve"> </v>
      </c>
      <c r="M36" s="66"/>
      <c r="N36" s="93" t="str">
        <f ca="1">'Сынып Фам'!I36</f>
        <v xml:space="preserve"> </v>
      </c>
      <c r="O36" s="66"/>
      <c r="P36" s="93" t="str">
        <f ca="1">'Сынып Фам'!J36</f>
        <v xml:space="preserve"> </v>
      </c>
      <c r="Q36" s="66"/>
      <c r="R36" s="93" t="str">
        <f ca="1">'Сынып Фам'!K36</f>
        <v xml:space="preserve"> </v>
      </c>
      <c r="S36" s="66"/>
      <c r="T36" s="93" t="str">
        <f ca="1">'Сынып Фам'!L36</f>
        <v xml:space="preserve"> </v>
      </c>
      <c r="U36" s="66"/>
      <c r="V36" s="93" t="str">
        <f ca="1">'Сынып Фам'!M36</f>
        <v xml:space="preserve"> </v>
      </c>
      <c r="W36" s="66"/>
      <c r="X36" s="93" t="str">
        <f ca="1">'Сынып Фам'!N36</f>
        <v xml:space="preserve"> </v>
      </c>
      <c r="Y36" s="66"/>
      <c r="Z36" s="93" t="str">
        <f ca="1">'Сынып Фам'!O36</f>
        <v xml:space="preserve"> </v>
      </c>
      <c r="AA36" s="66"/>
      <c r="AB36" s="93" t="str">
        <f ca="1">'Сынып Фам'!P36</f>
        <v xml:space="preserve"> </v>
      </c>
      <c r="AC36" s="65"/>
      <c r="AD36" s="93" t="str">
        <f ca="1">'Сынып Фам'!Q36</f>
        <v xml:space="preserve"> </v>
      </c>
      <c r="AE36" s="67"/>
      <c r="AF36" s="67" t="str">
        <f ca="1">'Сынып Фам'!R36</f>
        <v xml:space="preserve"> </v>
      </c>
      <c r="AG36" s="67"/>
      <c r="AH36" s="67" t="str">
        <f ca="1">'Сынып Фам'!S36</f>
        <v xml:space="preserve"> </v>
      </c>
      <c r="AI36" s="67"/>
      <c r="AJ36" s="67" t="str">
        <f ca="1">'Сынып Фам'!T36</f>
        <v xml:space="preserve"> </v>
      </c>
      <c r="AK36" s="67"/>
      <c r="AL36" s="67" t="str">
        <f ca="1">'Сынып Фам'!U36</f>
        <v xml:space="preserve"> </v>
      </c>
      <c r="AM36" s="67"/>
      <c r="AN36" s="67" t="str">
        <f ca="1">'Сынып Фам'!V36</f>
        <v xml:space="preserve"> </v>
      </c>
      <c r="AO36" s="67"/>
      <c r="AP36" s="67" t="str">
        <f ca="1">'Сынып Фам'!W36</f>
        <v xml:space="preserve"> </v>
      </c>
      <c r="AQ36" s="67"/>
      <c r="AR36" s="67" t="str">
        <f ca="1">'Сынып Фам'!X36</f>
        <v xml:space="preserve"> </v>
      </c>
      <c r="AS36" s="67"/>
      <c r="AT36" s="67" t="str">
        <f ca="1">'Сынып Фам'!Y36</f>
        <v xml:space="preserve"> </v>
      </c>
      <c r="AU36" s="68"/>
      <c r="AV36" s="13" t="str">
        <f ca="1">'Сынып Фам'!Z36</f>
        <v xml:space="preserve"> </v>
      </c>
      <c r="AW36" s="34"/>
      <c r="AX36" s="34" t="str">
        <f ca="1">'Сынып Фам'!AA36</f>
        <v xml:space="preserve"> </v>
      </c>
      <c r="AY36" s="34"/>
      <c r="AZ36" s="34" t="str">
        <f ca="1">'Сынып Фам'!AB36</f>
        <v xml:space="preserve"> </v>
      </c>
      <c r="BA36" s="34"/>
      <c r="BB36" s="34" t="str">
        <f ca="1">'Сынып Фам'!AC36</f>
        <v xml:space="preserve"> </v>
      </c>
      <c r="BC36" s="34"/>
      <c r="BD36" s="34"/>
      <c r="BE36" s="34"/>
      <c r="BF36" s="34"/>
      <c r="BG36" s="34"/>
      <c r="BH36" s="34"/>
      <c r="BI36" s="34"/>
      <c r="BJ36" s="34"/>
      <c r="BK36" s="34"/>
    </row>
    <row r="37" spans="1:63" ht="21.95" customHeight="1" x14ac:dyDescent="0.25">
      <c r="A37" s="33"/>
      <c r="B37" s="34"/>
      <c r="C37" s="104" t="s">
        <v>108</v>
      </c>
      <c r="D37" s="34">
        <v>4</v>
      </c>
      <c r="E37" s="69"/>
      <c r="F37" s="93" t="str">
        <f ca="1">'Сынып Фам'!E37</f>
        <v xml:space="preserve"> </v>
      </c>
      <c r="G37" s="66"/>
      <c r="H37" s="93" t="str">
        <f ca="1">'Сынып Фам'!F37</f>
        <v xml:space="preserve"> </v>
      </c>
      <c r="I37" s="66"/>
      <c r="J37" s="93" t="str">
        <f ca="1">'Сынып Фам'!G37</f>
        <v xml:space="preserve"> </v>
      </c>
      <c r="K37" s="66"/>
      <c r="L37" s="93" t="str">
        <f ca="1">'Сынып Фам'!H37</f>
        <v xml:space="preserve"> </v>
      </c>
      <c r="M37" s="66"/>
      <c r="N37" s="93" t="str">
        <f ca="1">'Сынып Фам'!I37</f>
        <v xml:space="preserve"> </v>
      </c>
      <c r="O37" s="66"/>
      <c r="P37" s="93" t="str">
        <f ca="1">'Сынып Фам'!J37</f>
        <v xml:space="preserve"> </v>
      </c>
      <c r="Q37" s="66"/>
      <c r="R37" s="93" t="str">
        <f ca="1">'Сынып Фам'!K37</f>
        <v xml:space="preserve"> </v>
      </c>
      <c r="S37" s="66"/>
      <c r="T37" s="93" t="str">
        <f ca="1">'Сынып Фам'!L37</f>
        <v xml:space="preserve"> </v>
      </c>
      <c r="U37" s="65"/>
      <c r="V37" s="93" t="str">
        <f ca="1">'Сынып Фам'!M37</f>
        <v xml:space="preserve"> </v>
      </c>
      <c r="W37" s="66"/>
      <c r="X37" s="93" t="str">
        <f ca="1">'Сынып Фам'!N37</f>
        <v xml:space="preserve"> </v>
      </c>
      <c r="Y37" s="66"/>
      <c r="Z37" s="93" t="str">
        <f ca="1">'Сынып Фам'!O37</f>
        <v xml:space="preserve"> </v>
      </c>
      <c r="AA37" s="66"/>
      <c r="AB37" s="93" t="str">
        <f ca="1">'Сынып Фам'!P37</f>
        <v xml:space="preserve"> </v>
      </c>
      <c r="AC37" s="65"/>
      <c r="AD37" s="93" t="str">
        <f ca="1">'Сынып Фам'!Q37</f>
        <v xml:space="preserve"> </v>
      </c>
      <c r="AE37" s="67"/>
      <c r="AF37" s="67" t="str">
        <f ca="1">'Сынып Фам'!R37</f>
        <v xml:space="preserve"> </v>
      </c>
      <c r="AG37" s="67"/>
      <c r="AH37" s="67" t="str">
        <f ca="1">'Сынып Фам'!S37</f>
        <v xml:space="preserve"> </v>
      </c>
      <c r="AI37" s="67"/>
      <c r="AJ37" s="67" t="str">
        <f ca="1">'Сынып Фам'!T37</f>
        <v xml:space="preserve"> </v>
      </c>
      <c r="AK37" s="67"/>
      <c r="AL37" s="67" t="str">
        <f ca="1">'Сынып Фам'!U37</f>
        <v xml:space="preserve"> </v>
      </c>
      <c r="AM37" s="67"/>
      <c r="AN37" s="67" t="str">
        <f ca="1">'Сынып Фам'!V37</f>
        <v xml:space="preserve"> </v>
      </c>
      <c r="AO37" s="67"/>
      <c r="AP37" s="67" t="str">
        <f ca="1">'Сынып Фам'!W37</f>
        <v xml:space="preserve"> </v>
      </c>
      <c r="AQ37" s="67"/>
      <c r="AR37" s="67" t="str">
        <f ca="1">'Сынып Фам'!X37</f>
        <v xml:space="preserve"> </v>
      </c>
      <c r="AS37" s="67"/>
      <c r="AT37" s="67" t="str">
        <f ca="1">'Сынып Фам'!Y37</f>
        <v xml:space="preserve"> </v>
      </c>
      <c r="AU37" s="68"/>
      <c r="AV37" s="38" t="str">
        <f ca="1">'Сынып Фам'!Z37</f>
        <v xml:space="preserve"> </v>
      </c>
      <c r="AW37" s="34"/>
      <c r="AX37" s="34" t="str">
        <f ca="1">'Сынып Фам'!AA37</f>
        <v xml:space="preserve"> </v>
      </c>
      <c r="AY37" s="34"/>
      <c r="AZ37" s="34" t="str">
        <f ca="1">'Сынып Фам'!AB37</f>
        <v xml:space="preserve"> </v>
      </c>
      <c r="BA37" s="34"/>
      <c r="BB37" s="34" t="str">
        <f ca="1">'Сынып Фам'!AC37</f>
        <v xml:space="preserve"> </v>
      </c>
      <c r="BC37" s="34"/>
      <c r="BD37" s="34"/>
      <c r="BE37" s="34"/>
      <c r="BF37" s="34"/>
      <c r="BG37" s="34"/>
      <c r="BH37" s="34"/>
      <c r="BI37" s="34"/>
      <c r="BJ37" s="34"/>
      <c r="BK37" s="34"/>
    </row>
    <row r="38" spans="1:63" ht="21.95" customHeight="1" x14ac:dyDescent="0.25">
      <c r="A38" s="33"/>
      <c r="B38" s="34"/>
      <c r="C38" s="104" t="s">
        <v>109</v>
      </c>
      <c r="D38" s="34">
        <v>5</v>
      </c>
      <c r="E38" s="69"/>
      <c r="F38" s="93" t="str">
        <f ca="1">'Сынып Фам'!E38</f>
        <v xml:space="preserve"> </v>
      </c>
      <c r="G38" s="66"/>
      <c r="H38" s="93" t="str">
        <f ca="1">'Сынып Фам'!F38</f>
        <v xml:space="preserve"> </v>
      </c>
      <c r="I38" s="66"/>
      <c r="J38" s="93" t="str">
        <f ca="1">'Сынып Фам'!G38</f>
        <v xml:space="preserve"> </v>
      </c>
      <c r="K38" s="66"/>
      <c r="L38" s="93" t="str">
        <f ca="1">'Сынып Фам'!H38</f>
        <v xml:space="preserve"> </v>
      </c>
      <c r="M38" s="66"/>
      <c r="N38" s="93" t="str">
        <f ca="1">'Сынып Фам'!I38</f>
        <v xml:space="preserve"> </v>
      </c>
      <c r="O38" s="66"/>
      <c r="P38" s="93" t="str">
        <f ca="1">'Сынып Фам'!J38</f>
        <v xml:space="preserve"> </v>
      </c>
      <c r="Q38" s="66"/>
      <c r="R38" s="93" t="str">
        <f ca="1">'Сынып Фам'!K38</f>
        <v xml:space="preserve"> </v>
      </c>
      <c r="S38" s="66"/>
      <c r="T38" s="93" t="str">
        <f ca="1">'Сынып Фам'!L38</f>
        <v xml:space="preserve"> </v>
      </c>
      <c r="U38" s="65"/>
      <c r="V38" s="93" t="str">
        <f ca="1">'Сынып Фам'!M38</f>
        <v xml:space="preserve"> </v>
      </c>
      <c r="W38" s="66"/>
      <c r="X38" s="93" t="str">
        <f ca="1">'Сынып Фам'!N38</f>
        <v xml:space="preserve"> </v>
      </c>
      <c r="Y38" s="66"/>
      <c r="Z38" s="93" t="str">
        <f ca="1">'Сынып Фам'!O38</f>
        <v xml:space="preserve"> </v>
      </c>
      <c r="AA38" s="65"/>
      <c r="AB38" s="93" t="str">
        <f ca="1">'Сынып Фам'!P38</f>
        <v xml:space="preserve"> </v>
      </c>
      <c r="AC38" s="65"/>
      <c r="AD38" s="93" t="str">
        <f ca="1">'Сынып Фам'!Q38</f>
        <v xml:space="preserve"> </v>
      </c>
      <c r="AE38" s="67"/>
      <c r="AF38" s="67" t="str">
        <f ca="1">'Сынып Фам'!R38</f>
        <v xml:space="preserve"> </v>
      </c>
      <c r="AG38" s="67"/>
      <c r="AH38" s="67" t="str">
        <f ca="1">'Сынып Фам'!S38</f>
        <v xml:space="preserve"> </v>
      </c>
      <c r="AI38" s="67"/>
      <c r="AJ38" s="67" t="str">
        <f ca="1">'Сынып Фам'!T38</f>
        <v xml:space="preserve"> </v>
      </c>
      <c r="AK38" s="67"/>
      <c r="AL38" s="67" t="str">
        <f ca="1">'Сынып Фам'!U38</f>
        <v xml:space="preserve"> </v>
      </c>
      <c r="AM38" s="67"/>
      <c r="AN38" s="67" t="str">
        <f ca="1">'Сынып Фам'!V38</f>
        <v xml:space="preserve"> </v>
      </c>
      <c r="AO38" s="67"/>
      <c r="AP38" s="67" t="str">
        <f ca="1">'Сынып Фам'!W38</f>
        <v xml:space="preserve"> </v>
      </c>
      <c r="AQ38" s="67"/>
      <c r="AR38" s="67" t="str">
        <f ca="1">'Сынып Фам'!X38</f>
        <v xml:space="preserve"> </v>
      </c>
      <c r="AS38" s="67"/>
      <c r="AT38" s="67" t="str">
        <f ca="1">'Сынып Фам'!Y38</f>
        <v xml:space="preserve"> </v>
      </c>
      <c r="AU38" s="68"/>
      <c r="AV38" s="13" t="str">
        <f ca="1">'Сынып Фам'!Z38</f>
        <v xml:space="preserve"> </v>
      </c>
      <c r="AW38" s="34"/>
      <c r="AX38" s="34" t="str">
        <f ca="1">'Сынып Фам'!AA38</f>
        <v xml:space="preserve"> </v>
      </c>
      <c r="AY38" s="34"/>
      <c r="AZ38" s="34" t="str">
        <f ca="1">'Сынып Фам'!AB38</f>
        <v xml:space="preserve"> </v>
      </c>
      <c r="BA38" s="34"/>
      <c r="BB38" s="34" t="str">
        <f ca="1">'Сынып Фам'!AC38</f>
        <v xml:space="preserve"> </v>
      </c>
      <c r="BC38" s="34"/>
      <c r="BD38" s="34"/>
      <c r="BE38" s="34"/>
      <c r="BF38" s="34"/>
      <c r="BG38" s="34"/>
      <c r="BH38" s="34"/>
      <c r="BI38" s="34"/>
      <c r="BJ38" s="34"/>
      <c r="BK38" s="34"/>
    </row>
    <row r="39" spans="1:63" ht="21.95" customHeight="1" x14ac:dyDescent="0.25">
      <c r="A39" s="33"/>
      <c r="B39" s="34"/>
      <c r="C39" s="104" t="s">
        <v>110</v>
      </c>
      <c r="D39" s="34">
        <v>6</v>
      </c>
      <c r="E39" s="69"/>
      <c r="F39" s="93" t="str">
        <f ca="1">'Сынып Фам'!E39</f>
        <v xml:space="preserve"> </v>
      </c>
      <c r="G39" s="66"/>
      <c r="H39" s="93" t="str">
        <f ca="1">'Сынып Фам'!F39</f>
        <v xml:space="preserve"> </v>
      </c>
      <c r="I39" s="66"/>
      <c r="J39" s="93" t="str">
        <f ca="1">'Сынып Фам'!G39</f>
        <v xml:space="preserve"> </v>
      </c>
      <c r="K39" s="65"/>
      <c r="L39" s="93" t="str">
        <f ca="1">'Сынып Фам'!H39</f>
        <v xml:space="preserve"> </v>
      </c>
      <c r="M39" s="66"/>
      <c r="N39" s="93" t="str">
        <f ca="1">'Сынып Фам'!I39</f>
        <v xml:space="preserve"> </v>
      </c>
      <c r="O39" s="65"/>
      <c r="P39" s="93" t="str">
        <f ca="1">'Сынып Фам'!J39</f>
        <v xml:space="preserve"> </v>
      </c>
      <c r="Q39" s="65"/>
      <c r="R39" s="93" t="str">
        <f ca="1">'Сынып Фам'!K39</f>
        <v xml:space="preserve"> </v>
      </c>
      <c r="S39" s="65"/>
      <c r="T39" s="93" t="str">
        <f ca="1">'Сынып Фам'!L39</f>
        <v xml:space="preserve"> </v>
      </c>
      <c r="U39" s="65"/>
      <c r="V39" s="93" t="str">
        <f ca="1">'Сынып Фам'!M39</f>
        <v xml:space="preserve"> </v>
      </c>
      <c r="W39" s="65"/>
      <c r="X39" s="93" t="str">
        <f ca="1">'Сынып Фам'!N39</f>
        <v xml:space="preserve"> </v>
      </c>
      <c r="Y39" s="65"/>
      <c r="Z39" s="93" t="str">
        <f ca="1">'Сынып Фам'!O39</f>
        <v xml:space="preserve"> </v>
      </c>
      <c r="AA39" s="65"/>
      <c r="AB39" s="93" t="str">
        <f ca="1">'Сынып Фам'!P39</f>
        <v xml:space="preserve"> </v>
      </c>
      <c r="AC39" s="65"/>
      <c r="AD39" s="93" t="str">
        <f ca="1">'Сынып Фам'!Q39</f>
        <v xml:space="preserve"> </v>
      </c>
      <c r="AE39" s="67"/>
      <c r="AF39" s="67" t="str">
        <f ca="1">'Сынып Фам'!R39</f>
        <v xml:space="preserve"> </v>
      </c>
      <c r="AG39" s="67"/>
      <c r="AH39" s="67" t="str">
        <f ca="1">'Сынып Фам'!S39</f>
        <v xml:space="preserve"> </v>
      </c>
      <c r="AI39" s="67"/>
      <c r="AJ39" s="67" t="str">
        <f ca="1">'Сынып Фам'!T39</f>
        <v xml:space="preserve"> </v>
      </c>
      <c r="AK39" s="67"/>
      <c r="AL39" s="67" t="str">
        <f ca="1">'Сынып Фам'!U39</f>
        <v xml:space="preserve"> </v>
      </c>
      <c r="AM39" s="67"/>
      <c r="AN39" s="67" t="str">
        <f ca="1">'Сынып Фам'!V39</f>
        <v xml:space="preserve"> </v>
      </c>
      <c r="AO39" s="67"/>
      <c r="AP39" s="67" t="str">
        <f ca="1">'Сынып Фам'!W39</f>
        <v xml:space="preserve"> </v>
      </c>
      <c r="AQ39" s="67"/>
      <c r="AR39" s="67" t="str">
        <f ca="1">'Сынып Фам'!X39</f>
        <v xml:space="preserve"> </v>
      </c>
      <c r="AS39" s="67"/>
      <c r="AT39" s="67" t="str">
        <f ca="1">'Сынып Фам'!Y39</f>
        <v xml:space="preserve"> </v>
      </c>
      <c r="AU39" s="68"/>
      <c r="AV39" s="38" t="str">
        <f ca="1">'Сынып Фам'!Z39</f>
        <v xml:space="preserve"> </v>
      </c>
      <c r="AW39" s="34"/>
      <c r="AX39" s="34" t="str">
        <f ca="1">'Сынып Фам'!AA39</f>
        <v xml:space="preserve"> </v>
      </c>
      <c r="AY39" s="34"/>
      <c r="AZ39" s="34" t="str">
        <f ca="1">'Сынып Фам'!AB39</f>
        <v xml:space="preserve"> </v>
      </c>
      <c r="BA39" s="34"/>
      <c r="BB39" s="34" t="str">
        <f ca="1">'Сынып Фам'!AC39</f>
        <v xml:space="preserve"> </v>
      </c>
      <c r="BC39" s="34"/>
      <c r="BD39" s="34"/>
      <c r="BE39" s="34"/>
      <c r="BF39" s="34"/>
      <c r="BG39" s="34"/>
      <c r="BH39" s="34"/>
      <c r="BI39" s="34"/>
      <c r="BJ39" s="34"/>
      <c r="BK39" s="34"/>
    </row>
    <row r="40" spans="1:63" ht="21.95" customHeight="1" x14ac:dyDescent="0.25">
      <c r="A40" s="33"/>
      <c r="B40" s="34"/>
      <c r="C40" s="104" t="s">
        <v>111</v>
      </c>
      <c r="D40" s="35">
        <v>7</v>
      </c>
      <c r="E40" s="91"/>
      <c r="F40" s="93" t="str">
        <f ca="1">'Сынып Фам'!E40</f>
        <v xml:space="preserve"> </v>
      </c>
      <c r="G40" s="72"/>
      <c r="H40" s="93" t="str">
        <f ca="1">'Сынып Фам'!F40</f>
        <v xml:space="preserve"> </v>
      </c>
      <c r="I40" s="72"/>
      <c r="J40" s="93" t="str">
        <f ca="1">'Сынып Фам'!G40</f>
        <v xml:space="preserve"> </v>
      </c>
      <c r="K40" s="72"/>
      <c r="L40" s="93" t="str">
        <f ca="1">'Сынып Фам'!H40</f>
        <v xml:space="preserve"> </v>
      </c>
      <c r="M40" s="72"/>
      <c r="N40" s="93" t="str">
        <f ca="1">'Сынып Фам'!I40</f>
        <v xml:space="preserve"> </v>
      </c>
      <c r="O40" s="72"/>
      <c r="P40" s="93" t="str">
        <f ca="1">'Сынып Фам'!J40</f>
        <v xml:space="preserve"> </v>
      </c>
      <c r="Q40" s="72"/>
      <c r="R40" s="93" t="str">
        <f ca="1">'Сынып Фам'!K40</f>
        <v xml:space="preserve"> </v>
      </c>
      <c r="S40" s="72"/>
      <c r="T40" s="93" t="str">
        <f ca="1">'Сынып Фам'!L40</f>
        <v xml:space="preserve"> </v>
      </c>
      <c r="U40" s="72"/>
      <c r="V40" s="93" t="str">
        <f ca="1">'Сынып Фам'!M40</f>
        <v xml:space="preserve"> </v>
      </c>
      <c r="W40" s="72"/>
      <c r="X40" s="93" t="str">
        <f ca="1">'Сынып Фам'!N40</f>
        <v xml:space="preserve"> </v>
      </c>
      <c r="Y40" s="72"/>
      <c r="Z40" s="93" t="str">
        <f ca="1">'Сынып Фам'!O40</f>
        <v xml:space="preserve"> </v>
      </c>
      <c r="AA40" s="72"/>
      <c r="AB40" s="93" t="str">
        <f ca="1">'Сынып Фам'!P40</f>
        <v xml:space="preserve"> </v>
      </c>
      <c r="AC40" s="72"/>
      <c r="AD40" s="93" t="str">
        <f ca="1">'Сынып Фам'!Q40</f>
        <v xml:space="preserve"> </v>
      </c>
      <c r="AE40" s="73"/>
      <c r="AF40" s="73" t="str">
        <f ca="1">'Сынып Фам'!R40</f>
        <v xml:space="preserve"> </v>
      </c>
      <c r="AG40" s="67"/>
      <c r="AH40" s="67" t="str">
        <f ca="1">'Сынып Фам'!S40</f>
        <v xml:space="preserve"> </v>
      </c>
      <c r="AI40" s="67"/>
      <c r="AJ40" s="67" t="str">
        <f ca="1">'Сынып Фам'!T40</f>
        <v xml:space="preserve"> </v>
      </c>
      <c r="AK40" s="67"/>
      <c r="AL40" s="67" t="str">
        <f ca="1">'Сынып Фам'!U40</f>
        <v xml:space="preserve"> </v>
      </c>
      <c r="AM40" s="67"/>
      <c r="AN40" s="67" t="str">
        <f ca="1">'Сынып Фам'!V40</f>
        <v xml:space="preserve"> </v>
      </c>
      <c r="AO40" s="67"/>
      <c r="AP40" s="67" t="str">
        <f ca="1">'Сынып Фам'!W40</f>
        <v xml:space="preserve"> </v>
      </c>
      <c r="AQ40" s="67"/>
      <c r="AR40" s="67" t="str">
        <f ca="1">'Сынып Фам'!X40</f>
        <v xml:space="preserve"> </v>
      </c>
      <c r="AS40" s="67"/>
      <c r="AT40" s="67" t="str">
        <f ca="1">'Сынып Фам'!Y40</f>
        <v xml:space="preserve"> </v>
      </c>
      <c r="AU40" s="68"/>
      <c r="AV40" s="13" t="str">
        <f ca="1">'Сынып Фам'!Z40</f>
        <v xml:space="preserve"> </v>
      </c>
      <c r="AW40" s="34"/>
      <c r="AX40" s="34" t="str">
        <f ca="1">'Сынып Фам'!AA40</f>
        <v xml:space="preserve"> </v>
      </c>
      <c r="AY40" s="34"/>
      <c r="AZ40" s="34" t="str">
        <f ca="1">'Сынып Фам'!AB40</f>
        <v xml:space="preserve"> </v>
      </c>
      <c r="BA40" s="34"/>
      <c r="BB40" s="34" t="str">
        <f ca="1">'Сынып Фам'!AC40</f>
        <v xml:space="preserve"> </v>
      </c>
      <c r="BC40" s="34"/>
      <c r="BD40" s="34"/>
      <c r="BE40" s="34"/>
      <c r="BF40" s="34"/>
      <c r="BG40" s="34"/>
      <c r="BH40" s="34"/>
      <c r="BI40" s="34"/>
      <c r="BJ40" s="34"/>
      <c r="BK40" s="34"/>
    </row>
    <row r="41" spans="1:63" ht="21.95" customHeight="1" thickBot="1" x14ac:dyDescent="0.3">
      <c r="A41" s="33"/>
      <c r="B41" s="35"/>
      <c r="C41" s="105" t="s">
        <v>112</v>
      </c>
      <c r="D41" s="111">
        <v>8</v>
      </c>
      <c r="E41" s="72"/>
      <c r="F41" s="95" t="str">
        <f ca="1">'Сынып Фам'!E41</f>
        <v xml:space="preserve"> </v>
      </c>
      <c r="G41" s="72"/>
      <c r="H41" s="95" t="str">
        <f ca="1">'Сынып Фам'!F41</f>
        <v xml:space="preserve"> </v>
      </c>
      <c r="I41" s="72"/>
      <c r="J41" s="95" t="str">
        <f ca="1">'Сынып Фам'!G41</f>
        <v xml:space="preserve"> </v>
      </c>
      <c r="K41" s="72"/>
      <c r="L41" s="95" t="str">
        <f ca="1">'Сынып Фам'!H41</f>
        <v xml:space="preserve"> </v>
      </c>
      <c r="M41" s="72"/>
      <c r="N41" s="95" t="str">
        <f ca="1">'Сынып Фам'!I41</f>
        <v xml:space="preserve"> </v>
      </c>
      <c r="O41" s="72"/>
      <c r="P41" s="95" t="str">
        <f ca="1">'Сынып Фам'!J41</f>
        <v xml:space="preserve"> </v>
      </c>
      <c r="Q41" s="72"/>
      <c r="R41" s="95" t="str">
        <f ca="1">'Сынып Фам'!K41</f>
        <v xml:space="preserve"> </v>
      </c>
      <c r="S41" s="72"/>
      <c r="T41" s="95" t="str">
        <f ca="1">'Сынып Фам'!L41</f>
        <v xml:space="preserve"> </v>
      </c>
      <c r="U41" s="72"/>
      <c r="V41" s="95" t="str">
        <f ca="1">'Сынып Фам'!M41</f>
        <v xml:space="preserve"> </v>
      </c>
      <c r="W41" s="72"/>
      <c r="X41" s="95" t="str">
        <f ca="1">'Сынып Фам'!N41</f>
        <v xml:space="preserve"> </v>
      </c>
      <c r="Y41" s="72"/>
      <c r="Z41" s="95" t="str">
        <f ca="1">'Сынып Фам'!O41</f>
        <v xml:space="preserve"> </v>
      </c>
      <c r="AA41" s="72"/>
      <c r="AB41" s="95" t="str">
        <f ca="1">'Сынып Фам'!P41</f>
        <v xml:space="preserve"> </v>
      </c>
      <c r="AC41" s="72"/>
      <c r="AD41" s="95" t="str">
        <f ca="1">'Сынып Фам'!Q41</f>
        <v xml:space="preserve"> </v>
      </c>
      <c r="AE41" s="73"/>
      <c r="AF41" s="73" t="str">
        <f ca="1">'Сынып Фам'!R41</f>
        <v xml:space="preserve"> </v>
      </c>
      <c r="AG41" s="73"/>
      <c r="AH41" s="73" t="str">
        <f ca="1">'Сынып Фам'!S41</f>
        <v xml:space="preserve"> </v>
      </c>
      <c r="AI41" s="73"/>
      <c r="AJ41" s="73" t="str">
        <f ca="1">'Сынып Фам'!T41</f>
        <v xml:space="preserve"> </v>
      </c>
      <c r="AK41" s="73"/>
      <c r="AL41" s="73" t="str">
        <f ca="1">'Сынып Фам'!U41</f>
        <v xml:space="preserve"> </v>
      </c>
      <c r="AM41" s="73"/>
      <c r="AN41" s="73" t="str">
        <f ca="1">'Сынып Фам'!V41</f>
        <v xml:space="preserve"> </v>
      </c>
      <c r="AO41" s="73"/>
      <c r="AP41" s="73" t="str">
        <f ca="1">'Сынып Фам'!W41</f>
        <v xml:space="preserve"> </v>
      </c>
      <c r="AQ41" s="73"/>
      <c r="AR41" s="73" t="str">
        <f ca="1">'Сынып Фам'!X41</f>
        <v xml:space="preserve"> </v>
      </c>
      <c r="AS41" s="73"/>
      <c r="AT41" s="73" t="str">
        <f ca="1">'Сынып Фам'!Y41</f>
        <v xml:space="preserve"> </v>
      </c>
      <c r="AU41" s="129"/>
      <c r="AV41" s="38" t="str">
        <f ca="1">'Сынып Фам'!Z41</f>
        <v xml:space="preserve"> </v>
      </c>
      <c r="AW41" s="35"/>
      <c r="AX41" s="35" t="str">
        <f ca="1">'Сынып Фам'!AA41</f>
        <v xml:space="preserve"> </v>
      </c>
      <c r="AY41" s="35"/>
      <c r="AZ41" s="35" t="str">
        <f ca="1">'Сынып Фам'!AB41</f>
        <v xml:space="preserve"> </v>
      </c>
      <c r="BA41" s="35"/>
      <c r="BB41" s="35" t="str">
        <f ca="1">'Сынып Фам'!AC41</f>
        <v xml:space="preserve"> </v>
      </c>
      <c r="BC41" s="34"/>
      <c r="BD41" s="34"/>
      <c r="BE41" s="34"/>
      <c r="BF41" s="34"/>
      <c r="BG41" s="34"/>
      <c r="BH41" s="34"/>
      <c r="BI41" s="34"/>
      <c r="BJ41" s="34"/>
      <c r="BK41" s="34"/>
    </row>
    <row r="42" spans="1:63" ht="21.95" customHeight="1" thickTop="1" x14ac:dyDescent="0.25">
      <c r="A42" s="33"/>
      <c r="B42" s="113" t="s">
        <v>33</v>
      </c>
      <c r="C42" s="114" t="s">
        <v>105</v>
      </c>
      <c r="D42" s="113">
        <v>1</v>
      </c>
      <c r="E42" s="115"/>
      <c r="F42" s="116" t="str">
        <f ca="1">'Сынып Фам'!E42</f>
        <v xml:space="preserve"> </v>
      </c>
      <c r="G42" s="117"/>
      <c r="H42" s="116" t="str">
        <f ca="1">'Сынып Фам'!F42</f>
        <v xml:space="preserve"> </v>
      </c>
      <c r="I42" s="117"/>
      <c r="J42" s="116" t="str">
        <f ca="1">'Сынып Фам'!G42</f>
        <v xml:space="preserve"> </v>
      </c>
      <c r="K42" s="117"/>
      <c r="L42" s="116" t="str">
        <f ca="1">'Сынып Фам'!H42</f>
        <v xml:space="preserve"> </v>
      </c>
      <c r="M42" s="117"/>
      <c r="N42" s="116" t="str">
        <f ca="1">'Сынып Фам'!I42</f>
        <v xml:space="preserve"> </v>
      </c>
      <c r="O42" s="117"/>
      <c r="P42" s="116" t="str">
        <f ca="1">'Сынып Фам'!J42</f>
        <v xml:space="preserve"> </v>
      </c>
      <c r="Q42" s="117"/>
      <c r="R42" s="116" t="str">
        <f ca="1">'Сынып Фам'!K42</f>
        <v xml:space="preserve"> </v>
      </c>
      <c r="S42" s="117"/>
      <c r="T42" s="116" t="str">
        <f ca="1">'Сынып Фам'!L42</f>
        <v xml:space="preserve"> </v>
      </c>
      <c r="U42" s="117"/>
      <c r="V42" s="116" t="str">
        <f ca="1">'Сынып Фам'!M42</f>
        <v xml:space="preserve"> </v>
      </c>
      <c r="W42" s="117"/>
      <c r="X42" s="116" t="str">
        <f ca="1">'Сынып Фам'!N42</f>
        <v xml:space="preserve"> </v>
      </c>
      <c r="Y42" s="117"/>
      <c r="Z42" s="116" t="str">
        <f ca="1">'Сынып Фам'!O42</f>
        <v xml:space="preserve"> </v>
      </c>
      <c r="AA42" s="117"/>
      <c r="AB42" s="116" t="str">
        <f ca="1">'Сынып Фам'!P42</f>
        <v xml:space="preserve"> </v>
      </c>
      <c r="AC42" s="117"/>
      <c r="AD42" s="116" t="str">
        <f ca="1">'Сынып Фам'!Q42</f>
        <v xml:space="preserve"> </v>
      </c>
      <c r="AE42" s="118"/>
      <c r="AF42" s="76" t="str">
        <f ca="1">'Сынып Фам'!R42</f>
        <v xml:space="preserve"> </v>
      </c>
      <c r="AG42" s="131"/>
      <c r="AH42" s="131" t="str">
        <f ca="1">'Сынып Фам'!S42</f>
        <v xml:space="preserve"> </v>
      </c>
      <c r="AI42" s="131"/>
      <c r="AJ42" s="131" t="str">
        <f ca="1">'Сынып Фам'!T42</f>
        <v xml:space="preserve"> </v>
      </c>
      <c r="AK42" s="131"/>
      <c r="AL42" s="131" t="str">
        <f ca="1">'Сынып Фам'!U42</f>
        <v xml:space="preserve"> </v>
      </c>
      <c r="AM42" s="131"/>
      <c r="AN42" s="131" t="str">
        <f ca="1">'Сынып Фам'!V42</f>
        <v xml:space="preserve"> </v>
      </c>
      <c r="AO42" s="131"/>
      <c r="AP42" s="131" t="str">
        <f ca="1">'Сынып Фам'!W42</f>
        <v xml:space="preserve"> </v>
      </c>
      <c r="AQ42" s="131"/>
      <c r="AR42" s="131" t="str">
        <f ca="1">'Сынып Фам'!X42</f>
        <v xml:space="preserve"> </v>
      </c>
      <c r="AS42" s="131"/>
      <c r="AT42" s="131" t="str">
        <f ca="1">'Сынып Фам'!Y42</f>
        <v xml:space="preserve"> </v>
      </c>
      <c r="AU42" s="133"/>
      <c r="AV42" s="13" t="str">
        <f ca="1">'Сынып Фам'!Z42</f>
        <v xml:space="preserve"> </v>
      </c>
      <c r="AW42" s="134"/>
      <c r="AX42" s="134" t="str">
        <f ca="1">'Сынып Фам'!AA42</f>
        <v xml:space="preserve"> </v>
      </c>
      <c r="AY42" s="134"/>
      <c r="AZ42" s="134" t="str">
        <f ca="1">'Сынып Фам'!AB42</f>
        <v xml:space="preserve"> </v>
      </c>
      <c r="BA42" s="134"/>
      <c r="BB42" s="134" t="str">
        <f ca="1">'Сынып Фам'!AC42</f>
        <v xml:space="preserve"> </v>
      </c>
      <c r="BC42" s="34"/>
      <c r="BD42" s="34"/>
      <c r="BE42" s="34"/>
      <c r="BF42" s="34"/>
      <c r="BG42" s="34"/>
      <c r="BH42" s="34"/>
      <c r="BI42" s="34"/>
      <c r="BJ42" s="34"/>
      <c r="BK42" s="34"/>
    </row>
    <row r="43" spans="1:63" ht="21.95" customHeight="1" x14ac:dyDescent="0.25">
      <c r="A43" s="33"/>
      <c r="B43" s="34"/>
      <c r="C43" s="104" t="s">
        <v>106</v>
      </c>
      <c r="D43" s="34">
        <v>2</v>
      </c>
      <c r="E43" s="110"/>
      <c r="F43" s="93" t="str">
        <f ca="1">'Сынып Фам'!E43</f>
        <v xml:space="preserve"> </v>
      </c>
      <c r="G43" s="65"/>
      <c r="H43" s="93" t="str">
        <f ca="1">'Сынып Фам'!F43</f>
        <v xml:space="preserve"> </v>
      </c>
      <c r="I43" s="70"/>
      <c r="J43" s="93" t="str">
        <f ca="1">'Сынып Фам'!G43</f>
        <v xml:space="preserve"> </v>
      </c>
      <c r="K43" s="65"/>
      <c r="L43" s="93" t="str">
        <f ca="1">'Сынып Фам'!H43</f>
        <v xml:space="preserve"> </v>
      </c>
      <c r="M43" s="65"/>
      <c r="N43" s="93" t="str">
        <f ca="1">'Сынып Фам'!I43</f>
        <v xml:space="preserve"> </v>
      </c>
      <c r="O43" s="65"/>
      <c r="P43" s="93" t="str">
        <f ca="1">'Сынып Фам'!J43</f>
        <v xml:space="preserve"> </v>
      </c>
      <c r="Q43" s="65"/>
      <c r="R43" s="93" t="str">
        <f ca="1">'Сынып Фам'!K43</f>
        <v xml:space="preserve"> </v>
      </c>
      <c r="S43" s="65"/>
      <c r="T43" s="93" t="str">
        <f ca="1">'Сынып Фам'!L43</f>
        <v xml:space="preserve"> </v>
      </c>
      <c r="U43" s="65"/>
      <c r="V43" s="93" t="str">
        <f ca="1">'Сынып Фам'!M43</f>
        <v xml:space="preserve"> </v>
      </c>
      <c r="W43" s="65"/>
      <c r="X43" s="93" t="str">
        <f ca="1">'Сынып Фам'!N43</f>
        <v xml:space="preserve"> </v>
      </c>
      <c r="Y43" s="65"/>
      <c r="Z43" s="93" t="str">
        <f ca="1">'Сынып Фам'!O43</f>
        <v xml:space="preserve"> </v>
      </c>
      <c r="AA43" s="65"/>
      <c r="AB43" s="93" t="str">
        <f ca="1">'Сынып Фам'!P43</f>
        <v xml:space="preserve"> </v>
      </c>
      <c r="AC43" s="65"/>
      <c r="AD43" s="93" t="str">
        <f ca="1">'Сынып Фам'!Q43</f>
        <v xml:space="preserve"> </v>
      </c>
      <c r="AE43" s="67"/>
      <c r="AF43" s="67" t="str">
        <f ca="1">'Сынып Фам'!R43</f>
        <v xml:space="preserve"> </v>
      </c>
      <c r="AG43" s="67"/>
      <c r="AH43" s="67" t="str">
        <f ca="1">'Сынып Фам'!S43</f>
        <v xml:space="preserve"> </v>
      </c>
      <c r="AI43" s="67"/>
      <c r="AJ43" s="67" t="str">
        <f ca="1">'Сынып Фам'!T43</f>
        <v xml:space="preserve"> </v>
      </c>
      <c r="AK43" s="67"/>
      <c r="AL43" s="67" t="str">
        <f ca="1">'Сынып Фам'!U43</f>
        <v xml:space="preserve"> </v>
      </c>
      <c r="AM43" s="67"/>
      <c r="AN43" s="67" t="str">
        <f ca="1">'Сынып Фам'!V43</f>
        <v xml:space="preserve"> </v>
      </c>
      <c r="AO43" s="67"/>
      <c r="AP43" s="67" t="str">
        <f ca="1">'Сынып Фам'!W43</f>
        <v xml:space="preserve"> </v>
      </c>
      <c r="AQ43" s="67"/>
      <c r="AR43" s="67" t="str">
        <f ca="1">'Сынып Фам'!X43</f>
        <v xml:space="preserve"> </v>
      </c>
      <c r="AS43" s="67"/>
      <c r="AT43" s="67" t="str">
        <f ca="1">'Сынып Фам'!Y43</f>
        <v xml:space="preserve"> </v>
      </c>
      <c r="AU43" s="68"/>
      <c r="AV43" s="38" t="str">
        <f ca="1">'Сынып Фам'!Z43</f>
        <v xml:space="preserve"> </v>
      </c>
      <c r="AW43" s="34"/>
      <c r="AX43" s="34" t="str">
        <f ca="1">'Сынып Фам'!AA43</f>
        <v xml:space="preserve"> </v>
      </c>
      <c r="AY43" s="34"/>
      <c r="AZ43" s="34" t="str">
        <f ca="1">'Сынып Фам'!AB43</f>
        <v xml:space="preserve"> </v>
      </c>
      <c r="BA43" s="34"/>
      <c r="BB43" s="34" t="str">
        <f ca="1">'Сынып Фам'!AC43</f>
        <v xml:space="preserve"> </v>
      </c>
      <c r="BC43" s="34"/>
      <c r="BD43" s="34"/>
      <c r="BE43" s="34"/>
      <c r="BF43" s="34"/>
      <c r="BG43" s="34"/>
      <c r="BH43" s="34"/>
      <c r="BI43" s="34"/>
      <c r="BJ43" s="34"/>
      <c r="BK43" s="34"/>
    </row>
    <row r="44" spans="1:63" ht="21.95" customHeight="1" x14ac:dyDescent="0.25">
      <c r="A44" s="33"/>
      <c r="B44" s="34"/>
      <c r="C44" s="104" t="s">
        <v>107</v>
      </c>
      <c r="D44" s="34">
        <v>3</v>
      </c>
      <c r="E44" s="64"/>
      <c r="F44" s="93" t="str">
        <f ca="1">'Сынып Фам'!E44</f>
        <v xml:space="preserve"> </v>
      </c>
      <c r="G44" s="65"/>
      <c r="H44" s="93" t="str">
        <f ca="1">'Сынып Фам'!F44</f>
        <v xml:space="preserve"> </v>
      </c>
      <c r="I44" s="65"/>
      <c r="J44" s="93" t="str">
        <f ca="1">'Сынып Фам'!G44</f>
        <v xml:space="preserve"> </v>
      </c>
      <c r="K44" s="65"/>
      <c r="L44" s="93" t="str">
        <f ca="1">'Сынып Фам'!H44</f>
        <v xml:space="preserve"> </v>
      </c>
      <c r="M44" s="65"/>
      <c r="N44" s="93" t="str">
        <f ca="1">'Сынып Фам'!I44</f>
        <v xml:space="preserve"> </v>
      </c>
      <c r="O44" s="65"/>
      <c r="P44" s="93" t="str">
        <f ca="1">'Сынып Фам'!J44</f>
        <v xml:space="preserve"> </v>
      </c>
      <c r="Q44" s="65"/>
      <c r="R44" s="93" t="str">
        <f ca="1">'Сынып Фам'!K44</f>
        <v xml:space="preserve"> </v>
      </c>
      <c r="S44" s="65"/>
      <c r="T44" s="93" t="str">
        <f ca="1">'Сынып Фам'!L44</f>
        <v xml:space="preserve"> </v>
      </c>
      <c r="U44" s="65"/>
      <c r="V44" s="93" t="str">
        <f ca="1">'Сынып Фам'!M44</f>
        <v xml:space="preserve"> </v>
      </c>
      <c r="W44" s="65"/>
      <c r="X44" s="93" t="str">
        <f ca="1">'Сынып Фам'!N44</f>
        <v xml:space="preserve"> </v>
      </c>
      <c r="Y44" s="65"/>
      <c r="Z44" s="93" t="str">
        <f ca="1">'Сынып Фам'!O44</f>
        <v xml:space="preserve"> </v>
      </c>
      <c r="AA44" s="65"/>
      <c r="AB44" s="93" t="str">
        <f ca="1">'Сынып Фам'!P44</f>
        <v xml:space="preserve"> </v>
      </c>
      <c r="AC44" s="65"/>
      <c r="AD44" s="93" t="str">
        <f ca="1">'Сынып Фам'!Q44</f>
        <v xml:space="preserve"> </v>
      </c>
      <c r="AE44" s="67"/>
      <c r="AF44" s="67" t="str">
        <f ca="1">'Сынып Фам'!R44</f>
        <v xml:space="preserve"> </v>
      </c>
      <c r="AG44" s="67"/>
      <c r="AH44" s="67" t="str">
        <f ca="1">'Сынып Фам'!S44</f>
        <v xml:space="preserve"> </v>
      </c>
      <c r="AI44" s="67"/>
      <c r="AJ44" s="67" t="str">
        <f ca="1">'Сынып Фам'!T44</f>
        <v xml:space="preserve"> </v>
      </c>
      <c r="AK44" s="67"/>
      <c r="AL44" s="67" t="str">
        <f ca="1">'Сынып Фам'!U44</f>
        <v xml:space="preserve"> </v>
      </c>
      <c r="AM44" s="67"/>
      <c r="AN44" s="67" t="str">
        <f ca="1">'Сынып Фам'!V44</f>
        <v xml:space="preserve"> </v>
      </c>
      <c r="AO44" s="67"/>
      <c r="AP44" s="67" t="str">
        <f ca="1">'Сынып Фам'!W44</f>
        <v xml:space="preserve"> </v>
      </c>
      <c r="AQ44" s="67"/>
      <c r="AR44" s="67" t="str">
        <f ca="1">'Сынып Фам'!X44</f>
        <v xml:space="preserve"> </v>
      </c>
      <c r="AS44" s="67"/>
      <c r="AT44" s="67" t="str">
        <f ca="1">'Сынып Фам'!Y44</f>
        <v xml:space="preserve"> </v>
      </c>
      <c r="AU44" s="68"/>
      <c r="AV44" s="13" t="str">
        <f ca="1">'Сынып Фам'!Z44</f>
        <v xml:space="preserve"> </v>
      </c>
      <c r="AW44" s="34"/>
      <c r="AX44" s="34" t="str">
        <f ca="1">'Сынып Фам'!AA44</f>
        <v xml:space="preserve"> </v>
      </c>
      <c r="AY44" s="34"/>
      <c r="AZ44" s="34" t="str">
        <f ca="1">'Сынып Фам'!AB44</f>
        <v xml:space="preserve"> </v>
      </c>
      <c r="BA44" s="34"/>
      <c r="BB44" s="34" t="str">
        <f ca="1">'Сынып Фам'!AC44</f>
        <v xml:space="preserve"> </v>
      </c>
      <c r="BC44" s="34"/>
      <c r="BD44" s="34"/>
      <c r="BE44" s="34"/>
      <c r="BF44" s="34"/>
      <c r="BG44" s="34"/>
      <c r="BH44" s="34"/>
      <c r="BI44" s="34"/>
      <c r="BJ44" s="34"/>
      <c r="BK44" s="34"/>
    </row>
    <row r="45" spans="1:63" ht="21.95" customHeight="1" x14ac:dyDescent="0.25">
      <c r="A45" s="33"/>
      <c r="B45" s="35"/>
      <c r="C45" s="105" t="s">
        <v>108</v>
      </c>
      <c r="D45" s="35">
        <v>4</v>
      </c>
      <c r="E45" s="91"/>
      <c r="F45" s="95" t="str">
        <f ca="1">'Сынып Фам'!E45</f>
        <v xml:space="preserve"> </v>
      </c>
      <c r="G45" s="72"/>
      <c r="H45" s="95" t="str">
        <f ca="1">'Сынып Фам'!F45</f>
        <v xml:space="preserve"> </v>
      </c>
      <c r="I45" s="72"/>
      <c r="J45" s="95" t="str">
        <f ca="1">'Сынып Фам'!G45</f>
        <v xml:space="preserve"> </v>
      </c>
      <c r="K45" s="72"/>
      <c r="L45" s="95" t="str">
        <f ca="1">'Сынып Фам'!H45</f>
        <v xml:space="preserve"> </v>
      </c>
      <c r="M45" s="72"/>
      <c r="N45" s="95" t="str">
        <f ca="1">'Сынып Фам'!I45</f>
        <v xml:space="preserve"> </v>
      </c>
      <c r="O45" s="72"/>
      <c r="P45" s="95" t="str">
        <f ca="1">'Сынып Фам'!J45</f>
        <v xml:space="preserve"> </v>
      </c>
      <c r="Q45" s="72"/>
      <c r="R45" s="95" t="str">
        <f ca="1">'Сынып Фам'!K45</f>
        <v xml:space="preserve"> </v>
      </c>
      <c r="S45" s="72"/>
      <c r="T45" s="95" t="str">
        <f ca="1">'Сынып Фам'!L45</f>
        <v xml:space="preserve"> </v>
      </c>
      <c r="U45" s="72"/>
      <c r="V45" s="95" t="str">
        <f ca="1">'Сынып Фам'!M45</f>
        <v xml:space="preserve"> </v>
      </c>
      <c r="W45" s="72"/>
      <c r="X45" s="95" t="str">
        <f ca="1">'Сынып Фам'!N45</f>
        <v xml:space="preserve"> </v>
      </c>
      <c r="Y45" s="72"/>
      <c r="Z45" s="95" t="str">
        <f ca="1">'Сынып Фам'!O45</f>
        <v xml:space="preserve"> </v>
      </c>
      <c r="AA45" s="72"/>
      <c r="AB45" s="95" t="str">
        <f ca="1">'Сынып Фам'!P45</f>
        <v xml:space="preserve"> </v>
      </c>
      <c r="AC45" s="72"/>
      <c r="AD45" s="95" t="str">
        <f ca="1">'Сынып Фам'!Q45</f>
        <v xml:space="preserve"> </v>
      </c>
      <c r="AE45" s="73"/>
      <c r="AF45" s="73" t="str">
        <f ca="1">'Сынып Фам'!R45</f>
        <v xml:space="preserve"> </v>
      </c>
      <c r="AG45" s="73"/>
      <c r="AH45" s="73" t="str">
        <f ca="1">'Сынып Фам'!S45</f>
        <v xml:space="preserve"> </v>
      </c>
      <c r="AI45" s="73"/>
      <c r="AJ45" s="73" t="str">
        <f ca="1">'Сынып Фам'!T45</f>
        <v xml:space="preserve"> </v>
      </c>
      <c r="AK45" s="73"/>
      <c r="AL45" s="73" t="str">
        <f ca="1">'Сынып Фам'!U45</f>
        <v xml:space="preserve"> </v>
      </c>
      <c r="AM45" s="73"/>
      <c r="AN45" s="73" t="str">
        <f ca="1">'Сынып Фам'!V45</f>
        <v xml:space="preserve"> </v>
      </c>
      <c r="AO45" s="73"/>
      <c r="AP45" s="73" t="str">
        <f ca="1">'Сынып Фам'!W45</f>
        <v xml:space="preserve"> </v>
      </c>
      <c r="AQ45" s="73"/>
      <c r="AR45" s="73" t="str">
        <f ca="1">'Сынып Фам'!X45</f>
        <v xml:space="preserve"> </v>
      </c>
      <c r="AS45" s="73"/>
      <c r="AT45" s="73" t="str">
        <f ca="1">'Сынып Фам'!Y45</f>
        <v xml:space="preserve"> </v>
      </c>
      <c r="AU45" s="129"/>
      <c r="AV45" s="38" t="str">
        <f ca="1">'Сынып Фам'!Z45</f>
        <v xml:space="preserve"> </v>
      </c>
      <c r="AW45" s="35"/>
      <c r="AX45" s="35" t="str">
        <f ca="1">'Сынып Фам'!AA45</f>
        <v xml:space="preserve"> </v>
      </c>
      <c r="AY45" s="35"/>
      <c r="AZ45" s="35" t="str">
        <f ca="1">'Сынып Фам'!AB45</f>
        <v xml:space="preserve"> </v>
      </c>
      <c r="BA45" s="35"/>
      <c r="BB45" s="35" t="str">
        <f ca="1">'Сынып Фам'!AC45</f>
        <v xml:space="preserve"> </v>
      </c>
      <c r="BC45" s="34"/>
      <c r="BD45" s="34"/>
      <c r="BE45" s="34"/>
      <c r="BF45" s="34"/>
      <c r="BG45" s="34"/>
      <c r="BH45" s="34"/>
      <c r="BI45" s="34"/>
      <c r="BJ45" s="34"/>
      <c r="BK45" s="34"/>
    </row>
    <row r="46" spans="1:63" ht="21.95" customHeight="1" x14ac:dyDescent="0.25">
      <c r="A46" s="33"/>
      <c r="B46" s="136"/>
      <c r="C46" s="137" t="s">
        <v>109</v>
      </c>
      <c r="D46" s="136">
        <v>5</v>
      </c>
      <c r="E46" s="138"/>
      <c r="F46" s="139" t="str">
        <f ca="1">'Сынып Фам'!E46</f>
        <v xml:space="preserve"> </v>
      </c>
      <c r="G46" s="138"/>
      <c r="H46" s="139" t="str">
        <f ca="1">'Сынып Фам'!F46</f>
        <v xml:space="preserve"> </v>
      </c>
      <c r="I46" s="138"/>
      <c r="J46" s="139" t="str">
        <f ca="1">'Сынып Фам'!G46</f>
        <v xml:space="preserve"> </v>
      </c>
      <c r="K46" s="138"/>
      <c r="L46" s="139" t="str">
        <f ca="1">'Сынып Фам'!H46</f>
        <v xml:space="preserve"> </v>
      </c>
      <c r="M46" s="138"/>
      <c r="N46" s="139" t="str">
        <f ca="1">'Сынып Фам'!I46</f>
        <v xml:space="preserve"> </v>
      </c>
      <c r="O46" s="138"/>
      <c r="P46" s="139" t="str">
        <f ca="1">'Сынып Фам'!J46</f>
        <v xml:space="preserve"> </v>
      </c>
      <c r="Q46" s="138"/>
      <c r="R46" s="139" t="str">
        <f ca="1">'Сынып Фам'!K46</f>
        <v xml:space="preserve"> </v>
      </c>
      <c r="S46" s="138"/>
      <c r="T46" s="139" t="str">
        <f ca="1">'Сынып Фам'!L46</f>
        <v xml:space="preserve"> </v>
      </c>
      <c r="U46" s="138"/>
      <c r="V46" s="139" t="str">
        <f ca="1">'Сынып Фам'!M46</f>
        <v xml:space="preserve"> </v>
      </c>
      <c r="W46" s="138"/>
      <c r="X46" s="139" t="str">
        <f ca="1">'Сынып Фам'!N46</f>
        <v xml:space="preserve"> </v>
      </c>
      <c r="Y46" s="138"/>
      <c r="Z46" s="139" t="str">
        <f ca="1">'Сынып Фам'!O46</f>
        <v xml:space="preserve"> </v>
      </c>
      <c r="AA46" s="138"/>
      <c r="AB46" s="139" t="str">
        <f ca="1">'Сынып Фам'!P46</f>
        <v xml:space="preserve"> </v>
      </c>
      <c r="AC46" s="138"/>
      <c r="AD46" s="139" t="str">
        <f ca="1">'Сынып Фам'!Q46</f>
        <v xml:space="preserve"> </v>
      </c>
      <c r="AE46" s="140"/>
      <c r="AF46" s="140" t="str">
        <f ca="1">'Сынып Фам'!R46</f>
        <v xml:space="preserve"> </v>
      </c>
      <c r="AG46" s="140"/>
      <c r="AH46" s="140" t="str">
        <f ca="1">'Сынып Фам'!S46</f>
        <v xml:space="preserve"> </v>
      </c>
      <c r="AI46" s="140"/>
      <c r="AJ46" s="140" t="str">
        <f ca="1">'Сынып Фам'!T46</f>
        <v xml:space="preserve"> </v>
      </c>
      <c r="AK46" s="140"/>
      <c r="AL46" s="140" t="str">
        <f ca="1">'Сынып Фам'!U46</f>
        <v xml:space="preserve"> </v>
      </c>
      <c r="AM46" s="140"/>
      <c r="AN46" s="140" t="str">
        <f ca="1">'Сынып Фам'!V46</f>
        <v xml:space="preserve"> </v>
      </c>
      <c r="AO46" s="140"/>
      <c r="AP46" s="140" t="str">
        <f ca="1">'Сынып Фам'!W46</f>
        <v xml:space="preserve"> </v>
      </c>
      <c r="AQ46" s="140"/>
      <c r="AR46" s="140" t="str">
        <f ca="1">'Сынып Фам'!X46</f>
        <v xml:space="preserve"> </v>
      </c>
      <c r="AS46" s="140"/>
      <c r="AT46" s="140" t="str">
        <f ca="1">'Сынып Фам'!Y46</f>
        <v xml:space="preserve"> </v>
      </c>
      <c r="AU46" s="140"/>
      <c r="AV46" s="13" t="str">
        <f ca="1">'Сынып Фам'!Z46</f>
        <v xml:space="preserve"> </v>
      </c>
      <c r="AW46" s="136"/>
      <c r="AX46" s="136" t="str">
        <f ca="1">'Сынып Фам'!AA46</f>
        <v xml:space="preserve"> </v>
      </c>
      <c r="AY46" s="136"/>
      <c r="AZ46" s="136" t="str">
        <f ca="1">'Сынып Фам'!AB46</f>
        <v xml:space="preserve"> </v>
      </c>
      <c r="BA46" s="136"/>
      <c r="BB46" s="136" t="str">
        <f ca="1">'Сынып Фам'!AC46</f>
        <v xml:space="preserve"> </v>
      </c>
      <c r="BC46" s="135"/>
      <c r="BD46" s="34"/>
      <c r="BE46" s="34"/>
      <c r="BF46" s="34"/>
      <c r="BG46" s="34"/>
      <c r="BH46" s="34"/>
      <c r="BI46" s="34"/>
      <c r="BJ46" s="34"/>
      <c r="BK46" s="34"/>
    </row>
    <row r="47" spans="1:63" ht="24" customHeight="1" x14ac:dyDescent="0.25">
      <c r="B47" s="141"/>
      <c r="C47" s="137" t="s">
        <v>110</v>
      </c>
      <c r="D47" s="136">
        <v>6</v>
      </c>
      <c r="E47" s="142"/>
      <c r="F47" s="139" t="str">
        <f ca="1">'Сынып Фам'!E47</f>
        <v xml:space="preserve"> </v>
      </c>
      <c r="G47" s="143"/>
      <c r="H47" s="139" t="str">
        <f ca="1">'Сынып Фам'!F47</f>
        <v xml:space="preserve"> </v>
      </c>
      <c r="I47" s="143"/>
      <c r="J47" s="139" t="str">
        <f ca="1">'Сынып Фам'!G47</f>
        <v xml:space="preserve"> </v>
      </c>
      <c r="K47" s="143"/>
      <c r="L47" s="139" t="str">
        <f ca="1">'Сынып Фам'!H47</f>
        <v xml:space="preserve"> </v>
      </c>
      <c r="M47" s="143"/>
      <c r="N47" s="139" t="str">
        <f ca="1">'Сынып Фам'!I47</f>
        <v xml:space="preserve"> </v>
      </c>
      <c r="O47" s="143"/>
      <c r="P47" s="139" t="str">
        <f ca="1">'Сынып Фам'!J47</f>
        <v xml:space="preserve"> </v>
      </c>
      <c r="Q47" s="143"/>
      <c r="R47" s="139" t="str">
        <f ca="1">'Сынып Фам'!K47</f>
        <v xml:space="preserve"> </v>
      </c>
      <c r="S47" s="143"/>
      <c r="T47" s="139" t="str">
        <f ca="1">'Сынып Фам'!L47</f>
        <v xml:space="preserve"> </v>
      </c>
      <c r="U47" s="138"/>
      <c r="V47" s="139" t="str">
        <f ca="1">'Сынып Фам'!M47</f>
        <v xml:space="preserve"> </v>
      </c>
      <c r="W47" s="138"/>
      <c r="X47" s="139" t="str">
        <f ca="1">'Сынып Фам'!N47</f>
        <v xml:space="preserve"> </v>
      </c>
      <c r="Y47" s="138"/>
      <c r="Z47" s="139" t="str">
        <f ca="1">'Сынып Фам'!O47</f>
        <v xml:space="preserve"> </v>
      </c>
      <c r="AA47" s="138"/>
      <c r="AB47" s="139" t="str">
        <f ca="1">'Сынып Фам'!P47</f>
        <v xml:space="preserve"> </v>
      </c>
      <c r="AC47" s="138"/>
      <c r="AD47" s="139" t="str">
        <f ca="1">'Сынып Фам'!Q47</f>
        <v xml:space="preserve"> </v>
      </c>
      <c r="AE47" s="141"/>
      <c r="AF47" s="141" t="str">
        <f ca="1">'Сынып Фам'!R47</f>
        <v xml:space="preserve"> </v>
      </c>
      <c r="AG47" s="141"/>
      <c r="AH47" s="141" t="str">
        <f ca="1">'Сынып Фам'!S47</f>
        <v xml:space="preserve"> </v>
      </c>
      <c r="AI47" s="141"/>
      <c r="AJ47" s="141" t="str">
        <f ca="1">'Сынып Фам'!T47</f>
        <v xml:space="preserve"> </v>
      </c>
      <c r="AK47" s="141"/>
      <c r="AL47" s="141" t="str">
        <f ca="1">'Сынып Фам'!U47</f>
        <v xml:space="preserve"> </v>
      </c>
      <c r="AM47" s="141"/>
      <c r="AN47" s="141" t="str">
        <f ca="1">'Сынып Фам'!V47</f>
        <v xml:space="preserve"> </v>
      </c>
      <c r="AO47" s="141"/>
      <c r="AP47" s="141" t="str">
        <f ca="1">'Сынып Фам'!W47</f>
        <v xml:space="preserve"> </v>
      </c>
      <c r="AQ47" s="141"/>
      <c r="AR47" s="141" t="str">
        <f ca="1">'Сынып Фам'!X47</f>
        <v xml:space="preserve"> </v>
      </c>
      <c r="AS47" s="141"/>
      <c r="AT47" s="141" t="str">
        <f ca="1">'Сынып Фам'!Y47</f>
        <v xml:space="preserve"> </v>
      </c>
      <c r="AU47" s="141"/>
      <c r="AV47" s="38" t="str">
        <f ca="1">'Сынып Фам'!Z47</f>
        <v xml:space="preserve"> </v>
      </c>
      <c r="AW47" s="141"/>
      <c r="AX47" s="141" t="str">
        <f ca="1">'Сынып Фам'!AA47</f>
        <v xml:space="preserve"> </v>
      </c>
      <c r="AY47" s="141"/>
      <c r="AZ47" s="141" t="str">
        <f ca="1">'Сынып Фам'!AB47</f>
        <v xml:space="preserve"> </v>
      </c>
      <c r="BA47" s="141"/>
      <c r="BB47" s="141" t="str">
        <f ca="1">'Сынып Фам'!AC47</f>
        <v xml:space="preserve"> </v>
      </c>
    </row>
    <row r="48" spans="1:63" ht="24" customHeight="1" x14ac:dyDescent="0.25">
      <c r="B48" s="141"/>
      <c r="C48" s="137" t="s">
        <v>111</v>
      </c>
      <c r="D48" s="136">
        <v>7</v>
      </c>
      <c r="E48" s="143"/>
      <c r="F48" s="139" t="str">
        <f ca="1">'Сынып Фам'!E48</f>
        <v xml:space="preserve"> </v>
      </c>
      <c r="G48" s="143"/>
      <c r="H48" s="139" t="str">
        <f ca="1">'Сынып Фам'!F48</f>
        <v xml:space="preserve"> </v>
      </c>
      <c r="I48" s="143"/>
      <c r="J48" s="139" t="str">
        <f ca="1">'Сынып Фам'!G48</f>
        <v xml:space="preserve"> </v>
      </c>
      <c r="K48" s="143"/>
      <c r="L48" s="139" t="str">
        <f ca="1">'Сынып Фам'!H48</f>
        <v xml:space="preserve"> </v>
      </c>
      <c r="M48" s="143"/>
      <c r="N48" s="139" t="str">
        <f ca="1">'Сынып Фам'!I48</f>
        <v xml:space="preserve"> </v>
      </c>
      <c r="O48" s="143"/>
      <c r="P48" s="139" t="str">
        <f ca="1">'Сынып Фам'!J48</f>
        <v xml:space="preserve"> </v>
      </c>
      <c r="Q48" s="143"/>
      <c r="R48" s="139" t="str">
        <f ca="1">'Сынып Фам'!K48</f>
        <v xml:space="preserve"> </v>
      </c>
      <c r="S48" s="143"/>
      <c r="T48" s="139" t="str">
        <f ca="1">'Сынып Фам'!L48</f>
        <v xml:space="preserve"> </v>
      </c>
      <c r="U48" s="143"/>
      <c r="V48" s="139" t="str">
        <f ca="1">'Сынып Фам'!M48</f>
        <v xml:space="preserve"> </v>
      </c>
      <c r="W48" s="143"/>
      <c r="X48" s="139" t="str">
        <f ca="1">'Сынып Фам'!N48</f>
        <v xml:space="preserve"> </v>
      </c>
      <c r="Y48" s="143"/>
      <c r="Z48" s="139" t="str">
        <f ca="1">'Сынып Фам'!O48</f>
        <v xml:space="preserve"> </v>
      </c>
      <c r="AA48" s="143"/>
      <c r="AB48" s="139" t="str">
        <f ca="1">'Сынып Фам'!P48</f>
        <v xml:space="preserve"> </v>
      </c>
      <c r="AC48" s="143"/>
      <c r="AD48" s="139" t="str">
        <f ca="1">'Сынып Фам'!Q48</f>
        <v xml:space="preserve"> </v>
      </c>
      <c r="AE48" s="141"/>
      <c r="AF48" s="141" t="str">
        <f ca="1">'Сынып Фам'!R48</f>
        <v xml:space="preserve"> </v>
      </c>
      <c r="AG48" s="141"/>
      <c r="AH48" s="141" t="str">
        <f ca="1">'Сынып Фам'!S48</f>
        <v xml:space="preserve"> </v>
      </c>
      <c r="AI48" s="141"/>
      <c r="AJ48" s="141" t="str">
        <f ca="1">'Сынып Фам'!T48</f>
        <v xml:space="preserve"> </v>
      </c>
      <c r="AK48" s="141"/>
      <c r="AL48" s="141" t="str">
        <f ca="1">'Сынып Фам'!U48</f>
        <v xml:space="preserve"> </v>
      </c>
      <c r="AM48" s="141"/>
      <c r="AN48" s="141" t="str">
        <f ca="1">'Сынып Фам'!V48</f>
        <v xml:space="preserve"> </v>
      </c>
      <c r="AO48" s="141"/>
      <c r="AP48" s="141" t="str">
        <f ca="1">'Сынып Фам'!W48</f>
        <v xml:space="preserve"> </v>
      </c>
      <c r="AQ48" s="141"/>
      <c r="AR48" s="141" t="str">
        <f ca="1">'Сынып Фам'!X48</f>
        <v xml:space="preserve"> </v>
      </c>
      <c r="AS48" s="141"/>
      <c r="AT48" s="141" t="str">
        <f ca="1">'Сынып Фам'!Y48</f>
        <v xml:space="preserve"> </v>
      </c>
      <c r="AU48" s="141"/>
      <c r="AV48" s="13" t="str">
        <f ca="1">'Сынып Фам'!Z48</f>
        <v xml:space="preserve"> </v>
      </c>
      <c r="AW48" s="141"/>
      <c r="AX48" s="141" t="str">
        <f ca="1">'Сынып Фам'!AA48</f>
        <v xml:space="preserve"> </v>
      </c>
      <c r="AY48" s="141"/>
      <c r="AZ48" s="141" t="str">
        <f ca="1">'Сынып Фам'!AB48</f>
        <v xml:space="preserve"> </v>
      </c>
      <c r="BA48" s="141"/>
      <c r="BB48" s="141" t="str">
        <f ca="1">'Сынып Фам'!AC48</f>
        <v xml:space="preserve"> </v>
      </c>
    </row>
    <row r="49" spans="2:54" ht="24" customHeight="1" x14ac:dyDescent="0.25">
      <c r="B49" s="141"/>
      <c r="C49" s="137" t="s">
        <v>112</v>
      </c>
      <c r="D49" s="136">
        <v>8</v>
      </c>
      <c r="E49" s="143"/>
      <c r="F49" s="139" t="str">
        <f ca="1">'Сынып Фам'!E49</f>
        <v xml:space="preserve"> </v>
      </c>
      <c r="G49" s="143"/>
      <c r="H49" s="139" t="str">
        <f ca="1">'Сынып Фам'!F49</f>
        <v xml:space="preserve"> </v>
      </c>
      <c r="I49" s="143"/>
      <c r="J49" s="139" t="str">
        <f ca="1">'Сынып Фам'!G49</f>
        <v xml:space="preserve"> </v>
      </c>
      <c r="K49" s="143"/>
      <c r="L49" s="139" t="str">
        <f ca="1">'Сынып Фам'!H49</f>
        <v xml:space="preserve"> </v>
      </c>
      <c r="M49" s="143"/>
      <c r="N49" s="139" t="str">
        <f ca="1">'Сынып Фам'!I49</f>
        <v xml:space="preserve"> </v>
      </c>
      <c r="O49" s="143"/>
      <c r="P49" s="139" t="str">
        <f ca="1">'Сынып Фам'!J49</f>
        <v xml:space="preserve"> </v>
      </c>
      <c r="Q49" s="143"/>
      <c r="R49" s="139" t="str">
        <f ca="1">'Сынып Фам'!K49</f>
        <v xml:space="preserve"> </v>
      </c>
      <c r="S49" s="143"/>
      <c r="T49" s="139" t="str">
        <f ca="1">'Сынып Фам'!L49</f>
        <v xml:space="preserve"> </v>
      </c>
      <c r="U49" s="143"/>
      <c r="V49" s="139" t="str">
        <f ca="1">'Сынып Фам'!M49</f>
        <v xml:space="preserve"> </v>
      </c>
      <c r="W49" s="143"/>
      <c r="X49" s="139" t="str">
        <f ca="1">'Сынып Фам'!N49</f>
        <v xml:space="preserve"> </v>
      </c>
      <c r="Y49" s="143"/>
      <c r="Z49" s="139" t="str">
        <f ca="1">'Сынып Фам'!O49</f>
        <v xml:space="preserve"> </v>
      </c>
      <c r="AA49" s="143"/>
      <c r="AB49" s="139" t="str">
        <f ca="1">'Сынып Фам'!P49</f>
        <v xml:space="preserve"> </v>
      </c>
      <c r="AC49" s="143"/>
      <c r="AD49" s="139" t="str">
        <f ca="1">'Сынып Фам'!Q49</f>
        <v xml:space="preserve"> </v>
      </c>
      <c r="AE49" s="141"/>
      <c r="AF49" s="141" t="str">
        <f ca="1">'Сынып Фам'!R49</f>
        <v xml:space="preserve"> </v>
      </c>
      <c r="AG49" s="141"/>
      <c r="AH49" s="141" t="str">
        <f ca="1">'Сынып Фам'!S49</f>
        <v xml:space="preserve"> </v>
      </c>
      <c r="AI49" s="141"/>
      <c r="AJ49" s="141" t="str">
        <f ca="1">'Сынып Фам'!T49</f>
        <v xml:space="preserve"> </v>
      </c>
      <c r="AK49" s="141"/>
      <c r="AL49" s="141" t="str">
        <f ca="1">'Сынып Фам'!U49</f>
        <v xml:space="preserve"> </v>
      </c>
      <c r="AM49" s="141"/>
      <c r="AN49" s="141" t="str">
        <f ca="1">'Сынып Фам'!V49</f>
        <v xml:space="preserve"> </v>
      </c>
      <c r="AO49" s="141"/>
      <c r="AP49" s="141" t="str">
        <f ca="1">'Сынып Фам'!W49</f>
        <v xml:space="preserve"> </v>
      </c>
      <c r="AQ49" s="141"/>
      <c r="AR49" s="141" t="str">
        <f ca="1">'Сынып Фам'!X49</f>
        <v xml:space="preserve"> </v>
      </c>
      <c r="AS49" s="141"/>
      <c r="AT49" s="141" t="str">
        <f ca="1">'Сынып Фам'!Y49</f>
        <v xml:space="preserve"> </v>
      </c>
      <c r="AU49" s="141"/>
      <c r="AV49" s="38" t="str">
        <f ca="1">'Сынып Фам'!Z49</f>
        <v xml:space="preserve"> </v>
      </c>
      <c r="AW49" s="141"/>
      <c r="AX49" s="141" t="str">
        <f ca="1">'Сынып Фам'!AA49</f>
        <v xml:space="preserve"> </v>
      </c>
      <c r="AY49" s="141"/>
      <c r="AZ49" s="141" t="str">
        <f ca="1">'Сынып Фам'!AB49</f>
        <v xml:space="preserve"> </v>
      </c>
      <c r="BA49" s="141"/>
      <c r="BB49" s="141" t="str">
        <f ca="1">'Сынып Фам'!AC49</f>
        <v xml:space="preserve"> </v>
      </c>
    </row>
    <row r="50" spans="2:54" x14ac:dyDescent="0.25">
      <c r="AF50" s="11" t="str">
        <f ca="1">'Сынып Фам'!R50</f>
        <v xml:space="preserve"> </v>
      </c>
      <c r="AH50" s="11" t="str">
        <f ca="1">'Сынып Фам'!S50</f>
        <v xml:space="preserve"> </v>
      </c>
      <c r="AJ50" s="11" t="str">
        <f ca="1">'Сынып Фам'!T50</f>
        <v xml:space="preserve"> </v>
      </c>
      <c r="AL50" s="11" t="str">
        <f ca="1">'Сынып Фам'!U50</f>
        <v xml:space="preserve"> </v>
      </c>
      <c r="AN50" s="11" t="str">
        <f ca="1">'Сынып Фам'!V50</f>
        <v xml:space="preserve"> </v>
      </c>
      <c r="AP50" s="11" t="str">
        <f ca="1">'Сынып Фам'!W50</f>
        <v xml:space="preserve"> </v>
      </c>
      <c r="AR50" s="11" t="str">
        <f ca="1">'Сынып Фам'!X50</f>
        <v xml:space="preserve"> </v>
      </c>
      <c r="AT50" t="str">
        <f ca="1">'Сынып Фам'!Y50</f>
        <v xml:space="preserve"> </v>
      </c>
      <c r="AV50" s="13" t="str">
        <f ca="1">'Сынып Фам'!Z50</f>
        <v xml:space="preserve"> </v>
      </c>
      <c r="AX50" s="11" t="str">
        <f ca="1">'Сынып Фам'!AA50</f>
        <v xml:space="preserve"> </v>
      </c>
      <c r="AZ50" s="11" t="str">
        <f ca="1">'Сынып Фам'!AB50</f>
        <v xml:space="preserve"> </v>
      </c>
      <c r="BB50" t="str">
        <f ca="1">'Сынып Фам'!AC50</f>
        <v xml:space="preserve"> </v>
      </c>
    </row>
    <row r="51" spans="2:54" x14ac:dyDescent="0.25">
      <c r="AF51" s="11" t="str">
        <f ca="1">'Сынып Фам'!R46</f>
        <v xml:space="preserve"> </v>
      </c>
    </row>
    <row r="52" spans="2:54" x14ac:dyDescent="0.25">
      <c r="AF52" s="11" t="str">
        <f ca="1">'Сынып Фам'!R47</f>
        <v xml:space="preserve"> </v>
      </c>
    </row>
    <row r="53" spans="2:54" x14ac:dyDescent="0.25">
      <c r="AF53" s="11" t="str">
        <f ca="1">'Сынып Фам'!R48</f>
        <v xml:space="preserve"> </v>
      </c>
    </row>
    <row r="54" spans="2:54" x14ac:dyDescent="0.25">
      <c r="AF54" s="11" t="str">
        <f ca="1">'Сынып Фам'!R49</f>
        <v xml:space="preserve"> </v>
      </c>
    </row>
    <row r="55" spans="2:54" x14ac:dyDescent="0.25">
      <c r="AF55" s="11" t="str">
        <f ca="1">'Сынып Фам'!R50</f>
        <v xml:space="preserve"> </v>
      </c>
    </row>
  </sheetData>
  <sheetProtection sheet="1" objects="1" scenarios="1" formatCells="0" formatColumns="0" formatRows="0" insertColumns="0" insertRows="0" deleteColumns="0" deleteRows="0" sort="0" autoFilter="0" pivotTables="0"/>
  <protectedRanges>
    <protectedRange sqref="BC1:BU61" name="Диапазон26"/>
    <protectedRange sqref="BA2:BA60" name="Диапазон25"/>
    <protectedRange sqref="AY2:AY60" name="Диапазон24"/>
    <protectedRange sqref="AW2:AW60" name="Диапазон23"/>
    <protectedRange sqref="AU2:AU60" name="Диапазон22"/>
    <protectedRange sqref="AS2:AS60" name="Диапазон21"/>
    <protectedRange sqref="AQ2:AQ60" name="Диапазон20"/>
    <protectedRange sqref="AO2:AO60" name="Диапазон19"/>
    <protectedRange sqref="AM2:AM60" name="Диапазон18"/>
    <protectedRange sqref="AK2:AK60" name="Диапазон17"/>
    <protectedRange sqref="AI2:AI60" name="Диапазон16"/>
    <protectedRange sqref="AG2:AG60" name="Диапазон15"/>
    <protectedRange sqref="I1:I60" name="Диапазон3"/>
    <protectedRange sqref="G1:G50" name="Диапазон2"/>
    <protectedRange sqref="A1:E61" name="Диапазон1"/>
    <protectedRange sqref="K2:K60" name="Диапазон4"/>
    <protectedRange sqref="M2:M60" name="Диапазон5"/>
    <protectedRange sqref="O1:O60" name="Диапазон6"/>
    <protectedRange sqref="Q1:Q60" name="Диапазон7"/>
    <protectedRange sqref="S1:S60" name="Диапазон8"/>
    <protectedRange sqref="U2:U60" name="Диапазон9"/>
    <protectedRange sqref="W1:W60" name="Диапазон10"/>
    <protectedRange sqref="Y1:Y60" name="Диапазон11"/>
    <protectedRange sqref="AA1:AA60" name="Диапазон12"/>
    <protectedRange sqref="AC2:AC60" name="Диапазон13"/>
  </protectedRanges>
  <conditionalFormatting sqref="G2:H2 H3:H49">
    <cfRule type="expression" dxfId="61" priority="144">
      <formula>ISNA(G2)</formula>
    </cfRule>
  </conditionalFormatting>
  <conditionalFormatting sqref="E1 G1 I1 K1 M1 O1 Q1 S1 U1 W1 Y1 AA1 AC1">
    <cfRule type="duplicateValues" dxfId="60" priority="147"/>
    <cfRule type="duplicateValues" dxfId="59" priority="148"/>
  </conditionalFormatting>
  <conditionalFormatting sqref="F3 H3 J3 L3 N3 P3 R3 T3 V3 X3 Z3 AB3 AD3 AF3 AH3 AJ3 AL3 AN3 AP3 AR3 AT3 AV3 AX3 AZ3 BB3">
    <cfRule type="duplicateValues" dxfId="58" priority="150"/>
  </conditionalFormatting>
  <conditionalFormatting sqref="F4 H4 J4 L4 N4 P4 R4 T4 V4 X4 Z4 AB4 AD4 AF4 AH4 AJ4 AL4 AN4 AP4 AR4 AT4 AV4 AX4 AZ4 BB4">
    <cfRule type="duplicateValues" dxfId="57" priority="163"/>
  </conditionalFormatting>
  <conditionalFormatting sqref="F5 H5 J5 L5 N5 P5 R5 T5 V5 X5 Z5 AB5 AD5 AF5 AH5 AJ5 AL5 AN5 AP5 AR5 AT5 AV5 AX5 AZ5 BB5">
    <cfRule type="duplicateValues" dxfId="56" priority="176"/>
  </conditionalFormatting>
  <conditionalFormatting sqref="F6 H6 J6 L6 N6 P6 R6 T6 V6 X6 Z6 AB6 AD6 AF6 AH6 AJ6 AL6 AN6 AP6 AR6 AT6 AV6 AX6 AZ6 BB6">
    <cfRule type="duplicateValues" dxfId="55" priority="189"/>
  </conditionalFormatting>
  <conditionalFormatting sqref="F7 H7 J7 L7 N7 P7 R7 T7 V7 X7 Z7 AB7 AD7 AF7 AH7 AJ7 AL7 AN7 AP7 AR7 AT7 AV7 AX7 AZ7 BB7">
    <cfRule type="duplicateValues" dxfId="54" priority="202"/>
  </conditionalFormatting>
  <conditionalFormatting sqref="F8 H8 J8 L8 N8 P8 R8 T8 V8 X8 Z8 AB8 AD8 AF8 AH8 AJ8 AL8 AN8 AP8 AR8 AT8 AV8 AX8 AZ8 BB8">
    <cfRule type="duplicateValues" dxfId="53" priority="215"/>
  </conditionalFormatting>
  <conditionalFormatting sqref="F9 H9 J9 L9 N9 P9 R9 T9 V9 X9 Z9 AB9 AD9 AF9 AH9 AJ9 AL9 AN9 AP9 AR9 AT9 AV9 AX9 AZ9 BB9">
    <cfRule type="duplicateValues" dxfId="52" priority="228"/>
  </conditionalFormatting>
  <conditionalFormatting sqref="F10 H10 J10 L10 N10 P10 R10 T10 V10 X10 Z10 AB10 AD10 AF10 AH10 AJ10 AL10 AN10 AP10 AR10 AT10 AV10 AX10 AZ10 BB10">
    <cfRule type="duplicateValues" dxfId="51" priority="241"/>
  </conditionalFormatting>
  <conditionalFormatting sqref="F11 H11 J11 L11 N11 P11 R11 T11 V11 X11 Z11 AB11 AD11 AF11 AH11 AJ11 AL11 AN11 AP11 AR11 AT11 AV11 AX11 AZ11 BB11">
    <cfRule type="duplicateValues" dxfId="50" priority="254"/>
  </conditionalFormatting>
  <conditionalFormatting sqref="F12 H12 J12 L12 N12 P12 R12 T12 V12 X12 Z12 AB12 AD12 AF12 AH12 AJ12 AL12 AN12 AP12 AR12 AT12 AV12 AX12 AZ12 BB12">
    <cfRule type="duplicateValues" dxfId="49" priority="267"/>
  </conditionalFormatting>
  <conditionalFormatting sqref="F13 H13 J13 L13 N13 P13 R13 T13 V13 X13 Z13 AB13 AD13 AF13 AH13 AJ13 AL13 AN13 AP13 AR13 AT13 AV13 AX13 AZ13 BB13">
    <cfRule type="duplicateValues" dxfId="48" priority="280"/>
  </conditionalFormatting>
  <conditionalFormatting sqref="F14 H14 J14 L14 N14 P14 R14 T14 V14 X14 Z14 AB14 AD14 AF14 AH14 AJ14 AL14 AN14 AP14 AR14 AT14 AV14 AX14 AZ14 BB14">
    <cfRule type="duplicateValues" dxfId="47" priority="293"/>
  </conditionalFormatting>
  <conditionalFormatting sqref="F15 H15 J15 L15 N15 P15 R15 T15 V15 X15 Z15 AB15 AD15 AF15 AH15 AJ15 AL15 AN15 AP15 AR15 AT15 AV15 AX15 AZ15 BB15">
    <cfRule type="duplicateValues" dxfId="46" priority="306"/>
  </conditionalFormatting>
  <conditionalFormatting sqref="F16 H16 J16 L16 N16 P16 R16 T16 V16 X16 Z16 AB16 AD16 AF16 AH16 AJ16 AL16 AN16 AP16 AR16 AT16 AV16 AX16 AZ16 BB16">
    <cfRule type="duplicateValues" dxfId="45" priority="319"/>
  </conditionalFormatting>
  <conditionalFormatting sqref="F17 H17 J17 L17 N17 P17 R17 T17 V17 X17 Z17 AB17 AD17 AF17 AH17 AJ17 AL17 AN17 AP17 AR17 AT17 AV17 AX17 AZ17 BB17">
    <cfRule type="duplicateValues" dxfId="44" priority="332"/>
  </conditionalFormatting>
  <conditionalFormatting sqref="F18 H18 J18 L18 N18 P18 R18 T18 V18 X18 Z18 AB18 AD18 AF18 AH18 AJ18 AL18 AN18 AP18 AR18 AT18 AV18 AX18 AZ18 BB18">
    <cfRule type="duplicateValues" dxfId="43" priority="345"/>
  </conditionalFormatting>
  <conditionalFormatting sqref="F19 H19 J19 L19 N19 P19 R19 T19 V19 X19 Z19 AB19 AD19 AF19 AH19 AJ19 AL19 AN19 AP19 AR19 AT19 AV19 AX19 AZ19 BB19">
    <cfRule type="duplicateValues" dxfId="42" priority="358"/>
  </conditionalFormatting>
  <conditionalFormatting sqref="F20 H20 J20 L20 N20 P20 R20 T20 V20 X20 Z20 AB20 AD20 AF20 AH20 AJ20 AL20 AN20 AP20 AR20 AT20 AV20 AX20 AZ20 BB20">
    <cfRule type="duplicateValues" dxfId="41" priority="371"/>
  </conditionalFormatting>
  <conditionalFormatting sqref="F21 H21 J21 L21 N21 P21 R21 T21 V21 X21 Z21 AB21 AD21 AF21 AH21 AJ21 AL21 AN21 AP21 AR21 AT21 AV21 AX21 AZ21 BB21">
    <cfRule type="duplicateValues" dxfId="40" priority="384"/>
  </conditionalFormatting>
  <conditionalFormatting sqref="F22 H22 J22 L22 N22 P22 R22 T22 V22 X22 Z22 AB22 AD22 AF22 AH22 AJ22 AL22 AN22 AP22 AR22 AT22 AV22 AX22 AZ22 BB22">
    <cfRule type="duplicateValues" dxfId="39" priority="397"/>
  </conditionalFormatting>
  <conditionalFormatting sqref="F23 H23 J23 L23 N23 P23 R23 T23 V23 X23 Z23 AB23 AD23 AF23 AH23 AJ23 AL23 AN23 AP23 AR23 AT23 AV23 AX23 AZ23 BB23">
    <cfRule type="duplicateValues" dxfId="38" priority="410"/>
  </conditionalFormatting>
  <conditionalFormatting sqref="F24 H24 J24 L24 N24 P24 R24 T24 V24 X24 Z24 AB24 AD24 AF24 AH24 AJ24 AL24 AN24 AP24 AR24 AT24 AV24 AX24 AZ24 BB24">
    <cfRule type="duplicateValues" dxfId="37" priority="423"/>
  </conditionalFormatting>
  <conditionalFormatting sqref="F25 H25 J25 L25 N25 P25 R25 T25 V25 X25 Z25 AB25 AD25 AF25 AH25 AJ25 AL25 AN25 AP25 AR25 AT25 AV25 AX25 AZ25 BB25">
    <cfRule type="duplicateValues" dxfId="36" priority="436"/>
  </conditionalFormatting>
  <conditionalFormatting sqref="F27 H27 J27 L27 N27 P27 R27 T27 V27 X27 Z27 AB27 AD27 AF27 AH27 AJ27 AL27 AN27 AP27 AR27 AT27 AV27 AX27 AZ27 BB27">
    <cfRule type="duplicateValues" dxfId="35" priority="449"/>
  </conditionalFormatting>
  <conditionalFormatting sqref="F28 H28 J28 L28 N28 P28 R28 T28 V28 X28 Z28 AB28 AD28 AF28 AH28 AJ28 AL28 AN28 AP28 AR28 AT28 AV28 AX28 AZ28 BB28">
    <cfRule type="duplicateValues" dxfId="34" priority="462"/>
  </conditionalFormatting>
  <conditionalFormatting sqref="F29 H29 J29 L29 N29 P29 R29 T29 V29 X29 Z29 AB29 AD29 AF29 AH29 AJ29 AL29 AN29 AP29 AR29 AT29 AV29 AX29 AZ29 BB29">
    <cfRule type="duplicateValues" dxfId="33" priority="475"/>
  </conditionalFormatting>
  <conditionalFormatting sqref="F30 H30 J30 L30 N30 P30 R30 T30 V30 X30 Z30 AB30 AD30 AF30 AH30 AJ30 AL30 AN30 AP30 AR30 AT30 AV30 AX30 AZ30 BB30">
    <cfRule type="duplicateValues" dxfId="32" priority="488"/>
  </conditionalFormatting>
  <conditionalFormatting sqref="F31 H31 J31 L31 N31 P31 R31 T31 V31 X31 Z31 AB31 AD31 AF31 AH31 AJ31 AL31 AN31 AP31 AR31 AT31 AV31 AX31 AZ31 BB31">
    <cfRule type="duplicateValues" dxfId="31" priority="501"/>
  </conditionalFormatting>
  <conditionalFormatting sqref="F32 H32 J32 L32 N32 P32 R32 T32 V32 X32 Z32 AB32 AD32 AF32 AH32 AJ32 AL32 AN32 AP32 AR32 AT32 AV32 AX32 AZ32 BB32">
    <cfRule type="duplicateValues" dxfId="30" priority="514"/>
  </conditionalFormatting>
  <conditionalFormatting sqref="F33 H33 J33 L33 N33 P33 R33 T33 V33 X33 Z33 AB33 AD33 AF33 AH33 AJ33 AL33 AN33 AP33 AR33 AT33 AV33 AX33 AZ33 BB33">
    <cfRule type="duplicateValues" dxfId="29" priority="527"/>
  </conditionalFormatting>
  <conditionalFormatting sqref="F34 H34 J34 L34 N34 P34 R34 T34 V34 X34 Z34 AB34 AD34 AF34 AH34 AJ34 AL34 AN34 AP34 AR34 AT34 AV34 AX34 AZ34 BB34">
    <cfRule type="duplicateValues" dxfId="28" priority="540"/>
  </conditionalFormatting>
  <conditionalFormatting sqref="F35 H35 J35 L35 N35 P35 R35 T35 V35 X35 Z35 AB35 AD35 AF35 AH35 AJ35 AL35 AN35 AP35 AR35 AT35 AV35 AX35 AZ35 BB35">
    <cfRule type="duplicateValues" dxfId="27" priority="553"/>
  </conditionalFormatting>
  <conditionalFormatting sqref="F36 H36 L36 N36 V36 X36 Z36 AB36 AD36 AF36 AH36 AJ36 AL36 AN36 AP36 AR36 AT36 AV36 AX36 AZ36 BB36">
    <cfRule type="duplicateValues" dxfId="26" priority="566"/>
  </conditionalFormatting>
  <conditionalFormatting sqref="V37 X37 Z37 AB37 AD37 AF37 AH37 AJ37 AL37 AN37 AP37 AR37 AT37 AV37 AX37 AZ37 BB37">
    <cfRule type="duplicateValues" dxfId="25" priority="579"/>
  </conditionalFormatting>
  <conditionalFormatting sqref="V38 X38 Z38 AB38 AD38 AF38 AH38 AJ38 AL38 AN38 AP38 AR38 AT38 AV38 AX38 AZ38 BB38">
    <cfRule type="duplicateValues" dxfId="24" priority="588"/>
  </conditionalFormatting>
  <conditionalFormatting sqref="V39 X39 Z39 AB39 AD39 AF39 AH39 AJ39 AL39 AN39 AP39 AR39 AT39 AV39 AX39 AZ39 BB39">
    <cfRule type="duplicateValues" dxfId="23" priority="593"/>
  </conditionalFormatting>
  <conditionalFormatting sqref="V40 X40 Z40 AB40 AD40 AF40 AH40 AJ40 AL40 AN40 AP40 AR40 AT40 AV40 AX40 AZ40 BB40">
    <cfRule type="duplicateValues" dxfId="22" priority="598"/>
  </conditionalFormatting>
  <conditionalFormatting sqref="V41 X41 Z41 AB41 AD41 AF41 AH41 AJ41 AL41 AN41 AP41 AR41 AT41 AV41 AX41 AZ41 BB41">
    <cfRule type="duplicateValues" dxfId="21" priority="603"/>
  </conditionalFormatting>
  <conditionalFormatting sqref="F2 H2 J2 L2 N2 P2 R2 T2 V2 X2 Z2 AB2 AD2 AF2 AH2 AJ2 AL2 AN2 AP2 AR2 AT2 AV2 AX2 AZ2 BB2">
    <cfRule type="duplicateValues" dxfId="20" priority="636"/>
  </conditionalFormatting>
  <conditionalFormatting sqref="AV2:AV42">
    <cfRule type="containsErrors" dxfId="19" priority="50">
      <formula>ISERROR(AV2)</formula>
    </cfRule>
  </conditionalFormatting>
  <conditionalFormatting sqref="AV43:AV50">
    <cfRule type="containsErrors" dxfId="18" priority="13">
      <formula>ISERROR(AV43)</formula>
    </cfRule>
  </conditionalFormatting>
  <conditionalFormatting sqref="F42 H42 J42 L42 N42 P42 R42 T42 V42 X42 Z42 AB42 AD42 AF42 AH42 AJ42 AL42 AN42 AP42 AR42 AT42 AV42 AX42 AZ42 BB42">
    <cfRule type="duplicateValues" dxfId="17" priority="9"/>
  </conditionalFormatting>
  <conditionalFormatting sqref="F43 H43 J43 L43 N43 P43 R43 T43 V43 X43 Z43 AB43 AD43 AF43 AH43 AJ43 AL43 AN43 AP43 AR43 AT43 AV43 AX43 AZ43 BB43">
    <cfRule type="duplicateValues" dxfId="16" priority="8"/>
  </conditionalFormatting>
  <conditionalFormatting sqref="F44 H44 J44 L44 N44 P44 R44 T44 V44 X44 Z44 AB44 AD44 AF44 AH44 AJ44 AL44 AN44 AP44 AR44 AT44 AV44 AX44 AZ44 BB44">
    <cfRule type="duplicateValues" dxfId="15" priority="7"/>
  </conditionalFormatting>
  <conditionalFormatting sqref="F45 H45 J45 L45 N45 P45 R45 T45 V45 X45 Z45 AB45 AD45 AF45 AH45 AJ45 AL45 AN45 AP45 AR45 AT45 AV45 AX45 AZ45 BB45">
    <cfRule type="duplicateValues" dxfId="14" priority="6"/>
  </conditionalFormatting>
  <conditionalFormatting sqref="F46 H46 J46 L46 N46 P46 R46 T46 V46 X46 Z46 AB46 AD46 AF46 AH46 AJ46 AL46 AN46 AP46 AR46 AT46 AV46 AX46 AZ46 BB46">
    <cfRule type="duplicateValues" dxfId="13" priority="5"/>
  </conditionalFormatting>
  <conditionalFormatting sqref="F47 H47 J47 L47 N47 P47 R47 T47 V47 X47 Z47 AB47 AD47 AF47 AH47 AJ47 AL47 AN47 AP47 AR47 AT47 AV47 AX47 AZ47 BB47">
    <cfRule type="duplicateValues" dxfId="12" priority="4"/>
  </conditionalFormatting>
  <conditionalFormatting sqref="F48 H48 J48 L48 N48 P48 R48 T48 V48 X48 Z48 AB48 AD48 AF48 AH48 AJ48 AL48 AN48 AP48 AR48 AT48 AV48 AX48 AZ48 BB48">
    <cfRule type="duplicateValues" dxfId="11" priority="3"/>
  </conditionalFormatting>
  <conditionalFormatting sqref="F26 H26 J26 L26 N26 P26 R26 T26 V26 X26 Z26 AB26 AD26 AF26 AH26 AJ26 AL26 AN26 AP26 AR26 AT26 AV26 AX26 AZ26 BB26">
    <cfRule type="duplicateValues" dxfId="10" priority="2"/>
  </conditionalFormatting>
  <conditionalFormatting sqref="E2:BB49">
    <cfRule type="containsBlanks" priority="1" stopIfTrue="1">
      <formula>LEN(TRIM(E2))=0</formula>
    </cfRule>
  </conditionalFormatting>
  <pageMargins left="0.7" right="0.7" top="0.75" bottom="0.75" header="0.3" footer="0.3"/>
  <pageSetup paperSize="9" orientation="portrait" horizontalDpi="90" verticalDpi="90" r:id="rId1"/>
  <cellWatches>
    <cellWatch r="F2"/>
    <cellWatch r="H2"/>
    <cellWatch r="J2"/>
    <cellWatch r="L2"/>
    <cellWatch r="N2"/>
    <cellWatch r="P2"/>
    <cellWatch r="R2"/>
    <cellWatch r="T2"/>
    <cellWatch r="V2"/>
    <cellWatch r="X2"/>
    <cellWatch r="Z2"/>
    <cellWatch r="AB2"/>
  </cellWatches>
  <drawing r:id="rId2"/>
  <legacyDrawing r:id="rId3"/>
  <controls>
    <mc:AlternateContent xmlns:mc="http://schemas.openxmlformats.org/markup-compatibility/2006">
      <mc:Choice Requires="x14">
        <control shapeId="4100" r:id="rId4" name="CommandButton2">
          <controlPr defaultSize="0" autoLine="0" r:id="rId5">
            <anchor moveWithCells="1">
              <from>
                <xdr:col>1</xdr:col>
                <xdr:colOff>152400</xdr:colOff>
                <xdr:row>0</xdr:row>
                <xdr:rowOff>47625</xdr:rowOff>
              </from>
              <to>
                <xdr:col>2</xdr:col>
                <xdr:colOff>47625</xdr:colOff>
                <xdr:row>1</xdr:row>
                <xdr:rowOff>9525</xdr:rowOff>
              </to>
            </anchor>
          </controlPr>
        </control>
      </mc:Choice>
      <mc:Fallback>
        <control shapeId="4100" r:id="rId4" name="CommandButton2"/>
      </mc:Fallback>
    </mc:AlternateContent>
    <mc:AlternateContent xmlns:mc="http://schemas.openxmlformats.org/markup-compatibility/2006">
      <mc:Choice Requires="x14">
        <control shapeId="4097" r:id="rId6" name="CommandButton1">
          <controlPr autoLine="0" r:id="rId7">
            <anchor moveWithCells="1">
              <from>
                <xdr:col>0</xdr:col>
                <xdr:colOff>19050</xdr:colOff>
                <xdr:row>0</xdr:row>
                <xdr:rowOff>47625</xdr:rowOff>
              </from>
              <to>
                <xdr:col>1</xdr:col>
                <xdr:colOff>114300</xdr:colOff>
                <xdr:row>1</xdr:row>
                <xdr:rowOff>9525</xdr:rowOff>
              </to>
            </anchor>
          </controlPr>
        </control>
      </mc:Choice>
      <mc:Fallback>
        <control shapeId="4097" r:id="rId6" name="CommandButton1"/>
      </mc:Fallback>
    </mc:AlternateContent>
    <mc:AlternateContent xmlns:mc="http://schemas.openxmlformats.org/markup-compatibility/2006">
      <mc:Choice Requires="x14">
        <control shapeId="4098" r:id="rId8" name="Button 2">
          <controlPr defaultSize="0" print="0" autoFill="0" autoPict="0" macro="[0]!СкрытьФИО">
            <anchor moveWithCells="1" sizeWithCells="1">
              <from>
                <xdr:col>2</xdr:col>
                <xdr:colOff>104775</xdr:colOff>
                <xdr:row>0</xdr:row>
                <xdr:rowOff>47625</xdr:rowOff>
              </from>
              <to>
                <xdr:col>2</xdr:col>
                <xdr:colOff>590550</xdr:colOff>
                <xdr:row>1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099" r:id="rId9" name="Button 3">
          <controlPr defaultSize="0" print="0" autoFill="0" autoPict="0" macro="[0]!ПоказФио">
            <anchor moveWithCells="1" sizeWithCells="1">
              <from>
                <xdr:col>2</xdr:col>
                <xdr:colOff>628650</xdr:colOff>
                <xdr:row>0</xdr:row>
                <xdr:rowOff>38100</xdr:rowOff>
              </from>
              <to>
                <xdr:col>3</xdr:col>
                <xdr:colOff>133350</xdr:colOff>
                <xdr:row>1</xdr:row>
                <xdr:rowOff>0</xdr:rowOff>
              </to>
            </anchor>
          </controlPr>
        </control>
      </mc:Choice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E1:M2"/>
  <sheetViews>
    <sheetView workbookViewId="0"/>
  </sheetViews>
  <sheetFormatPr defaultRowHeight="15" x14ac:dyDescent="0.25"/>
  <sheetData>
    <row r="1" spans="5:13" x14ac:dyDescent="0.25">
      <c r="E1" s="8"/>
      <c r="F1" s="2"/>
      <c r="G1" s="8"/>
      <c r="H1" s="2"/>
      <c r="I1" s="8"/>
      <c r="J1" s="2"/>
      <c r="K1" s="11"/>
      <c r="L1" s="11"/>
      <c r="M1" s="11"/>
    </row>
    <row r="2" spans="5:13" x14ac:dyDescent="0.25">
      <c r="E2" s="11"/>
      <c r="F2" s="11"/>
      <c r="G2" s="11"/>
      <c r="H2" s="11"/>
      <c r="I2" s="11"/>
      <c r="J2" s="11"/>
      <c r="K2" s="11"/>
      <c r="L2" s="11"/>
      <c r="M2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/>
  <dimension ref="A1:AQ281"/>
  <sheetViews>
    <sheetView zoomScale="98" zoomScaleNormal="98" workbookViewId="0">
      <pane xSplit="3" ySplit="1" topLeftCell="D33" activePane="bottomRight" state="frozen"/>
      <selection pane="topRight" activeCell="E1" sqref="E1"/>
      <selection pane="bottomLeft" activeCell="A2" sqref="A2"/>
      <selection pane="bottomRight" activeCell="D35" sqref="D35:D38"/>
    </sheetView>
  </sheetViews>
  <sheetFormatPr defaultColWidth="9.140625" defaultRowHeight="15" x14ac:dyDescent="0.25"/>
  <cols>
    <col min="1" max="1" width="10.140625" style="11" customWidth="1"/>
    <col min="2" max="2" width="11.85546875" style="11" customWidth="1"/>
    <col min="3" max="3" width="3.28515625" style="11" customWidth="1"/>
    <col min="4" max="4" width="17.5703125" style="11" customWidth="1"/>
    <col min="5" max="5" width="4.85546875" style="170" customWidth="1"/>
    <col min="6" max="6" width="17.140625" style="11" customWidth="1"/>
    <col min="7" max="7" width="4.85546875" style="182" customWidth="1"/>
    <col min="8" max="8" width="16.85546875" style="11" customWidth="1"/>
    <col min="9" max="9" width="5.7109375" style="33" customWidth="1"/>
    <col min="10" max="10" width="14.7109375" style="11" customWidth="1"/>
    <col min="11" max="11" width="5.28515625" style="33" customWidth="1"/>
    <col min="12" max="12" width="14.5703125" style="11" customWidth="1"/>
    <col min="13" max="13" width="5.28515625" style="33" customWidth="1"/>
    <col min="14" max="14" width="15.5703125" style="11" customWidth="1"/>
    <col min="15" max="15" width="6" style="33" customWidth="1"/>
    <col min="16" max="16" width="12.85546875" style="11" customWidth="1"/>
    <col min="17" max="17" width="5.42578125" style="33" customWidth="1"/>
    <col min="18" max="18" width="16.140625" style="11" customWidth="1"/>
    <col min="19" max="19" width="5.140625" style="33" customWidth="1"/>
    <col min="20" max="20" width="16" style="11" customWidth="1"/>
    <col min="21" max="21" width="5.28515625" style="33" customWidth="1"/>
    <col min="22" max="22" width="13.140625" style="11" customWidth="1"/>
    <col min="23" max="23" width="4" style="33" customWidth="1"/>
    <col min="24" max="24" width="15.28515625" style="11" customWidth="1"/>
    <col min="25" max="25" width="3.5703125" style="33" customWidth="1"/>
    <col min="26" max="26" width="14.140625" style="11" customWidth="1"/>
    <col min="27" max="27" width="4.85546875" style="33" customWidth="1"/>
    <col min="28" max="28" width="15.140625" style="33" customWidth="1"/>
    <col min="29" max="29" width="4.140625" style="33" customWidth="1"/>
    <col min="30" max="30" width="14.28515625" style="33" customWidth="1"/>
    <col min="31" max="31" width="4.140625" style="33" customWidth="1"/>
    <col min="32" max="32" width="13.42578125" style="33" customWidth="1"/>
    <col min="33" max="33" width="3.5703125" style="33" customWidth="1"/>
    <col min="34" max="34" width="18.7109375" style="33" customWidth="1"/>
    <col min="35" max="35" width="3.5703125" style="33" customWidth="1"/>
    <col min="36" max="36" width="13.42578125" style="33" customWidth="1"/>
    <col min="37" max="37" width="3.5703125" style="33" customWidth="1"/>
    <col min="38" max="38" width="14.85546875" style="33" customWidth="1"/>
    <col min="39" max="39" width="3.5703125" style="33" customWidth="1"/>
    <col min="40" max="40" width="15.85546875" style="33" customWidth="1"/>
    <col min="41" max="41" width="3.5703125" style="33" customWidth="1"/>
    <col min="42" max="42" width="14.7109375" style="33" customWidth="1"/>
    <col min="43" max="43" width="4.42578125" style="153" customWidth="1"/>
    <col min="44" max="16384" width="9.140625" style="11"/>
  </cols>
  <sheetData>
    <row r="1" spans="1:43" ht="15.75" x14ac:dyDescent="0.25">
      <c r="A1" s="9" t="s">
        <v>16</v>
      </c>
      <c r="B1" s="9" t="s">
        <v>17</v>
      </c>
      <c r="C1" s="9" t="s">
        <v>18</v>
      </c>
      <c r="D1" s="79" t="s">
        <v>136</v>
      </c>
      <c r="E1" s="149" t="s">
        <v>18</v>
      </c>
      <c r="F1" s="79" t="s">
        <v>137</v>
      </c>
      <c r="G1" s="176" t="s">
        <v>18</v>
      </c>
      <c r="H1" s="79" t="s">
        <v>138</v>
      </c>
      <c r="I1" s="149" t="s">
        <v>18</v>
      </c>
      <c r="J1" s="79" t="s">
        <v>139</v>
      </c>
      <c r="K1" s="172" t="s">
        <v>18</v>
      </c>
      <c r="L1" s="80" t="s">
        <v>140</v>
      </c>
      <c r="M1" s="172" t="s">
        <v>18</v>
      </c>
      <c r="N1" s="80" t="s">
        <v>141</v>
      </c>
      <c r="O1" s="172" t="s">
        <v>18</v>
      </c>
      <c r="P1" s="80" t="s">
        <v>142</v>
      </c>
      <c r="Q1" s="172" t="s">
        <v>18</v>
      </c>
      <c r="R1" s="78" t="s">
        <v>143</v>
      </c>
      <c r="S1" s="183" t="s">
        <v>18</v>
      </c>
      <c r="T1" s="78" t="s">
        <v>144</v>
      </c>
      <c r="U1" s="183" t="s">
        <v>18</v>
      </c>
      <c r="V1" s="78" t="s">
        <v>37</v>
      </c>
      <c r="W1" s="183" t="s">
        <v>18</v>
      </c>
      <c r="X1" s="78" t="s">
        <v>39</v>
      </c>
      <c r="Y1" s="183" t="s">
        <v>18</v>
      </c>
      <c r="Z1" s="78" t="s">
        <v>40</v>
      </c>
      <c r="AA1" s="183" t="s">
        <v>18</v>
      </c>
      <c r="AB1" s="155" t="s">
        <v>145</v>
      </c>
      <c r="AC1" s="183" t="s">
        <v>18</v>
      </c>
      <c r="AD1" s="155" t="s">
        <v>146</v>
      </c>
      <c r="AE1" s="183" t="s">
        <v>18</v>
      </c>
      <c r="AF1" s="155" t="s">
        <v>147</v>
      </c>
      <c r="AG1" s="183" t="s">
        <v>18</v>
      </c>
      <c r="AH1" s="155" t="s">
        <v>196</v>
      </c>
      <c r="AI1" s="183"/>
      <c r="AJ1" s="155" t="s">
        <v>148</v>
      </c>
      <c r="AK1" s="183" t="s">
        <v>18</v>
      </c>
      <c r="AL1" s="155" t="s">
        <v>149</v>
      </c>
      <c r="AM1" s="183" t="s">
        <v>18</v>
      </c>
      <c r="AN1" s="155" t="s">
        <v>48</v>
      </c>
      <c r="AO1" s="183" t="s">
        <v>18</v>
      </c>
      <c r="AP1" s="155" t="s">
        <v>150</v>
      </c>
      <c r="AQ1" s="154" t="s">
        <v>18</v>
      </c>
    </row>
    <row r="2" spans="1:43" ht="12.75" customHeight="1" x14ac:dyDescent="0.25">
      <c r="A2" s="9" t="s">
        <v>19</v>
      </c>
      <c r="B2" s="106" t="s">
        <v>105</v>
      </c>
      <c r="C2" s="9">
        <v>1</v>
      </c>
      <c r="E2" s="156">
        <f>Сыныптар!G2</f>
        <v>0</v>
      </c>
      <c r="G2" s="173">
        <f>Сыныптар!K2</f>
        <v>0</v>
      </c>
      <c r="H2" s="156">
        <f>Сыныптар!M2</f>
        <v>0</v>
      </c>
      <c r="I2" s="156">
        <f>Сыныптар!O2</f>
        <v>0</v>
      </c>
      <c r="J2" s="156">
        <f>Сыныптар!Q2</f>
        <v>0</v>
      </c>
      <c r="K2" s="156">
        <f>Сыныптар!S2</f>
        <v>0</v>
      </c>
      <c r="L2" s="156">
        <f>Сыныптар!U2</f>
        <v>0</v>
      </c>
      <c r="M2" s="156">
        <f>Сыныптар!W2</f>
        <v>0</v>
      </c>
      <c r="N2" s="156" t="s">
        <v>154</v>
      </c>
      <c r="O2" s="156">
        <f>Сыныптар!AA2</f>
        <v>0</v>
      </c>
      <c r="P2" s="156" t="s">
        <v>154</v>
      </c>
      <c r="Q2" s="156">
        <f>Сыныптар!AE2</f>
        <v>0</v>
      </c>
      <c r="R2" s="156" t="s">
        <v>157</v>
      </c>
      <c r="S2" s="156">
        <f>Сыныптар!AI2</f>
        <v>0</v>
      </c>
      <c r="T2" s="156" t="s">
        <v>170</v>
      </c>
      <c r="U2" s="156">
        <f>Сыныптар!AM2</f>
        <v>0</v>
      </c>
      <c r="V2" s="156" t="s">
        <v>154</v>
      </c>
      <c r="W2" s="156">
        <f>Сыныптар!AQ2</f>
        <v>0</v>
      </c>
      <c r="X2" s="156" t="s">
        <v>154</v>
      </c>
      <c r="Y2" s="156">
        <f>Сыныптар!AU2</f>
        <v>0</v>
      </c>
      <c r="Z2" s="156" t="s">
        <v>177</v>
      </c>
      <c r="AA2" s="156">
        <f>Сыныптар!AY2</f>
        <v>0</v>
      </c>
      <c r="AB2" s="156" t="s">
        <v>155</v>
      </c>
      <c r="AC2" s="156"/>
      <c r="AD2" s="156" t="s">
        <v>185</v>
      </c>
      <c r="AE2" s="156"/>
      <c r="AF2" s="156" t="s">
        <v>155</v>
      </c>
      <c r="AG2" s="156"/>
      <c r="AH2" s="156" t="s">
        <v>184</v>
      </c>
      <c r="AI2" s="156"/>
      <c r="AJ2" s="156" t="s">
        <v>157</v>
      </c>
      <c r="AK2" s="156"/>
      <c r="AL2" s="156" t="s">
        <v>155</v>
      </c>
      <c r="AM2" s="156"/>
      <c r="AN2" s="156" t="s">
        <v>170</v>
      </c>
      <c r="AO2" s="156"/>
      <c r="AP2" s="156" t="s">
        <v>188</v>
      </c>
      <c r="AQ2" s="150">
        <f>Сыныптар!BA2</f>
        <v>0</v>
      </c>
    </row>
    <row r="3" spans="1:43" ht="12.75" customHeight="1" x14ac:dyDescent="0.25">
      <c r="A3" s="9"/>
      <c r="B3" s="106" t="s">
        <v>106</v>
      </c>
      <c r="C3" s="9">
        <v>2</v>
      </c>
      <c r="D3" s="156" t="s">
        <v>151</v>
      </c>
      <c r="E3" s="156">
        <v>10</v>
      </c>
      <c r="F3" s="156" t="s">
        <v>161</v>
      </c>
      <c r="G3" s="173">
        <v>5</v>
      </c>
      <c r="H3" s="156" t="s">
        <v>154</v>
      </c>
      <c r="I3" s="156"/>
      <c r="J3" s="156" t="s">
        <v>154</v>
      </c>
      <c r="K3" s="156">
        <v>1</v>
      </c>
      <c r="L3" s="156" t="s">
        <v>154</v>
      </c>
      <c r="M3" s="156"/>
      <c r="N3" s="156" t="s">
        <v>155</v>
      </c>
      <c r="O3" s="156">
        <f>Сыныптар!AA3</f>
        <v>0</v>
      </c>
      <c r="P3" s="156" t="s">
        <v>169</v>
      </c>
      <c r="Q3" s="156">
        <f>Сыныптар!AE3</f>
        <v>0</v>
      </c>
      <c r="R3" s="156" t="s">
        <v>169</v>
      </c>
      <c r="S3" s="156">
        <f>Сыныптар!AI3</f>
        <v>0</v>
      </c>
      <c r="T3" s="156" t="s">
        <v>157</v>
      </c>
      <c r="U3" s="156">
        <f>Сыныптар!AM3</f>
        <v>0</v>
      </c>
      <c r="V3" s="156" t="s">
        <v>155</v>
      </c>
      <c r="W3" s="156">
        <f>Сыныптар!AQ3</f>
        <v>0</v>
      </c>
      <c r="X3" s="156" t="s">
        <v>157</v>
      </c>
      <c r="Y3" s="156">
        <f>Сыныптар!AU3</f>
        <v>0</v>
      </c>
      <c r="Z3" s="156" t="s">
        <v>155</v>
      </c>
      <c r="AA3" s="156">
        <f>Сыныптар!AY3</f>
        <v>0</v>
      </c>
      <c r="AB3" s="156" t="s">
        <v>154</v>
      </c>
      <c r="AC3" s="156"/>
      <c r="AD3" s="156" t="s">
        <v>155</v>
      </c>
      <c r="AE3" s="156"/>
      <c r="AF3" s="156" t="s">
        <v>185</v>
      </c>
      <c r="AG3" s="156"/>
      <c r="AH3" s="156" t="s">
        <v>170</v>
      </c>
      <c r="AI3" s="156"/>
      <c r="AJ3" s="156" t="s">
        <v>188</v>
      </c>
      <c r="AK3" s="156"/>
      <c r="AL3" s="156" t="s">
        <v>170</v>
      </c>
      <c r="AM3" s="156"/>
      <c r="AN3" s="156" t="s">
        <v>188</v>
      </c>
      <c r="AO3" s="156"/>
      <c r="AP3" s="156" t="s">
        <v>179</v>
      </c>
      <c r="AQ3" s="150">
        <f>Сыныптар!BA3</f>
        <v>0</v>
      </c>
    </row>
    <row r="4" spans="1:43" ht="12.75" customHeight="1" x14ac:dyDescent="0.25">
      <c r="A4" s="9"/>
      <c r="B4" s="106" t="s">
        <v>198</v>
      </c>
      <c r="C4" s="9">
        <v>3</v>
      </c>
      <c r="D4" s="156" t="s">
        <v>152</v>
      </c>
      <c r="E4" s="156">
        <v>10</v>
      </c>
      <c r="F4" s="156" t="s">
        <v>161</v>
      </c>
      <c r="G4" s="173">
        <v>5</v>
      </c>
      <c r="H4" s="156" t="s">
        <v>161</v>
      </c>
      <c r="I4" s="156">
        <f>Сыныптар!O4</f>
        <v>0</v>
      </c>
      <c r="J4" s="156" t="s">
        <v>157</v>
      </c>
      <c r="K4" s="156"/>
      <c r="L4" s="156" t="s">
        <v>161</v>
      </c>
      <c r="M4" s="156"/>
      <c r="N4" s="156" t="s">
        <v>169</v>
      </c>
      <c r="O4" s="156">
        <f>Сыныптар!AA4</f>
        <v>0</v>
      </c>
      <c r="P4" s="156" t="s">
        <v>155</v>
      </c>
      <c r="Q4" s="156">
        <f>Сыныптар!AE4</f>
        <v>0</v>
      </c>
      <c r="R4" s="156" t="s">
        <v>154</v>
      </c>
      <c r="S4" s="156">
        <f>Сыныптар!AI4</f>
        <v>0</v>
      </c>
      <c r="T4" s="156" t="s">
        <v>154</v>
      </c>
      <c r="U4" s="156">
        <f>Сыныптар!AM4</f>
        <v>0</v>
      </c>
      <c r="V4" s="156" t="s">
        <v>177</v>
      </c>
      <c r="W4" s="156">
        <f>Сыныптар!AQ4</f>
        <v>0</v>
      </c>
      <c r="X4" s="156" t="s">
        <v>155</v>
      </c>
      <c r="Y4" s="156">
        <f>Сыныптар!AU4</f>
        <v>0</v>
      </c>
      <c r="Z4" s="156" t="s">
        <v>154</v>
      </c>
      <c r="AA4" s="156">
        <f>Сыныптар!AY4</f>
        <v>0</v>
      </c>
      <c r="AB4" s="156" t="s">
        <v>177</v>
      </c>
      <c r="AC4" s="156"/>
      <c r="AD4" s="156" t="s">
        <v>188</v>
      </c>
      <c r="AE4" s="156"/>
      <c r="AF4" s="156" t="s">
        <v>188</v>
      </c>
      <c r="AG4" s="156"/>
      <c r="AH4" s="156" t="s">
        <v>179</v>
      </c>
      <c r="AI4" s="156"/>
      <c r="AJ4" s="156" t="s">
        <v>185</v>
      </c>
      <c r="AK4" s="156"/>
      <c r="AL4" s="156" t="s">
        <v>188</v>
      </c>
      <c r="AM4" s="156"/>
      <c r="AN4" s="156" t="s">
        <v>157</v>
      </c>
      <c r="AO4" s="156"/>
      <c r="AP4" s="156" t="s">
        <v>172</v>
      </c>
      <c r="AQ4" s="150">
        <f>Сыныптар!BA4</f>
        <v>0</v>
      </c>
    </row>
    <row r="5" spans="1:43" ht="12.75" customHeight="1" x14ac:dyDescent="0.25">
      <c r="A5" s="9"/>
      <c r="B5" s="106" t="s">
        <v>199</v>
      </c>
      <c r="C5" s="9">
        <v>4</v>
      </c>
      <c r="D5" s="156" t="s">
        <v>153</v>
      </c>
      <c r="E5" s="156">
        <v>10</v>
      </c>
      <c r="F5" s="156" t="s">
        <v>162</v>
      </c>
      <c r="G5" s="173">
        <v>5</v>
      </c>
      <c r="H5" s="156" t="s">
        <v>157</v>
      </c>
      <c r="I5" s="156">
        <f>Сыныптар!O5</f>
        <v>0</v>
      </c>
      <c r="J5" s="156" t="s">
        <v>161</v>
      </c>
      <c r="K5" s="156">
        <v>1</v>
      </c>
      <c r="L5" s="156" t="s">
        <v>161</v>
      </c>
      <c r="M5" s="156"/>
      <c r="N5" s="156" t="s">
        <v>153</v>
      </c>
      <c r="O5" s="156">
        <f>Сыныптар!AA5</f>
        <v>0</v>
      </c>
      <c r="P5" s="156" t="s">
        <v>164</v>
      </c>
      <c r="Q5" s="156">
        <f>Сыныптар!AE5</f>
        <v>0</v>
      </c>
      <c r="R5" s="156" t="s">
        <v>155</v>
      </c>
      <c r="S5" s="156">
        <f>Сыныптар!AI5</f>
        <v>0</v>
      </c>
      <c r="T5" s="156" t="s">
        <v>155</v>
      </c>
      <c r="U5" s="156">
        <f>Сыныптар!AM5</f>
        <v>0</v>
      </c>
      <c r="V5" s="156" t="s">
        <v>170</v>
      </c>
      <c r="W5" s="156">
        <f>Сыныптар!AQ5</f>
        <v>0</v>
      </c>
      <c r="X5" s="156" t="s">
        <v>178</v>
      </c>
      <c r="Y5" s="156">
        <f>Сыныптар!AU5</f>
        <v>0</v>
      </c>
      <c r="Z5" s="156" t="s">
        <v>164</v>
      </c>
      <c r="AA5" s="156">
        <f>Сыныптар!AY5</f>
        <v>0</v>
      </c>
      <c r="AB5" s="156" t="s">
        <v>172</v>
      </c>
      <c r="AC5" s="156"/>
      <c r="AD5" s="156" t="s">
        <v>172</v>
      </c>
      <c r="AE5" s="156"/>
      <c r="AF5" s="156" t="s">
        <v>177</v>
      </c>
      <c r="AG5" s="156"/>
      <c r="AH5" s="156" t="s">
        <v>188</v>
      </c>
      <c r="AI5" s="156"/>
      <c r="AJ5" s="156" t="s">
        <v>155</v>
      </c>
      <c r="AK5" s="156"/>
      <c r="AL5" s="156" t="s">
        <v>179</v>
      </c>
      <c r="AM5" s="156"/>
      <c r="AN5" s="156" t="s">
        <v>155</v>
      </c>
      <c r="AO5" s="156"/>
      <c r="AP5" s="156" t="s">
        <v>184</v>
      </c>
      <c r="AQ5" s="150">
        <f>Сыныптар!BA5</f>
        <v>0</v>
      </c>
    </row>
    <row r="6" spans="1:43" ht="12.75" customHeight="1" x14ac:dyDescent="0.25">
      <c r="A6" s="9"/>
      <c r="B6" s="106" t="s">
        <v>200</v>
      </c>
      <c r="C6" s="9">
        <v>5</v>
      </c>
      <c r="D6" s="156" t="s">
        <v>157</v>
      </c>
      <c r="E6" s="156">
        <v>10</v>
      </c>
      <c r="F6" s="156" t="s">
        <v>157</v>
      </c>
      <c r="G6" s="173">
        <f>Сыныптар!K6</f>
        <v>0</v>
      </c>
      <c r="H6" s="156" t="s">
        <v>168</v>
      </c>
      <c r="I6" s="156">
        <f>Сыныптар!O6</f>
        <v>0</v>
      </c>
      <c r="J6" s="156" t="s">
        <v>162</v>
      </c>
      <c r="K6" s="156">
        <v>1</v>
      </c>
      <c r="L6" s="156" t="s">
        <v>152</v>
      </c>
      <c r="M6" s="156"/>
      <c r="N6" s="156" t="s">
        <v>167</v>
      </c>
      <c r="O6" s="156">
        <f>Сыныптар!AA6</f>
        <v>0</v>
      </c>
      <c r="P6" s="156" t="s">
        <v>157</v>
      </c>
      <c r="Q6" s="156">
        <f>Сыныптар!AE6</f>
        <v>0</v>
      </c>
      <c r="R6" s="156" t="s">
        <v>164</v>
      </c>
      <c r="S6" s="156">
        <f>Сыныптар!AI6</f>
        <v>0</v>
      </c>
      <c r="T6" s="156" t="s">
        <v>166</v>
      </c>
      <c r="U6" s="156">
        <f>Сыныптар!AM6</f>
        <v>0</v>
      </c>
      <c r="V6" s="156" t="s">
        <v>178</v>
      </c>
      <c r="W6" s="156">
        <f>Сыныптар!AQ6</f>
        <v>0</v>
      </c>
      <c r="X6" s="156" t="s">
        <v>177</v>
      </c>
      <c r="Y6" s="156">
        <f>Сыныптар!AU6</f>
        <v>0</v>
      </c>
      <c r="Z6" s="156" t="s">
        <v>170</v>
      </c>
      <c r="AA6" s="156">
        <f>Сыныптар!AY6</f>
        <v>0</v>
      </c>
      <c r="AB6" s="156" t="s">
        <v>179</v>
      </c>
      <c r="AC6" s="156"/>
      <c r="AD6" s="156" t="s">
        <v>184</v>
      </c>
      <c r="AE6" s="156"/>
      <c r="AF6" s="156" t="s">
        <v>178</v>
      </c>
      <c r="AG6" s="156"/>
      <c r="AH6" s="156" t="s">
        <v>172</v>
      </c>
      <c r="AI6" s="156"/>
      <c r="AJ6" s="156" t="s">
        <v>177</v>
      </c>
      <c r="AK6" s="156"/>
      <c r="AL6" s="156" t="s">
        <v>172</v>
      </c>
      <c r="AM6" s="156"/>
      <c r="AN6" s="156" t="s">
        <v>191</v>
      </c>
      <c r="AO6" s="156"/>
      <c r="AP6" s="156" t="s">
        <v>155</v>
      </c>
      <c r="AQ6" s="150">
        <f>Сыныптар!BA6</f>
        <v>0</v>
      </c>
    </row>
    <row r="7" spans="1:43" ht="12.75" customHeight="1" x14ac:dyDescent="0.25">
      <c r="A7" s="103"/>
      <c r="B7" s="106" t="s">
        <v>201</v>
      </c>
      <c r="C7" s="103">
        <v>6</v>
      </c>
      <c r="D7" s="157">
        <f>Сыныптар!E7</f>
        <v>0</v>
      </c>
      <c r="E7" s="156">
        <f>Сыныптар!G7</f>
        <v>0</v>
      </c>
      <c r="F7" s="156">
        <f>Сыныптар!I7</f>
        <v>0</v>
      </c>
      <c r="G7" s="173">
        <f>Сыныптар!K7</f>
        <v>0</v>
      </c>
      <c r="H7" s="156">
        <f>Сыныптар!M7</f>
        <v>0</v>
      </c>
      <c r="I7" s="156">
        <f>Сыныптар!O7</f>
        <v>0</v>
      </c>
      <c r="J7" s="156">
        <f>Сыныптар!Q7</f>
        <v>0</v>
      </c>
      <c r="K7" s="156">
        <f>Сыныптар!S7</f>
        <v>0</v>
      </c>
      <c r="L7" s="157">
        <f>Сыныптар!U7</f>
        <v>0</v>
      </c>
      <c r="M7" s="157"/>
      <c r="N7" s="157" t="s">
        <v>157</v>
      </c>
      <c r="O7" s="157">
        <f>Сыныптар!AA7</f>
        <v>0</v>
      </c>
      <c r="P7" s="157" t="s">
        <v>153</v>
      </c>
      <c r="Q7" s="156">
        <f>Сыныптар!AE7</f>
        <v>0</v>
      </c>
      <c r="R7" s="156">
        <f>Сыныптар!AG7</f>
        <v>0</v>
      </c>
      <c r="S7" s="156">
        <f>Сыныптар!AI7</f>
        <v>0</v>
      </c>
      <c r="T7" s="156">
        <f>Сыныптар!AK7</f>
        <v>0</v>
      </c>
      <c r="U7" s="156">
        <f>Сыныптар!AM7</f>
        <v>0</v>
      </c>
      <c r="V7" s="156" t="s">
        <v>157</v>
      </c>
      <c r="W7" s="156">
        <f>Сыныптар!AQ7</f>
        <v>0</v>
      </c>
      <c r="X7" s="156" t="s">
        <v>170</v>
      </c>
      <c r="Y7" s="156">
        <f>Сыныптар!AU7</f>
        <v>0</v>
      </c>
      <c r="Z7" s="156" t="s">
        <v>167</v>
      </c>
      <c r="AA7" s="156">
        <f>Сыныптар!AY7</f>
        <v>0</v>
      </c>
      <c r="AB7" s="156" t="s">
        <v>183</v>
      </c>
      <c r="AC7" s="156"/>
      <c r="AD7" s="156" t="s">
        <v>177</v>
      </c>
      <c r="AE7" s="156"/>
      <c r="AF7" s="156" t="s">
        <v>170</v>
      </c>
      <c r="AG7" s="156"/>
      <c r="AH7" s="156" t="s">
        <v>155</v>
      </c>
      <c r="AI7" s="156"/>
      <c r="AJ7" s="156" t="s">
        <v>184</v>
      </c>
      <c r="AK7" s="156"/>
      <c r="AL7" s="156" t="s">
        <v>177</v>
      </c>
      <c r="AM7" s="156"/>
      <c r="AN7" s="156" t="s">
        <v>172</v>
      </c>
      <c r="AO7" s="156"/>
      <c r="AP7" s="156" t="s">
        <v>178</v>
      </c>
      <c r="AQ7" s="150">
        <f>Сыныптар!BA7</f>
        <v>0</v>
      </c>
    </row>
    <row r="8" spans="1:43" ht="12.75" customHeight="1" x14ac:dyDescent="0.25">
      <c r="A8" s="9"/>
      <c r="B8" s="106" t="s">
        <v>202</v>
      </c>
      <c r="C8" s="9">
        <v>7</v>
      </c>
      <c r="D8" s="156">
        <f>Сыныптар!E8</f>
        <v>0</v>
      </c>
      <c r="E8" s="156">
        <f>Сыныптар!G8</f>
        <v>0</v>
      </c>
      <c r="F8" s="156">
        <f>Сыныптар!I8</f>
        <v>0</v>
      </c>
      <c r="G8" s="173">
        <f>Сыныптар!K8</f>
        <v>0</v>
      </c>
      <c r="H8" s="156">
        <f>Сыныптар!M8</f>
        <v>0</v>
      </c>
      <c r="I8" s="156">
        <f>Сыныптар!O8</f>
        <v>0</v>
      </c>
      <c r="J8" s="156">
        <f>Сыныптар!Q8</f>
        <v>0</v>
      </c>
      <c r="K8" s="156">
        <f>Сыныптар!S8</f>
        <v>0</v>
      </c>
      <c r="L8" s="156">
        <f>Сыныптар!U8</f>
        <v>0</v>
      </c>
      <c r="M8" s="156">
        <f>Сыныптар!W8</f>
        <v>0</v>
      </c>
      <c r="N8" s="156">
        <f>Сыныптар!Y8</f>
        <v>0</v>
      </c>
      <c r="O8" s="156">
        <f>Сыныптар!AA8</f>
        <v>0</v>
      </c>
      <c r="P8" s="156"/>
      <c r="Q8" s="156">
        <f>Сыныптар!AE8</f>
        <v>0</v>
      </c>
      <c r="R8" s="156">
        <f>Сыныптар!AG8</f>
        <v>0</v>
      </c>
      <c r="S8" s="156">
        <f>Сыныптар!AI8</f>
        <v>0</v>
      </c>
      <c r="T8" s="156">
        <f>Сыныптар!AK8</f>
        <v>0</v>
      </c>
      <c r="U8" s="156">
        <f>Сыныптар!AM8</f>
        <v>0</v>
      </c>
      <c r="V8" s="156">
        <f>Сыныптар!AO8</f>
        <v>0</v>
      </c>
      <c r="W8" s="156">
        <f>Сыныптар!AQ8</f>
        <v>0</v>
      </c>
      <c r="X8" s="156"/>
      <c r="Y8" s="156">
        <f>Сыныптар!AU8</f>
        <v>0</v>
      </c>
      <c r="Z8" s="156">
        <f>Сыныптар!AW8</f>
        <v>0</v>
      </c>
      <c r="AA8" s="156">
        <f>Сыныптар!AY8</f>
        <v>0</v>
      </c>
      <c r="AB8" s="156" t="s">
        <v>157</v>
      </c>
      <c r="AC8" s="156"/>
      <c r="AD8" s="156" t="s">
        <v>183</v>
      </c>
      <c r="AE8" s="156"/>
      <c r="AF8" s="156" t="s">
        <v>167</v>
      </c>
      <c r="AG8" s="156"/>
      <c r="AH8" s="156" t="s">
        <v>189</v>
      </c>
      <c r="AI8" s="156"/>
      <c r="AJ8" s="156" t="s">
        <v>170</v>
      </c>
      <c r="AK8" s="156"/>
      <c r="AL8" s="156" t="s">
        <v>184</v>
      </c>
      <c r="AM8" s="156"/>
      <c r="AN8" s="156" t="s">
        <v>195</v>
      </c>
      <c r="AO8" s="156"/>
      <c r="AP8" s="156" t="s">
        <v>170</v>
      </c>
      <c r="AQ8" s="150">
        <f>Сыныптар!BA8</f>
        <v>0</v>
      </c>
    </row>
    <row r="9" spans="1:43" ht="12.75" customHeight="1" thickBot="1" x14ac:dyDescent="0.3">
      <c r="A9" s="9"/>
      <c r="B9" s="107"/>
      <c r="C9" s="9">
        <v>8</v>
      </c>
      <c r="D9" s="158">
        <f>Сыныптар!E9</f>
        <v>0</v>
      </c>
      <c r="E9" s="158">
        <f>Сыныптар!G9</f>
        <v>0</v>
      </c>
      <c r="F9" s="158">
        <f>Сыныптар!I9</f>
        <v>0</v>
      </c>
      <c r="G9" s="174">
        <f>Сыныптар!K9</f>
        <v>0</v>
      </c>
      <c r="H9" s="158">
        <f>Сыныптар!M9</f>
        <v>0</v>
      </c>
      <c r="I9" s="158">
        <f>Сыныптар!O9</f>
        <v>0</v>
      </c>
      <c r="J9" s="158">
        <f>Сыныптар!Q9</f>
        <v>0</v>
      </c>
      <c r="K9" s="158">
        <f>Сыныптар!S9</f>
        <v>0</v>
      </c>
      <c r="L9" s="158">
        <f>Сыныптар!U9</f>
        <v>0</v>
      </c>
      <c r="M9" s="158">
        <f>Сыныптар!W9</f>
        <v>0</v>
      </c>
      <c r="N9" s="158">
        <f>Сыныптар!Y9</f>
        <v>0</v>
      </c>
      <c r="O9" s="158">
        <f>Сыныптар!AA9</f>
        <v>0</v>
      </c>
      <c r="P9" s="158">
        <f>Сыныптар!AC9</f>
        <v>0</v>
      </c>
      <c r="Q9" s="156">
        <f>Сыныптар!AE9</f>
        <v>0</v>
      </c>
      <c r="R9" s="156">
        <f>Сыныптар!AG9</f>
        <v>0</v>
      </c>
      <c r="S9" s="156">
        <f>Сыныптар!AI9</f>
        <v>0</v>
      </c>
      <c r="T9" s="156">
        <f>Сыныптар!AK9</f>
        <v>0</v>
      </c>
      <c r="U9" s="156">
        <f>Сыныптар!AM9</f>
        <v>0</v>
      </c>
      <c r="V9" s="156">
        <f>Сыныптар!AO9</f>
        <v>0</v>
      </c>
      <c r="W9" s="156">
        <f>Сыныптар!AQ9</f>
        <v>0</v>
      </c>
      <c r="X9" s="156">
        <f>Сыныптар!AS9</f>
        <v>0</v>
      </c>
      <c r="Y9" s="156">
        <f>Сыныптар!AU9</f>
        <v>0</v>
      </c>
      <c r="Z9" s="156">
        <f>Сыныптар!AW9</f>
        <v>0</v>
      </c>
      <c r="AA9" s="156">
        <f>Сыныптар!AY9</f>
        <v>0</v>
      </c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0">
        <f>Сыныптар!BA9</f>
        <v>0</v>
      </c>
    </row>
    <row r="10" spans="1:43" ht="13.5" customHeight="1" thickTop="1" x14ac:dyDescent="0.25">
      <c r="A10" s="9" t="s">
        <v>29</v>
      </c>
      <c r="B10" s="106" t="s">
        <v>105</v>
      </c>
      <c r="C10" s="9">
        <v>1</v>
      </c>
      <c r="D10" s="159"/>
      <c r="E10" s="159">
        <f>Сыныптар!G10</f>
        <v>0</v>
      </c>
      <c r="F10" s="159">
        <f>Сыныптар!I10</f>
        <v>0</v>
      </c>
      <c r="G10" s="175">
        <f>Сыныптар!K10</f>
        <v>0</v>
      </c>
      <c r="H10" s="159">
        <f>Сыныптар!M10</f>
        <v>0</v>
      </c>
      <c r="I10" s="159">
        <f>Сыныптар!O10</f>
        <v>0</v>
      </c>
      <c r="J10" s="159">
        <f>Сыныптар!Q10</f>
        <v>0</v>
      </c>
      <c r="K10" s="159">
        <f>Сыныптар!S10</f>
        <v>0</v>
      </c>
      <c r="L10" s="159">
        <f>Сыныптар!U10</f>
        <v>0</v>
      </c>
      <c r="M10" s="159">
        <f>Сыныптар!W10</f>
        <v>0</v>
      </c>
      <c r="N10" s="159" t="s">
        <v>154</v>
      </c>
      <c r="O10" s="159">
        <f>Сыныптар!AA10</f>
        <v>0</v>
      </c>
      <c r="P10" s="159" t="s">
        <v>154</v>
      </c>
      <c r="Q10" s="159">
        <f>Сыныптар!AE10</f>
        <v>0</v>
      </c>
      <c r="R10" s="159" t="s">
        <v>154</v>
      </c>
      <c r="S10" s="159">
        <f>Сыныптар!AI10</f>
        <v>0</v>
      </c>
      <c r="T10" s="159" t="s">
        <v>154</v>
      </c>
      <c r="U10" s="159">
        <f>Сыныптар!AM10</f>
        <v>0</v>
      </c>
      <c r="V10" s="159" t="s">
        <v>164</v>
      </c>
      <c r="W10" s="159">
        <f>Сыныптар!AQ10</f>
        <v>0</v>
      </c>
      <c r="X10" s="159" t="s">
        <v>155</v>
      </c>
      <c r="Y10" s="159">
        <f>Сыныптар!AU10</f>
        <v>0</v>
      </c>
      <c r="Z10" s="159" t="s">
        <v>164</v>
      </c>
      <c r="AA10" s="159">
        <f>Сыныптар!AY10</f>
        <v>0</v>
      </c>
      <c r="AB10" s="159" t="s">
        <v>155</v>
      </c>
      <c r="AC10" s="159"/>
      <c r="AD10" s="159" t="s">
        <v>188</v>
      </c>
      <c r="AE10" s="159"/>
      <c r="AF10" s="159" t="s">
        <v>155</v>
      </c>
      <c r="AG10" s="159"/>
      <c r="AH10" s="159" t="s">
        <v>157</v>
      </c>
      <c r="AI10" s="159"/>
      <c r="AJ10" s="159" t="s">
        <v>170</v>
      </c>
      <c r="AK10" s="159"/>
      <c r="AL10" s="159" t="s">
        <v>172</v>
      </c>
      <c r="AM10" s="159"/>
      <c r="AN10" s="160" t="s">
        <v>188</v>
      </c>
      <c r="AO10" s="159"/>
      <c r="AP10" s="159" t="s">
        <v>157</v>
      </c>
      <c r="AQ10" s="151">
        <f>Сыныптар!BA10</f>
        <v>0</v>
      </c>
    </row>
    <row r="11" spans="1:43" ht="14.25" customHeight="1" x14ac:dyDescent="0.25">
      <c r="A11" s="9"/>
      <c r="B11" s="106" t="s">
        <v>106</v>
      </c>
      <c r="C11" s="9">
        <v>2</v>
      </c>
      <c r="D11" s="164" t="s">
        <v>154</v>
      </c>
      <c r="E11" s="156">
        <f>Сыныптар!G11</f>
        <v>0</v>
      </c>
      <c r="F11" s="156" t="s">
        <v>154</v>
      </c>
      <c r="G11" s="173">
        <f>Сыныптар!K11</f>
        <v>0</v>
      </c>
      <c r="H11" s="156" t="s">
        <v>154</v>
      </c>
      <c r="I11" s="156">
        <f>Сыныптар!O11</f>
        <v>0</v>
      </c>
      <c r="J11" s="156" t="s">
        <v>154</v>
      </c>
      <c r="K11" s="156">
        <f>Сыныптар!S11</f>
        <v>0</v>
      </c>
      <c r="L11" s="156" t="s">
        <v>154</v>
      </c>
      <c r="M11" s="156">
        <f>Сыныптар!W11</f>
        <v>0</v>
      </c>
      <c r="N11" s="156" t="s">
        <v>155</v>
      </c>
      <c r="O11" s="156">
        <f>Сыныптар!AA11</f>
        <v>0</v>
      </c>
      <c r="P11" s="156" t="s">
        <v>164</v>
      </c>
      <c r="Q11" s="156">
        <f>Сыныптар!AE11</f>
        <v>0</v>
      </c>
      <c r="R11" s="156" t="s">
        <v>155</v>
      </c>
      <c r="S11" s="156">
        <f>Сыныптар!AI11</f>
        <v>0</v>
      </c>
      <c r="T11" s="156" t="s">
        <v>169</v>
      </c>
      <c r="U11" s="156">
        <f>Сыныптар!AM11</f>
        <v>0</v>
      </c>
      <c r="V11" s="156" t="s">
        <v>154</v>
      </c>
      <c r="W11" s="156">
        <f>Сыныптар!AQ11</f>
        <v>0</v>
      </c>
      <c r="X11" s="156" t="s">
        <v>154</v>
      </c>
      <c r="Y11" s="156">
        <f>Сыныптар!AU11</f>
        <v>0</v>
      </c>
      <c r="Z11" s="156" t="s">
        <v>155</v>
      </c>
      <c r="AA11" s="156">
        <f>Сыныптар!AY11</f>
        <v>0</v>
      </c>
      <c r="AB11" s="156" t="s">
        <v>179</v>
      </c>
      <c r="AC11" s="156"/>
      <c r="AD11" s="156" t="s">
        <v>157</v>
      </c>
      <c r="AE11" s="156"/>
      <c r="AF11" s="156" t="s">
        <v>185</v>
      </c>
      <c r="AG11" s="156"/>
      <c r="AH11" s="156" t="s">
        <v>177</v>
      </c>
      <c r="AI11" s="156"/>
      <c r="AJ11" s="156" t="s">
        <v>188</v>
      </c>
      <c r="AK11" s="156"/>
      <c r="AL11" s="156" t="s">
        <v>155</v>
      </c>
      <c r="AM11" s="156"/>
      <c r="AN11" s="156" t="s">
        <v>170</v>
      </c>
      <c r="AO11" s="156"/>
      <c r="AP11" s="156" t="s">
        <v>188</v>
      </c>
      <c r="AQ11" s="150">
        <f>Сыныптар!BA11</f>
        <v>0</v>
      </c>
    </row>
    <row r="12" spans="1:43" ht="14.25" customHeight="1" x14ac:dyDescent="0.25">
      <c r="A12" s="9"/>
      <c r="B12" s="106" t="s">
        <v>198</v>
      </c>
      <c r="C12" s="9">
        <v>3</v>
      </c>
      <c r="D12" s="156" t="s">
        <v>155</v>
      </c>
      <c r="E12" s="156">
        <f>Сыныптар!G12</f>
        <v>0</v>
      </c>
      <c r="F12" s="156" t="s">
        <v>161</v>
      </c>
      <c r="G12" s="173">
        <f>Сыныптар!K12</f>
        <v>0</v>
      </c>
      <c r="H12" s="156" t="s">
        <v>157</v>
      </c>
      <c r="I12" s="156">
        <f>Сыныптар!O12</f>
        <v>0</v>
      </c>
      <c r="J12" s="156" t="s">
        <v>161</v>
      </c>
      <c r="K12" s="156">
        <f>Сыныптар!S12</f>
        <v>0</v>
      </c>
      <c r="L12" s="156" t="s">
        <v>161</v>
      </c>
      <c r="M12" s="156">
        <f>Сыныптар!W12</f>
        <v>0</v>
      </c>
      <c r="N12" s="156" t="s">
        <v>164</v>
      </c>
      <c r="O12" s="156">
        <f>Сыныптар!AA12</f>
        <v>0</v>
      </c>
      <c r="P12" s="156" t="s">
        <v>155</v>
      </c>
      <c r="Q12" s="156">
        <f>Сыныптар!AE12</f>
        <v>0</v>
      </c>
      <c r="R12" s="156" t="s">
        <v>172</v>
      </c>
      <c r="S12" s="156">
        <f>Сыныптар!AI12</f>
        <v>0</v>
      </c>
      <c r="T12" s="156">
        <f>Сыныптар!AK12</f>
        <v>0</v>
      </c>
      <c r="U12" s="156">
        <f>Сыныптар!AM12</f>
        <v>0</v>
      </c>
      <c r="V12" s="156" t="s">
        <v>172</v>
      </c>
      <c r="W12" s="156">
        <f>Сыныптар!AQ12</f>
        <v>0</v>
      </c>
      <c r="X12" s="156" t="s">
        <v>157</v>
      </c>
      <c r="Y12" s="156">
        <f>Сыныптар!AU12</f>
        <v>0</v>
      </c>
      <c r="Z12" s="156" t="s">
        <v>154</v>
      </c>
      <c r="AA12" s="156">
        <f>Сыныптар!AY12</f>
        <v>0</v>
      </c>
      <c r="AB12" s="156" t="s">
        <v>154</v>
      </c>
      <c r="AC12" s="156"/>
      <c r="AD12" s="156" t="s">
        <v>155</v>
      </c>
      <c r="AE12" s="156"/>
      <c r="AF12" s="156" t="s">
        <v>188</v>
      </c>
      <c r="AG12" s="156"/>
      <c r="AH12" s="156" t="s">
        <v>188</v>
      </c>
      <c r="AI12" s="156"/>
      <c r="AJ12" s="156" t="s">
        <v>179</v>
      </c>
      <c r="AK12" s="156"/>
      <c r="AL12" s="156" t="s">
        <v>170</v>
      </c>
      <c r="AM12" s="156"/>
      <c r="AN12" s="156" t="s">
        <v>155</v>
      </c>
      <c r="AO12" s="156"/>
      <c r="AP12" s="156" t="s">
        <v>185</v>
      </c>
      <c r="AQ12" s="150">
        <f>Сыныптар!BA12</f>
        <v>0</v>
      </c>
    </row>
    <row r="13" spans="1:43" ht="11.25" customHeight="1" x14ac:dyDescent="0.25">
      <c r="A13" s="9"/>
      <c r="B13" s="106" t="s">
        <v>199</v>
      </c>
      <c r="C13" s="9">
        <v>4</v>
      </c>
      <c r="D13" s="156" t="s">
        <v>156</v>
      </c>
      <c r="E13" s="156">
        <f>Сыныптар!G13</f>
        <v>0</v>
      </c>
      <c r="F13" s="156" t="s">
        <v>163</v>
      </c>
      <c r="G13" s="173">
        <f>Сыныптар!K13</f>
        <v>0</v>
      </c>
      <c r="H13" s="156" t="s">
        <v>161</v>
      </c>
      <c r="I13" s="156">
        <f>Сыныптар!O13</f>
        <v>0</v>
      </c>
      <c r="J13" s="156" t="s">
        <v>161</v>
      </c>
      <c r="K13" s="156">
        <f>Сыныптар!S13</f>
        <v>0</v>
      </c>
      <c r="L13" s="156" t="s">
        <v>157</v>
      </c>
      <c r="M13" s="156">
        <f>Сыныптар!W13</f>
        <v>0</v>
      </c>
      <c r="N13" s="156" t="s">
        <v>152</v>
      </c>
      <c r="O13" s="156">
        <f>Сыныптар!AA13</f>
        <v>0</v>
      </c>
      <c r="P13" s="156" t="s">
        <v>172</v>
      </c>
      <c r="Q13" s="156">
        <f>Сыныптар!AE13</f>
        <v>0</v>
      </c>
      <c r="R13" s="156" t="s">
        <v>152</v>
      </c>
      <c r="S13" s="156">
        <f>Сыныптар!AI13</f>
        <v>0</v>
      </c>
      <c r="T13" s="156">
        <f>Сыныптар!AK13</f>
        <v>0</v>
      </c>
      <c r="U13" s="156">
        <f>Сыныптар!AM13</f>
        <v>0</v>
      </c>
      <c r="V13" s="156" t="s">
        <v>152</v>
      </c>
      <c r="W13" s="156">
        <f>Сыныптар!AQ13</f>
        <v>0</v>
      </c>
      <c r="X13" s="156" t="s">
        <v>152</v>
      </c>
      <c r="Y13" s="156">
        <f>Сыныптар!AU13</f>
        <v>0</v>
      </c>
      <c r="Z13" s="156" t="s">
        <v>172</v>
      </c>
      <c r="AA13" s="156">
        <f>Сыныптар!AY13</f>
        <v>0</v>
      </c>
      <c r="AB13" s="156" t="s">
        <v>172</v>
      </c>
      <c r="AC13" s="156"/>
      <c r="AD13" s="156" t="s">
        <v>185</v>
      </c>
      <c r="AE13" s="156"/>
      <c r="AF13" s="156" t="s">
        <v>177</v>
      </c>
      <c r="AG13" s="156"/>
      <c r="AH13" s="156" t="s">
        <v>155</v>
      </c>
      <c r="AI13" s="156"/>
      <c r="AJ13" s="156" t="s">
        <v>178</v>
      </c>
      <c r="AK13" s="156"/>
      <c r="AL13" s="156" t="s">
        <v>177</v>
      </c>
      <c r="AM13" s="156"/>
      <c r="AN13" s="156" t="s">
        <v>179</v>
      </c>
      <c r="AO13" s="156"/>
      <c r="AP13" s="156" t="s">
        <v>170</v>
      </c>
      <c r="AQ13" s="150">
        <f>Сыныптар!BA13</f>
        <v>0</v>
      </c>
    </row>
    <row r="14" spans="1:43" ht="15.75" customHeight="1" x14ac:dyDescent="0.25">
      <c r="A14" s="9"/>
      <c r="B14" s="106" t="s">
        <v>200</v>
      </c>
      <c r="C14" s="9">
        <v>5</v>
      </c>
      <c r="D14" s="156" t="s">
        <v>157</v>
      </c>
      <c r="E14" s="156">
        <f>Сыныптар!G14</f>
        <v>0</v>
      </c>
      <c r="F14" s="156" t="s">
        <v>152</v>
      </c>
      <c r="G14" s="173">
        <f>Сыныптар!K14</f>
        <v>0</v>
      </c>
      <c r="H14" s="156" t="s">
        <v>152</v>
      </c>
      <c r="I14" s="156">
        <f>Сыныптар!O14</f>
        <v>0</v>
      </c>
      <c r="J14" s="171" t="s">
        <v>164</v>
      </c>
      <c r="K14" s="156">
        <f>Сыныптар!S14</f>
        <v>0</v>
      </c>
      <c r="L14" s="156" t="s">
        <v>167</v>
      </c>
      <c r="M14" s="156">
        <f>Сыныптар!W14</f>
        <v>0</v>
      </c>
      <c r="N14" s="156" t="s">
        <v>170</v>
      </c>
      <c r="O14" s="156">
        <f>Сыныптар!AA14</f>
        <v>0</v>
      </c>
      <c r="P14" s="156" t="s">
        <v>152</v>
      </c>
      <c r="Q14" s="156">
        <f>Сыныптар!AE14</f>
        <v>0</v>
      </c>
      <c r="R14" s="156" t="s">
        <v>173</v>
      </c>
      <c r="S14" s="156">
        <f>Сыныптар!AI14</f>
        <v>0</v>
      </c>
      <c r="T14" s="156" t="s">
        <v>152</v>
      </c>
      <c r="U14" s="156">
        <f>Сыныптар!AM14</f>
        <v>0</v>
      </c>
      <c r="V14" s="156" t="s">
        <v>155</v>
      </c>
      <c r="W14" s="156">
        <f>Сыныптар!AQ14</f>
        <v>0</v>
      </c>
      <c r="X14" s="156" t="s">
        <v>172</v>
      </c>
      <c r="Y14" s="156">
        <f>Сыныптар!AU14</f>
        <v>0</v>
      </c>
      <c r="Z14" s="156" t="s">
        <v>178</v>
      </c>
      <c r="AA14" s="156">
        <f>Сыныптар!AY14</f>
        <v>0</v>
      </c>
      <c r="AB14" s="156" t="s">
        <v>184</v>
      </c>
      <c r="AC14" s="156"/>
      <c r="AD14" s="156" t="s">
        <v>170</v>
      </c>
      <c r="AE14" s="156"/>
      <c r="AF14" s="156" t="s">
        <v>172</v>
      </c>
      <c r="AG14" s="156"/>
      <c r="AH14" s="156" t="s">
        <v>183</v>
      </c>
      <c r="AI14" s="156"/>
      <c r="AJ14" s="156" t="s">
        <v>177</v>
      </c>
      <c r="AK14" s="156"/>
      <c r="AL14" s="156" t="s">
        <v>188</v>
      </c>
      <c r="AM14" s="156"/>
      <c r="AN14" s="156" t="s">
        <v>190</v>
      </c>
      <c r="AO14" s="156"/>
      <c r="AP14" s="156" t="s">
        <v>177</v>
      </c>
      <c r="AQ14" s="150">
        <f>Сыныптар!BA14</f>
        <v>0</v>
      </c>
    </row>
    <row r="15" spans="1:43" ht="30" x14ac:dyDescent="0.25">
      <c r="A15" s="9"/>
      <c r="B15" s="106" t="s">
        <v>201</v>
      </c>
      <c r="C15" s="9">
        <v>6</v>
      </c>
      <c r="D15" s="156">
        <f>Сыныптар!E15</f>
        <v>0</v>
      </c>
      <c r="E15" s="156">
        <f>Сыныптар!G15</f>
        <v>0</v>
      </c>
      <c r="F15" s="156">
        <f>Сыныптар!I15</f>
        <v>0</v>
      </c>
      <c r="G15" s="173">
        <f>Сыныптар!K15</f>
        <v>0</v>
      </c>
      <c r="H15" s="156">
        <f>Сыныптар!M15</f>
        <v>0</v>
      </c>
      <c r="I15" s="156">
        <f>Сыныптар!O15</f>
        <v>0</v>
      </c>
      <c r="J15" s="156">
        <f>Сыныптар!Q15</f>
        <v>0</v>
      </c>
      <c r="K15" s="156">
        <f>Сыныптар!S15</f>
        <v>0</v>
      </c>
      <c r="L15" s="156">
        <f>Сыныптар!U15</f>
        <v>0</v>
      </c>
      <c r="M15" s="156">
        <f>Сыныптар!W15</f>
        <v>0</v>
      </c>
      <c r="N15" s="156">
        <f>Сыныптар!Y15</f>
        <v>0</v>
      </c>
      <c r="O15" s="156">
        <f>Сыныптар!AA15</f>
        <v>0</v>
      </c>
      <c r="P15" s="156">
        <f>Сыныптар!AC15</f>
        <v>0</v>
      </c>
      <c r="Q15" s="156">
        <f>Сыныптар!AE15</f>
        <v>0</v>
      </c>
      <c r="R15" s="156" t="s">
        <v>157</v>
      </c>
      <c r="S15" s="156">
        <f>Сыныптар!AI15</f>
        <v>0</v>
      </c>
      <c r="T15" s="156" t="s">
        <v>170</v>
      </c>
      <c r="U15" s="156">
        <f>Сыныптар!AM15</f>
        <v>0</v>
      </c>
      <c r="V15" s="156" t="s">
        <v>157</v>
      </c>
      <c r="W15" s="156">
        <f>Сыныптар!AQ15</f>
        <v>0</v>
      </c>
      <c r="X15" s="156" t="s">
        <v>164</v>
      </c>
      <c r="Y15" s="156">
        <f>Сыныптар!AU15</f>
        <v>0</v>
      </c>
      <c r="Z15" s="156" t="s">
        <v>157</v>
      </c>
      <c r="AA15" s="156">
        <f>Сыныптар!AY15</f>
        <v>0</v>
      </c>
      <c r="AB15" s="156" t="s">
        <v>180</v>
      </c>
      <c r="AC15" s="156"/>
      <c r="AD15" s="156" t="s">
        <v>180</v>
      </c>
      <c r="AE15" s="156"/>
      <c r="AF15" s="156" t="s">
        <v>183</v>
      </c>
      <c r="AG15" s="156"/>
      <c r="AH15" s="156" t="s">
        <v>172</v>
      </c>
      <c r="AI15" s="156"/>
      <c r="AJ15" s="156" t="s">
        <v>182</v>
      </c>
      <c r="AK15" s="156"/>
      <c r="AL15" s="156" t="s">
        <v>135</v>
      </c>
      <c r="AM15" s="156"/>
      <c r="AN15" s="156" t="s">
        <v>133</v>
      </c>
      <c r="AO15" s="156"/>
      <c r="AP15" s="156" t="s">
        <v>194</v>
      </c>
      <c r="AQ15" s="150">
        <f>Сыныптар!BA15</f>
        <v>0</v>
      </c>
    </row>
    <row r="16" spans="1:43" x14ac:dyDescent="0.25">
      <c r="A16" s="9"/>
      <c r="B16" s="106" t="s">
        <v>202</v>
      </c>
      <c r="C16" s="9">
        <v>7</v>
      </c>
      <c r="D16" s="156">
        <f>Сыныптар!E16</f>
        <v>0</v>
      </c>
      <c r="E16" s="156">
        <f>Сыныптар!G16</f>
        <v>0</v>
      </c>
      <c r="F16" s="156">
        <f>Сыныптар!I16</f>
        <v>0</v>
      </c>
      <c r="G16" s="173">
        <f>Сыныптар!K16</f>
        <v>0</v>
      </c>
      <c r="H16" s="156">
        <f>Сыныптар!M16</f>
        <v>0</v>
      </c>
      <c r="I16" s="156">
        <f>Сыныптар!O16</f>
        <v>0</v>
      </c>
      <c r="J16" s="156">
        <f>Сыныптар!Q16</f>
        <v>0</v>
      </c>
      <c r="K16" s="156">
        <f>Сыныптар!S16</f>
        <v>0</v>
      </c>
      <c r="L16" s="156">
        <f>Сыныптар!U16</f>
        <v>0</v>
      </c>
      <c r="M16" s="156">
        <f>Сыныптар!W16</f>
        <v>0</v>
      </c>
      <c r="N16" s="156">
        <f>Сыныптар!Y16</f>
        <v>0</v>
      </c>
      <c r="O16" s="156">
        <f>Сыныптар!AA16</f>
        <v>0</v>
      </c>
      <c r="P16" s="156">
        <f>Сыныптар!AC16</f>
        <v>0</v>
      </c>
      <c r="Q16" s="156">
        <f>Сыныптар!AE16</f>
        <v>0</v>
      </c>
      <c r="R16" s="156">
        <f>Сыныптар!AG16</f>
        <v>0</v>
      </c>
      <c r="S16" s="156">
        <f>Сыныптар!AI16</f>
        <v>0</v>
      </c>
      <c r="T16" s="156" t="s">
        <v>157</v>
      </c>
      <c r="U16" s="156">
        <f>Сыныптар!AM16</f>
        <v>0</v>
      </c>
      <c r="V16" s="156" t="s">
        <v>153</v>
      </c>
      <c r="W16" s="156">
        <f>Сыныптар!AQ16</f>
        <v>0</v>
      </c>
      <c r="X16" s="156">
        <f>Сыныптар!AS16</f>
        <v>0</v>
      </c>
      <c r="Y16" s="156">
        <f>Сыныптар!AU16</f>
        <v>0</v>
      </c>
      <c r="Z16" s="156">
        <f>Сыныптар!AW16</f>
        <v>0</v>
      </c>
      <c r="AA16" s="156">
        <f>Сыныптар!AY16</f>
        <v>0</v>
      </c>
      <c r="AB16" s="156"/>
      <c r="AC16" s="156"/>
      <c r="AD16" s="156"/>
      <c r="AE16" s="156"/>
      <c r="AF16" s="156" t="s">
        <v>157</v>
      </c>
      <c r="AG16" s="156"/>
      <c r="AH16" s="156" t="s">
        <v>167</v>
      </c>
      <c r="AI16" s="156"/>
      <c r="AJ16" s="156" t="s">
        <v>183</v>
      </c>
      <c r="AK16" s="156"/>
      <c r="AL16" s="156" t="s">
        <v>157</v>
      </c>
      <c r="AM16" s="156"/>
      <c r="AN16" s="156" t="s">
        <v>135</v>
      </c>
      <c r="AO16" s="156"/>
      <c r="AP16" s="156" t="s">
        <v>133</v>
      </c>
      <c r="AQ16" s="150">
        <f>Сыныптар!BA16</f>
        <v>0</v>
      </c>
    </row>
    <row r="17" spans="1:43" ht="15.75" thickBot="1" x14ac:dyDescent="0.3">
      <c r="A17" s="9"/>
      <c r="B17" s="107"/>
      <c r="C17" s="9">
        <v>8</v>
      </c>
      <c r="D17" s="156">
        <f>Сыныптар!E17</f>
        <v>0</v>
      </c>
      <c r="E17" s="156">
        <f>Сыныптар!G17</f>
        <v>0</v>
      </c>
      <c r="F17" s="156">
        <f>Сыныптар!I17</f>
        <v>0</v>
      </c>
      <c r="G17" s="173">
        <f>Сыныптар!K17</f>
        <v>0</v>
      </c>
      <c r="H17" s="156">
        <f>Сыныптар!M17</f>
        <v>0</v>
      </c>
      <c r="I17" s="156">
        <f>Сыныптар!O17</f>
        <v>0</v>
      </c>
      <c r="J17" s="156">
        <f>Сыныптар!Q17</f>
        <v>0</v>
      </c>
      <c r="K17" s="156">
        <f>Сыныптар!S17</f>
        <v>0</v>
      </c>
      <c r="L17" s="156">
        <f>Сыныптар!U17</f>
        <v>0</v>
      </c>
      <c r="M17" s="156">
        <f>Сыныптар!W17</f>
        <v>0</v>
      </c>
      <c r="N17" s="156">
        <f>Сыныптар!Y17</f>
        <v>0</v>
      </c>
      <c r="O17" s="156">
        <f>Сыныптар!AA17</f>
        <v>0</v>
      </c>
      <c r="P17" s="158">
        <f>Сыныптар!AC17</f>
        <v>0</v>
      </c>
      <c r="Q17" s="158">
        <f>Сыныптар!AE17</f>
        <v>0</v>
      </c>
      <c r="R17" s="156">
        <f>Сыныптар!AG17</f>
        <v>0</v>
      </c>
      <c r="S17" s="156">
        <f>Сыныптар!AI17</f>
        <v>0</v>
      </c>
      <c r="T17" s="156">
        <f>Сыныптар!AK17</f>
        <v>0</v>
      </c>
      <c r="U17" s="156">
        <f>Сыныптар!AM17</f>
        <v>0</v>
      </c>
      <c r="V17" s="156">
        <f>Сыныптар!AO17</f>
        <v>0</v>
      </c>
      <c r="W17" s="156">
        <f>Сыныптар!AQ17</f>
        <v>0</v>
      </c>
      <c r="X17" s="156">
        <f>Сыныптар!AS17</f>
        <v>0</v>
      </c>
      <c r="Y17" s="156">
        <f>Сыныптар!AU17</f>
        <v>0</v>
      </c>
      <c r="Z17" s="156">
        <f>Сыныптар!AW17</f>
        <v>0</v>
      </c>
      <c r="AA17" s="156">
        <f>Сыныптар!AY17</f>
        <v>0</v>
      </c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0">
        <f>Сыныптар!BA17</f>
        <v>0</v>
      </c>
    </row>
    <row r="18" spans="1:43" ht="14.25" customHeight="1" thickTop="1" x14ac:dyDescent="0.25">
      <c r="A18" s="109" t="s">
        <v>30</v>
      </c>
      <c r="B18" s="106" t="s">
        <v>105</v>
      </c>
      <c r="C18" s="109">
        <v>1</v>
      </c>
      <c r="D18" s="160"/>
      <c r="E18" s="160">
        <f>Сыныптар!G18</f>
        <v>0</v>
      </c>
      <c r="F18" s="160">
        <f>Сыныптар!I18</f>
        <v>0</v>
      </c>
      <c r="G18" s="177">
        <f>Сыныптар!K18</f>
        <v>0</v>
      </c>
      <c r="H18" s="160">
        <f>Сыныптар!M18</f>
        <v>0</v>
      </c>
      <c r="I18" s="160">
        <f>Сыныптар!O18</f>
        <v>0</v>
      </c>
      <c r="J18" s="160">
        <f>Сыныптар!Q18</f>
        <v>0</v>
      </c>
      <c r="K18" s="160">
        <f>Сыныптар!S18</f>
        <v>0</v>
      </c>
      <c r="L18" s="160">
        <f>Сыныптар!U18</f>
        <v>0</v>
      </c>
      <c r="M18" s="160">
        <f>Сыныптар!W18</f>
        <v>0</v>
      </c>
      <c r="N18" s="160" t="s">
        <v>171</v>
      </c>
      <c r="O18" s="160">
        <f>Сыныптар!AA18</f>
        <v>0</v>
      </c>
      <c r="P18" s="160" t="s">
        <v>154</v>
      </c>
      <c r="Q18" s="160">
        <f>Сыныптар!AE18</f>
        <v>0</v>
      </c>
      <c r="R18" s="160" t="s">
        <v>154</v>
      </c>
      <c r="S18" s="160">
        <f>Сыныптар!AI18</f>
        <v>0</v>
      </c>
      <c r="T18" s="160" t="s">
        <v>172</v>
      </c>
      <c r="U18" s="160">
        <f>Сыныптар!AM18</f>
        <v>0</v>
      </c>
      <c r="V18" s="160" t="s">
        <v>155</v>
      </c>
      <c r="W18" s="160">
        <f>Сыныптар!AQ18</f>
        <v>0</v>
      </c>
      <c r="X18" s="160" t="s">
        <v>154</v>
      </c>
      <c r="Y18" s="160">
        <f>Сыныптар!AU18</f>
        <v>0</v>
      </c>
      <c r="Z18" s="160" t="s">
        <v>157</v>
      </c>
      <c r="AA18" s="160">
        <f>Сыныптар!AY18</f>
        <v>0</v>
      </c>
      <c r="AB18" s="160" t="s">
        <v>170</v>
      </c>
      <c r="AC18" s="160"/>
      <c r="AD18" s="160" t="s">
        <v>178</v>
      </c>
      <c r="AE18" s="160"/>
      <c r="AF18" s="160" t="s">
        <v>181</v>
      </c>
      <c r="AG18" s="160"/>
      <c r="AH18" s="160" t="s">
        <v>188</v>
      </c>
      <c r="AI18" s="160"/>
      <c r="AJ18" s="160" t="s">
        <v>179</v>
      </c>
      <c r="AK18" s="160"/>
      <c r="AL18" s="160" t="s">
        <v>182</v>
      </c>
      <c r="AM18" s="160"/>
      <c r="AN18" s="160" t="s">
        <v>188</v>
      </c>
      <c r="AO18" s="160"/>
      <c r="AP18" s="160" t="s">
        <v>167</v>
      </c>
      <c r="AQ18" s="152">
        <f>Сыныптар!BA18</f>
        <v>0</v>
      </c>
    </row>
    <row r="19" spans="1:43" x14ac:dyDescent="0.25">
      <c r="A19" s="9"/>
      <c r="B19" s="106" t="s">
        <v>106</v>
      </c>
      <c r="C19" s="9">
        <v>2</v>
      </c>
      <c r="D19" s="164" t="s">
        <v>158</v>
      </c>
      <c r="E19" s="156">
        <f>Сыныптар!G19</f>
        <v>0</v>
      </c>
      <c r="F19" s="156" t="s">
        <v>154</v>
      </c>
      <c r="G19" s="173">
        <f>Сыныптар!K19</f>
        <v>0</v>
      </c>
      <c r="H19" s="156" t="s">
        <v>154</v>
      </c>
      <c r="I19" s="156">
        <f>Сыныптар!O19</f>
        <v>0</v>
      </c>
      <c r="J19" s="156" t="s">
        <v>154</v>
      </c>
      <c r="K19" s="156">
        <f>Сыныптар!S19</f>
        <v>0</v>
      </c>
      <c r="L19" s="156" t="s">
        <v>154</v>
      </c>
      <c r="M19" s="156">
        <f>Сыныптар!W19</f>
        <v>0</v>
      </c>
      <c r="N19" s="156" t="s">
        <v>154</v>
      </c>
      <c r="O19" s="156">
        <f>Сыныптар!AA19</f>
        <v>0</v>
      </c>
      <c r="P19" s="156" t="s">
        <v>155</v>
      </c>
      <c r="Q19" s="156">
        <f>Сыныптар!AE19</f>
        <v>0</v>
      </c>
      <c r="R19" s="156" t="s">
        <v>155</v>
      </c>
      <c r="S19" s="156">
        <f>Сыныптар!AI19</f>
        <v>0</v>
      </c>
      <c r="T19" s="156" t="s">
        <v>154</v>
      </c>
      <c r="U19" s="156">
        <f>Сыныптар!AM19</f>
        <v>0</v>
      </c>
      <c r="V19" s="156" t="s">
        <v>154</v>
      </c>
      <c r="W19" s="156">
        <f>Сыныптар!AQ19</f>
        <v>0</v>
      </c>
      <c r="X19" s="156" t="s">
        <v>170</v>
      </c>
      <c r="Y19" s="156">
        <f>Сыныптар!AU19</f>
        <v>0</v>
      </c>
      <c r="Z19" s="156" t="s">
        <v>155</v>
      </c>
      <c r="AA19" s="156">
        <f>Сыныптар!AY19</f>
        <v>0</v>
      </c>
      <c r="AB19" s="156" t="s">
        <v>154</v>
      </c>
      <c r="AC19" s="156"/>
      <c r="AD19" s="156" t="s">
        <v>182</v>
      </c>
      <c r="AE19" s="156"/>
      <c r="AF19" s="156" t="s">
        <v>170</v>
      </c>
      <c r="AG19" s="156"/>
      <c r="AH19" s="156" t="s">
        <v>179</v>
      </c>
      <c r="AI19" s="156"/>
      <c r="AJ19" s="156" t="s">
        <v>188</v>
      </c>
      <c r="AK19" s="156"/>
      <c r="AL19" s="156" t="s">
        <v>177</v>
      </c>
      <c r="AM19" s="156"/>
      <c r="AN19" s="156" t="s">
        <v>157</v>
      </c>
      <c r="AO19" s="156"/>
      <c r="AP19" s="156" t="s">
        <v>188</v>
      </c>
      <c r="AQ19" s="150">
        <f>Сыныптар!BA19</f>
        <v>0</v>
      </c>
    </row>
    <row r="20" spans="1:43" ht="15" customHeight="1" x14ac:dyDescent="0.25">
      <c r="A20" s="9"/>
      <c r="B20" s="106" t="s">
        <v>198</v>
      </c>
      <c r="C20" s="9">
        <v>3</v>
      </c>
      <c r="D20" s="156" t="s">
        <v>151</v>
      </c>
      <c r="E20" s="156">
        <f>Сыныптар!G20</f>
        <v>0</v>
      </c>
      <c r="F20" s="156" t="s">
        <v>161</v>
      </c>
      <c r="G20" s="173">
        <f>Сыныптар!K20</f>
        <v>0</v>
      </c>
      <c r="H20" s="156" t="s">
        <v>161</v>
      </c>
      <c r="I20" s="156">
        <f>Сыныптар!O20</f>
        <v>0</v>
      </c>
      <c r="J20" s="156" t="s">
        <v>161</v>
      </c>
      <c r="K20" s="156">
        <f>Сыныптар!S20</f>
        <v>0</v>
      </c>
      <c r="L20" s="156" t="s">
        <v>157</v>
      </c>
      <c r="M20" s="156">
        <f>Сыныптар!W20</f>
        <v>0</v>
      </c>
      <c r="N20" s="156" t="s">
        <v>164</v>
      </c>
      <c r="O20" s="156">
        <f>Сыныптар!AA20</f>
        <v>0</v>
      </c>
      <c r="P20" s="156" t="s">
        <v>170</v>
      </c>
      <c r="Q20" s="156">
        <f>Сыныптар!AE20</f>
        <v>0</v>
      </c>
      <c r="R20" s="156" t="s">
        <v>169</v>
      </c>
      <c r="S20" s="156">
        <f>Сыныптар!AI20</f>
        <v>0</v>
      </c>
      <c r="T20" s="156" t="s">
        <v>155</v>
      </c>
      <c r="U20" s="156">
        <f>Сыныптар!AM20</f>
        <v>0</v>
      </c>
      <c r="V20" s="156" t="s">
        <v>172</v>
      </c>
      <c r="W20" s="156">
        <f>Сыныптар!AQ20</f>
        <v>0</v>
      </c>
      <c r="X20" s="156" t="s">
        <v>155</v>
      </c>
      <c r="Y20" s="156">
        <f>Сыныптар!AU20</f>
        <v>0</v>
      </c>
      <c r="Z20" s="156" t="s">
        <v>154</v>
      </c>
      <c r="AA20" s="156">
        <f>Сыныптар!AY20</f>
        <v>0</v>
      </c>
      <c r="AB20" s="156" t="s">
        <v>155</v>
      </c>
      <c r="AC20" s="156"/>
      <c r="AD20" s="156" t="s">
        <v>172</v>
      </c>
      <c r="AE20" s="156"/>
      <c r="AF20" s="156" t="s">
        <v>188</v>
      </c>
      <c r="AG20" s="156"/>
      <c r="AH20" s="156" t="s">
        <v>178</v>
      </c>
      <c r="AI20" s="156"/>
      <c r="AJ20" s="156" t="s">
        <v>157</v>
      </c>
      <c r="AK20" s="156"/>
      <c r="AL20" s="156" t="s">
        <v>185</v>
      </c>
      <c r="AM20" s="156"/>
      <c r="AN20" s="156" t="s">
        <v>177</v>
      </c>
      <c r="AO20" s="156"/>
      <c r="AP20" s="156" t="s">
        <v>179</v>
      </c>
      <c r="AQ20" s="150">
        <f>Сыныптар!BA20</f>
        <v>0</v>
      </c>
    </row>
    <row r="21" spans="1:43" ht="15" customHeight="1" x14ac:dyDescent="0.25">
      <c r="A21" s="9"/>
      <c r="B21" s="106" t="s">
        <v>199</v>
      </c>
      <c r="C21" s="9">
        <v>4</v>
      </c>
      <c r="D21" s="156" t="s">
        <v>154</v>
      </c>
      <c r="E21" s="156">
        <f>Сыныптар!G21</f>
        <v>0</v>
      </c>
      <c r="F21" s="156" t="s">
        <v>164</v>
      </c>
      <c r="G21" s="173">
        <f>Сыныптар!K21</f>
        <v>0</v>
      </c>
      <c r="H21" s="156" t="s">
        <v>161</v>
      </c>
      <c r="I21" s="156">
        <f>Сыныптар!O21</f>
        <v>0</v>
      </c>
      <c r="J21" s="156" t="s">
        <v>166</v>
      </c>
      <c r="K21" s="156">
        <f>Сыныптар!S21</f>
        <v>0</v>
      </c>
      <c r="L21" s="156" t="s">
        <v>161</v>
      </c>
      <c r="M21" s="156">
        <f>Сыныптар!W21</f>
        <v>0</v>
      </c>
      <c r="N21" s="156" t="s">
        <v>172</v>
      </c>
      <c r="O21" s="156">
        <f>Сыныптар!AA21</f>
        <v>0</v>
      </c>
      <c r="P21" s="156" t="s">
        <v>157</v>
      </c>
      <c r="Q21" s="156">
        <f>Сыныптар!AE21</f>
        <v>0</v>
      </c>
      <c r="R21" s="156" t="s">
        <v>170</v>
      </c>
      <c r="S21" s="156">
        <f>Сыныптар!AI21</f>
        <v>0</v>
      </c>
      <c r="T21" s="156" t="s">
        <v>169</v>
      </c>
      <c r="U21" s="156">
        <f>Сыныптар!AM21</f>
        <v>0</v>
      </c>
      <c r="V21" s="156" t="s">
        <v>152</v>
      </c>
      <c r="W21" s="156">
        <f>Сыныптар!AQ21</f>
        <v>0</v>
      </c>
      <c r="X21" s="156" t="s">
        <v>157</v>
      </c>
      <c r="Y21" s="156">
        <f>Сыныптар!AU21</f>
        <v>0</v>
      </c>
      <c r="Z21" s="156" t="s">
        <v>172</v>
      </c>
      <c r="AA21" s="156">
        <f>Сыныптар!AY21</f>
        <v>0</v>
      </c>
      <c r="AB21" s="156" t="s">
        <v>172</v>
      </c>
      <c r="AC21" s="156"/>
      <c r="AD21" s="156" t="s">
        <v>188</v>
      </c>
      <c r="AE21" s="156"/>
      <c r="AF21" s="156" t="s">
        <v>182</v>
      </c>
      <c r="AG21" s="156"/>
      <c r="AH21" s="156" t="s">
        <v>170</v>
      </c>
      <c r="AI21" s="156"/>
      <c r="AJ21" s="156" t="s">
        <v>178</v>
      </c>
      <c r="AK21" s="156"/>
      <c r="AL21" s="156" t="s">
        <v>188</v>
      </c>
      <c r="AM21" s="156"/>
      <c r="AN21" s="156" t="s">
        <v>185</v>
      </c>
      <c r="AO21" s="156"/>
      <c r="AP21" s="156" t="s">
        <v>177</v>
      </c>
      <c r="AQ21" s="150">
        <f>Сыныптар!BA21</f>
        <v>0</v>
      </c>
    </row>
    <row r="22" spans="1:43" x14ac:dyDescent="0.25">
      <c r="A22" s="9"/>
      <c r="B22" s="106" t="s">
        <v>200</v>
      </c>
      <c r="C22" s="9">
        <v>5</v>
      </c>
      <c r="D22" s="156" t="s">
        <v>153</v>
      </c>
      <c r="E22" s="156">
        <f>Сыныптар!G22</f>
        <v>0</v>
      </c>
      <c r="F22" s="156" t="s">
        <v>157</v>
      </c>
      <c r="G22" s="173">
        <f>Сыныптар!K22</f>
        <v>0</v>
      </c>
      <c r="H22" s="156" t="s">
        <v>167</v>
      </c>
      <c r="I22" s="156">
        <f>Сыныптар!O22</f>
        <v>0</v>
      </c>
      <c r="J22" s="156" t="s">
        <v>168</v>
      </c>
      <c r="K22" s="156">
        <f>Сыныптар!S22</f>
        <v>0</v>
      </c>
      <c r="L22" s="156" t="s">
        <v>162</v>
      </c>
      <c r="M22" s="156">
        <f>Сыныптар!W22</f>
        <v>0</v>
      </c>
      <c r="N22" s="156" t="s">
        <v>173</v>
      </c>
      <c r="O22" s="156">
        <f>Сыныптар!AA22</f>
        <v>0</v>
      </c>
      <c r="P22" s="156" t="s">
        <v>172</v>
      </c>
      <c r="Q22" s="156">
        <f>Сыныптар!AE22</f>
        <v>0</v>
      </c>
      <c r="R22" s="156" t="s">
        <v>153</v>
      </c>
      <c r="S22" s="156">
        <f>Сыныптар!AI22</f>
        <v>0</v>
      </c>
      <c r="T22" s="156" t="s">
        <v>175</v>
      </c>
      <c r="U22" s="156">
        <f>Сыныптар!AM22</f>
        <v>0</v>
      </c>
      <c r="V22" s="156" t="s">
        <v>170</v>
      </c>
      <c r="W22" s="156">
        <f>Сыныптар!AQ22</f>
        <v>0</v>
      </c>
      <c r="X22" s="156" t="s">
        <v>172</v>
      </c>
      <c r="Y22" s="156">
        <f>Сыныптар!AU22</f>
        <v>0</v>
      </c>
      <c r="Z22" s="156" t="s">
        <v>152</v>
      </c>
      <c r="AA22" s="156">
        <f>Сыныптар!AY22</f>
        <v>0</v>
      </c>
      <c r="AB22" s="156" t="s">
        <v>185</v>
      </c>
      <c r="AC22" s="156"/>
      <c r="AD22" s="156" t="s">
        <v>177</v>
      </c>
      <c r="AE22" s="156"/>
      <c r="AF22" s="156" t="s">
        <v>172</v>
      </c>
      <c r="AG22" s="156"/>
      <c r="AH22" s="156" t="s">
        <v>157</v>
      </c>
      <c r="AI22" s="156"/>
      <c r="AJ22" s="156" t="s">
        <v>181</v>
      </c>
      <c r="AK22" s="156"/>
      <c r="AL22" s="156" t="s">
        <v>183</v>
      </c>
      <c r="AM22" s="156"/>
      <c r="AN22" s="156" t="s">
        <v>181</v>
      </c>
      <c r="AO22" s="156"/>
      <c r="AP22" s="156" t="s">
        <v>182</v>
      </c>
      <c r="AQ22" s="150">
        <f>Сыныптар!BA22</f>
        <v>0</v>
      </c>
    </row>
    <row r="23" spans="1:43" ht="30" x14ac:dyDescent="0.25">
      <c r="A23" s="9"/>
      <c r="B23" s="106" t="s">
        <v>201</v>
      </c>
      <c r="C23" s="9">
        <v>6</v>
      </c>
      <c r="D23" s="156">
        <f>Сыныптар!E23</f>
        <v>0</v>
      </c>
      <c r="E23" s="156">
        <f>Сыныптар!G23</f>
        <v>0</v>
      </c>
      <c r="F23" s="156">
        <f>Сыныптар!I23</f>
        <v>0</v>
      </c>
      <c r="G23" s="173">
        <f>Сыныптар!K23</f>
        <v>0</v>
      </c>
      <c r="H23" s="156"/>
      <c r="I23" s="156">
        <f>Сыныптар!O23</f>
        <v>0</v>
      </c>
      <c r="J23" s="156">
        <f>Сыныптар!Q23</f>
        <v>0</v>
      </c>
      <c r="K23" s="156">
        <f>Сыныптар!S23</f>
        <v>0</v>
      </c>
      <c r="L23" s="156">
        <f>Сыныптар!U23</f>
        <v>0</v>
      </c>
      <c r="M23" s="156">
        <f>Сыныптар!W23</f>
        <v>0</v>
      </c>
      <c r="N23" s="156">
        <f>Сыныптар!Y23</f>
        <v>0</v>
      </c>
      <c r="O23" s="156">
        <f>Сыныптар!AA23</f>
        <v>0</v>
      </c>
      <c r="P23" s="156">
        <f>Сыныптар!AC23</f>
        <v>0</v>
      </c>
      <c r="Q23" s="156">
        <f>Сыныптар!AE23</f>
        <v>0</v>
      </c>
      <c r="R23" s="156" t="s">
        <v>167</v>
      </c>
      <c r="S23" s="156">
        <f>Сыныптар!AI23</f>
        <v>0</v>
      </c>
      <c r="T23" s="156" t="s">
        <v>34</v>
      </c>
      <c r="U23" s="156">
        <f>Сыныптар!AM23</f>
        <v>0</v>
      </c>
      <c r="V23" s="156" t="s">
        <v>157</v>
      </c>
      <c r="W23" s="156">
        <f>Сыныптар!AQ23</f>
        <v>0</v>
      </c>
      <c r="X23" s="156" t="s">
        <v>164</v>
      </c>
      <c r="Y23" s="156">
        <f>Сыныптар!AU23</f>
        <v>0</v>
      </c>
      <c r="Z23" s="156" t="s">
        <v>153</v>
      </c>
      <c r="AA23" s="156">
        <f>Сыныптар!AY23</f>
        <v>0</v>
      </c>
      <c r="AB23" s="156" t="s">
        <v>167</v>
      </c>
      <c r="AC23" s="156"/>
      <c r="AD23" s="156" t="s">
        <v>170</v>
      </c>
      <c r="AE23" s="156"/>
      <c r="AF23" s="156" t="s">
        <v>184</v>
      </c>
      <c r="AG23" s="156"/>
      <c r="AH23" s="156" t="s">
        <v>195</v>
      </c>
      <c r="AI23" s="156"/>
      <c r="AJ23" s="156" t="s">
        <v>133</v>
      </c>
      <c r="AK23" s="156"/>
      <c r="AL23" s="156" t="s">
        <v>190</v>
      </c>
      <c r="AM23" s="156"/>
      <c r="AN23" s="156" t="s">
        <v>183</v>
      </c>
      <c r="AO23" s="156"/>
      <c r="AP23" s="156" t="s">
        <v>157</v>
      </c>
      <c r="AQ23" s="150">
        <f>Сыныптар!BA23</f>
        <v>0</v>
      </c>
    </row>
    <row r="24" spans="1:43" ht="30" x14ac:dyDescent="0.25">
      <c r="A24" s="9"/>
      <c r="B24" s="106" t="s">
        <v>202</v>
      </c>
      <c r="C24" s="9">
        <v>7</v>
      </c>
      <c r="D24" s="156">
        <f>Сыныптар!E24</f>
        <v>0</v>
      </c>
      <c r="E24" s="156">
        <f>Сыныптар!G24</f>
        <v>0</v>
      </c>
      <c r="F24" s="156">
        <f>Сыныптар!I24</f>
        <v>0</v>
      </c>
      <c r="G24" s="173">
        <f>Сыныптар!K24</f>
        <v>0</v>
      </c>
      <c r="H24" s="156">
        <f>Сыныптар!M24</f>
        <v>0</v>
      </c>
      <c r="I24" s="156">
        <f>Сыныптар!O24</f>
        <v>0</v>
      </c>
      <c r="J24" s="156">
        <f>Сыныптар!Q24</f>
        <v>0</v>
      </c>
      <c r="K24" s="156">
        <f>Сыныптар!S24</f>
        <v>0</v>
      </c>
      <c r="L24" s="156">
        <f>Сыныптар!U24</f>
        <v>0</v>
      </c>
      <c r="M24" s="156">
        <f>Сыныптар!W24</f>
        <v>0</v>
      </c>
      <c r="N24" s="156">
        <f>Сыныптар!Y24</f>
        <v>0</v>
      </c>
      <c r="O24" s="156">
        <f>Сыныптар!AA24</f>
        <v>0</v>
      </c>
      <c r="P24" s="156">
        <f>Сыныптар!AC24</f>
        <v>0</v>
      </c>
      <c r="Q24" s="156">
        <f>Сыныптар!AE24</f>
        <v>0</v>
      </c>
      <c r="R24" s="156">
        <f>Сыныптар!AG24</f>
        <v>0</v>
      </c>
      <c r="S24" s="156">
        <f>Сыныптар!AI24</f>
        <v>0</v>
      </c>
      <c r="T24" s="156">
        <f>Сыныптар!AK24</f>
        <v>0</v>
      </c>
      <c r="U24" s="156">
        <f>Сыныптар!AM24</f>
        <v>0</v>
      </c>
      <c r="V24" s="156">
        <f>Сыныптар!AO24</f>
        <v>0</v>
      </c>
      <c r="W24" s="156">
        <f>Сыныптар!AQ24</f>
        <v>0</v>
      </c>
      <c r="X24" s="156">
        <f>Сыныптар!AS24</f>
        <v>0</v>
      </c>
      <c r="Y24" s="156">
        <f>Сыныптар!AU24</f>
        <v>0</v>
      </c>
      <c r="Z24" s="156">
        <f>Сыныптар!AW24</f>
        <v>0</v>
      </c>
      <c r="AA24" s="156">
        <f>Сыныптар!AY24</f>
        <v>0</v>
      </c>
      <c r="AB24" s="156" t="s">
        <v>157</v>
      </c>
      <c r="AC24" s="156"/>
      <c r="AD24" s="156" t="s">
        <v>157</v>
      </c>
      <c r="AE24" s="156"/>
      <c r="AF24" s="156" t="s">
        <v>189</v>
      </c>
      <c r="AG24" s="156"/>
      <c r="AH24" s="156" t="s">
        <v>182</v>
      </c>
      <c r="AI24" s="156"/>
      <c r="AJ24" s="156" t="s">
        <v>170</v>
      </c>
      <c r="AK24" s="156"/>
      <c r="AL24" s="156" t="s">
        <v>133</v>
      </c>
      <c r="AM24" s="156"/>
      <c r="AN24" s="156" t="s">
        <v>182</v>
      </c>
      <c r="AO24" s="156"/>
      <c r="AP24" s="156" t="s">
        <v>190</v>
      </c>
      <c r="AQ24" s="150">
        <f>Сыныптар!BA24</f>
        <v>0</v>
      </c>
    </row>
    <row r="25" spans="1:43" ht="15.75" thickBot="1" x14ac:dyDescent="0.3">
      <c r="A25" s="9"/>
      <c r="B25" s="107"/>
      <c r="C25" s="9">
        <v>8</v>
      </c>
      <c r="D25" s="156">
        <f>Сыныптар!E25</f>
        <v>0</v>
      </c>
      <c r="E25" s="156">
        <f>Сыныптар!G25</f>
        <v>0</v>
      </c>
      <c r="F25" s="156">
        <f>Сыныптар!I25</f>
        <v>0</v>
      </c>
      <c r="G25" s="173">
        <f>Сыныптар!K25</f>
        <v>0</v>
      </c>
      <c r="H25" s="156">
        <f>Сыныптар!M25</f>
        <v>0</v>
      </c>
      <c r="I25" s="156">
        <f>Сыныптар!O25</f>
        <v>0</v>
      </c>
      <c r="J25" s="156">
        <f>Сыныптар!Q25</f>
        <v>0</v>
      </c>
      <c r="K25" s="156">
        <f>Сыныптар!S25</f>
        <v>0</v>
      </c>
      <c r="L25" s="156">
        <f>Сыныптар!U25</f>
        <v>0</v>
      </c>
      <c r="M25" s="156">
        <f>Сыныптар!W25</f>
        <v>0</v>
      </c>
      <c r="N25" s="156">
        <f>Сыныптар!Y25</f>
        <v>0</v>
      </c>
      <c r="O25" s="156">
        <f>Сыныптар!AA25</f>
        <v>0</v>
      </c>
      <c r="P25" s="158">
        <f>Сыныптар!AC25</f>
        <v>0</v>
      </c>
      <c r="Q25" s="156">
        <f>Сыныптар!AE25</f>
        <v>0</v>
      </c>
      <c r="R25" s="156">
        <f>Сыныптар!AG25</f>
        <v>0</v>
      </c>
      <c r="S25" s="156">
        <f>Сыныптар!AI25</f>
        <v>0</v>
      </c>
      <c r="T25" s="156">
        <f>Сыныптар!AK25</f>
        <v>0</v>
      </c>
      <c r="U25" s="156">
        <f>Сыныптар!AM25</f>
        <v>0</v>
      </c>
      <c r="V25" s="156">
        <f>Сыныптар!AO25</f>
        <v>0</v>
      </c>
      <c r="W25" s="156">
        <f>Сыныптар!AQ25</f>
        <v>0</v>
      </c>
      <c r="X25" s="156">
        <f>Сыныптар!AS25</f>
        <v>0</v>
      </c>
      <c r="Y25" s="156">
        <f>Сыныптар!AU25</f>
        <v>0</v>
      </c>
      <c r="Z25" s="156">
        <f>Сыныптар!AW25</f>
        <v>0</v>
      </c>
      <c r="AA25" s="156">
        <f>Сыныптар!AY25</f>
        <v>0</v>
      </c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0">
        <f>Сыныптар!BA25</f>
        <v>0</v>
      </c>
    </row>
    <row r="26" spans="1:43" ht="30.75" thickTop="1" x14ac:dyDescent="0.25">
      <c r="A26" s="9" t="s">
        <v>31</v>
      </c>
      <c r="B26" s="106" t="s">
        <v>105</v>
      </c>
      <c r="C26" s="9">
        <v>1</v>
      </c>
      <c r="D26" s="159"/>
      <c r="E26" s="159">
        <f>Сыныптар!G26</f>
        <v>0</v>
      </c>
      <c r="F26" s="159">
        <f>Сыныптар!I26</f>
        <v>0</v>
      </c>
      <c r="G26" s="175">
        <f>Сыныптар!K26</f>
        <v>0</v>
      </c>
      <c r="H26" s="159">
        <f>Сыныптар!M26</f>
        <v>0</v>
      </c>
      <c r="I26" s="159">
        <f>Сыныптар!O26</f>
        <v>0</v>
      </c>
      <c r="J26" s="159">
        <f>Сыныптар!Q26</f>
        <v>0</v>
      </c>
      <c r="K26" s="159">
        <f>Сыныптар!S26</f>
        <v>0</v>
      </c>
      <c r="L26" s="159">
        <f>Сыныптар!U26</f>
        <v>0</v>
      </c>
      <c r="M26" s="159">
        <f>Сыныптар!W26</f>
        <v>0</v>
      </c>
      <c r="N26" s="159" t="s">
        <v>169</v>
      </c>
      <c r="O26" s="159">
        <f>Сыныптар!AA26</f>
        <v>0</v>
      </c>
      <c r="P26" s="159" t="s">
        <v>154</v>
      </c>
      <c r="Q26" s="160">
        <f>Сыныптар!AE26</f>
        <v>0</v>
      </c>
      <c r="R26" s="160" t="s">
        <v>170</v>
      </c>
      <c r="S26" s="160">
        <f>Сыныптар!AI26</f>
        <v>0</v>
      </c>
      <c r="T26" s="160" t="s">
        <v>154</v>
      </c>
      <c r="U26" s="160">
        <f>Сыныптар!AM26</f>
        <v>0</v>
      </c>
      <c r="V26" s="160" t="s">
        <v>154</v>
      </c>
      <c r="W26" s="160">
        <f>Сыныптар!AQ26</f>
        <v>0</v>
      </c>
      <c r="X26" s="160" t="s">
        <v>154</v>
      </c>
      <c r="Y26" s="160">
        <f>Сыныптар!AU26</f>
        <v>0</v>
      </c>
      <c r="Z26" s="160" t="s">
        <v>177</v>
      </c>
      <c r="AA26" s="160">
        <f>Сыныптар!AY26</f>
        <v>0</v>
      </c>
      <c r="AB26" s="160" t="s">
        <v>186</v>
      </c>
      <c r="AC26" s="160"/>
      <c r="AD26" s="160" t="s">
        <v>184</v>
      </c>
      <c r="AE26" s="160"/>
      <c r="AF26" s="160" t="s">
        <v>195</v>
      </c>
      <c r="AG26" s="160"/>
      <c r="AH26" s="160" t="s">
        <v>182</v>
      </c>
      <c r="AI26" s="160"/>
      <c r="AJ26" s="160" t="s">
        <v>157</v>
      </c>
      <c r="AK26" s="160"/>
      <c r="AL26" s="160" t="s">
        <v>170</v>
      </c>
      <c r="AM26" s="160"/>
      <c r="AN26" s="186" t="s">
        <v>178</v>
      </c>
      <c r="AO26" s="160"/>
      <c r="AP26" s="160" t="s">
        <v>172</v>
      </c>
      <c r="AQ26" s="152">
        <f>Сыныптар!BA26</f>
        <v>0</v>
      </c>
    </row>
    <row r="27" spans="1:43" x14ac:dyDescent="0.25">
      <c r="A27" s="9"/>
      <c r="B27" s="106" t="s">
        <v>106</v>
      </c>
      <c r="C27" s="9">
        <v>2</v>
      </c>
      <c r="D27" s="11" t="s">
        <v>151</v>
      </c>
      <c r="E27" s="156">
        <f>Сыныптар!G27</f>
        <v>0</v>
      </c>
      <c r="F27" s="156" t="s">
        <v>154</v>
      </c>
      <c r="G27" s="173">
        <f>Сыныптар!K27</f>
        <v>0</v>
      </c>
      <c r="H27" s="156" t="s">
        <v>154</v>
      </c>
      <c r="I27" s="156">
        <f>Сыныптар!O27</f>
        <v>0</v>
      </c>
      <c r="J27" s="156" t="s">
        <v>161</v>
      </c>
      <c r="K27" s="156">
        <f>Сыныптар!S27</f>
        <v>0</v>
      </c>
      <c r="L27" s="156" t="s">
        <v>154</v>
      </c>
      <c r="M27" s="156">
        <f>Сыныптар!W27</f>
        <v>0</v>
      </c>
      <c r="N27" s="156" t="s">
        <v>154</v>
      </c>
      <c r="O27" s="156">
        <f>Сыныптар!AA27</f>
        <v>0</v>
      </c>
      <c r="P27" s="156" t="s">
        <v>170</v>
      </c>
      <c r="Q27" s="156">
        <f>Сыныптар!AE27</f>
        <v>0</v>
      </c>
      <c r="R27" s="156" t="s">
        <v>154</v>
      </c>
      <c r="S27" s="156">
        <f>Сыныптар!AI27</f>
        <v>0</v>
      </c>
      <c r="T27" s="156" t="s">
        <v>155</v>
      </c>
      <c r="U27" s="156">
        <f>Сыныптар!AM27</f>
        <v>0</v>
      </c>
      <c r="V27" s="156" t="s">
        <v>177</v>
      </c>
      <c r="W27" s="156">
        <f>Сыныптар!AQ27</f>
        <v>0</v>
      </c>
      <c r="X27" s="156" t="s">
        <v>182</v>
      </c>
      <c r="Y27" s="156">
        <f>Сыныптар!AU27</f>
        <v>0</v>
      </c>
      <c r="Z27" s="156" t="s">
        <v>170</v>
      </c>
      <c r="AA27" s="156">
        <f>Сыныптар!AY27</f>
        <v>0</v>
      </c>
      <c r="AB27" s="156" t="s">
        <v>177</v>
      </c>
      <c r="AC27" s="156"/>
      <c r="AD27" s="156" t="s">
        <v>186</v>
      </c>
      <c r="AE27" s="156"/>
      <c r="AF27" s="156" t="s">
        <v>186</v>
      </c>
      <c r="AG27" s="156"/>
      <c r="AH27" s="156" t="s">
        <v>184</v>
      </c>
      <c r="AI27" s="156"/>
      <c r="AJ27" s="156" t="s">
        <v>188</v>
      </c>
      <c r="AK27" s="156"/>
      <c r="AL27" s="156" t="s">
        <v>182</v>
      </c>
      <c r="AM27" s="184"/>
      <c r="AN27" s="188" t="s">
        <v>193</v>
      </c>
      <c r="AO27" s="185"/>
      <c r="AP27" s="156" t="s">
        <v>157</v>
      </c>
      <c r="AQ27" s="150">
        <f>Сыныптар!BA27</f>
        <v>0</v>
      </c>
    </row>
    <row r="28" spans="1:43" ht="30" x14ac:dyDescent="0.25">
      <c r="A28" s="9"/>
      <c r="B28" s="106" t="s">
        <v>198</v>
      </c>
      <c r="C28" s="9">
        <v>3</v>
      </c>
      <c r="D28" s="156" t="s">
        <v>156</v>
      </c>
      <c r="E28" s="156">
        <f>Сыныптар!G28</f>
        <v>0</v>
      </c>
      <c r="F28" s="156" t="s">
        <v>161</v>
      </c>
      <c r="G28" s="173">
        <f>Сыныптар!K28</f>
        <v>0</v>
      </c>
      <c r="H28" s="156" t="s">
        <v>161</v>
      </c>
      <c r="I28" s="156">
        <f>Сыныптар!O28</f>
        <v>0</v>
      </c>
      <c r="J28" s="156" t="s">
        <v>157</v>
      </c>
      <c r="K28" s="156">
        <f>Сыныптар!S28</f>
        <v>0</v>
      </c>
      <c r="L28" s="156" t="s">
        <v>161</v>
      </c>
      <c r="M28" s="156">
        <f>Сыныптар!W28</f>
        <v>0</v>
      </c>
      <c r="N28" s="156" t="s">
        <v>155</v>
      </c>
      <c r="O28" s="156">
        <f>Сыныптар!AA28</f>
        <v>0</v>
      </c>
      <c r="P28" s="156" t="s">
        <v>169</v>
      </c>
      <c r="Q28" s="156">
        <f>Сыныптар!AE28</f>
        <v>0</v>
      </c>
      <c r="R28" s="156" t="s">
        <v>155</v>
      </c>
      <c r="S28" s="156">
        <f>Сыныптар!AI28</f>
        <v>0</v>
      </c>
      <c r="T28" s="156" t="s">
        <v>169</v>
      </c>
      <c r="U28" s="156">
        <f>Сыныптар!AM28</f>
        <v>0</v>
      </c>
      <c r="V28" s="156" t="s">
        <v>182</v>
      </c>
      <c r="W28" s="156">
        <f>Сыныптар!AQ28</f>
        <v>0</v>
      </c>
      <c r="X28" s="156" t="s">
        <v>177</v>
      </c>
      <c r="Y28" s="156">
        <f>Сыныптар!AU28</f>
        <v>0</v>
      </c>
      <c r="Z28" s="156" t="s">
        <v>154</v>
      </c>
      <c r="AA28" s="156">
        <f>Сыныптар!AY28</f>
        <v>0</v>
      </c>
      <c r="AB28" s="156" t="s">
        <v>182</v>
      </c>
      <c r="AC28" s="156"/>
      <c r="AD28" s="156" t="s">
        <v>155</v>
      </c>
      <c r="AE28" s="156"/>
      <c r="AF28" s="156" t="s">
        <v>170</v>
      </c>
      <c r="AG28" s="156"/>
      <c r="AH28" s="156" t="s">
        <v>188</v>
      </c>
      <c r="AI28" s="156"/>
      <c r="AJ28" s="156" t="s">
        <v>172</v>
      </c>
      <c r="AK28" s="156"/>
      <c r="AL28" s="156" t="s">
        <v>191</v>
      </c>
      <c r="AM28" s="184"/>
      <c r="AN28" s="188" t="s">
        <v>184</v>
      </c>
      <c r="AO28" s="185"/>
      <c r="AP28" s="156" t="s">
        <v>186</v>
      </c>
      <c r="AQ28" s="150">
        <f>Сыныптар!BA28</f>
        <v>0</v>
      </c>
    </row>
    <row r="29" spans="1:43" ht="19.5" customHeight="1" x14ac:dyDescent="0.25">
      <c r="A29" s="9"/>
      <c r="B29" s="106" t="s">
        <v>199</v>
      </c>
      <c r="C29" s="9">
        <v>4</v>
      </c>
      <c r="D29" s="156" t="s">
        <v>155</v>
      </c>
      <c r="E29" s="156">
        <f>Сыныптар!G29</f>
        <v>0</v>
      </c>
      <c r="F29" s="156" t="s">
        <v>153</v>
      </c>
      <c r="G29" s="173">
        <f>Сыныптар!K29</f>
        <v>0</v>
      </c>
      <c r="H29" s="156" t="s">
        <v>153</v>
      </c>
      <c r="I29" s="156">
        <f>Сыныптар!O29</f>
        <v>0</v>
      </c>
      <c r="J29" s="156" t="s">
        <v>153</v>
      </c>
      <c r="K29" s="156">
        <f>Сыныптар!S29</f>
        <v>0</v>
      </c>
      <c r="L29" s="156" t="s">
        <v>153</v>
      </c>
      <c r="M29" s="156">
        <f>Сыныптар!W29</f>
        <v>0</v>
      </c>
      <c r="N29" s="156" t="s">
        <v>165</v>
      </c>
      <c r="O29" s="156">
        <f>Сыныптар!AA29</f>
        <v>0</v>
      </c>
      <c r="P29" s="156" t="s">
        <v>166</v>
      </c>
      <c r="Q29" s="156">
        <f>Сыныптар!AE29</f>
        <v>0</v>
      </c>
      <c r="R29" s="156" t="s">
        <v>164</v>
      </c>
      <c r="S29" s="156">
        <f>Сыныптар!AI29</f>
        <v>0</v>
      </c>
      <c r="T29" s="156" t="s">
        <v>164</v>
      </c>
      <c r="U29" s="156">
        <f>Сыныптар!AM29</f>
        <v>0</v>
      </c>
      <c r="V29" s="156" t="s">
        <v>172</v>
      </c>
      <c r="W29" s="156">
        <f>Сыныптар!AQ29</f>
        <v>0</v>
      </c>
      <c r="X29" s="156" t="s">
        <v>172</v>
      </c>
      <c r="Y29" s="156">
        <f>Сыныптар!AU29</f>
        <v>0</v>
      </c>
      <c r="Z29" s="156" t="s">
        <v>182</v>
      </c>
      <c r="AA29" s="156">
        <f>Сыныптар!AY29</f>
        <v>0</v>
      </c>
      <c r="AB29" s="156" t="s">
        <v>170</v>
      </c>
      <c r="AC29" s="156"/>
      <c r="AD29" s="156" t="s">
        <v>152</v>
      </c>
      <c r="AE29" s="156"/>
      <c r="AF29" s="156" t="s">
        <v>179</v>
      </c>
      <c r="AG29" s="156"/>
      <c r="AH29" s="156" t="s">
        <v>185</v>
      </c>
      <c r="AI29" s="156"/>
      <c r="AJ29" s="156" t="s">
        <v>186</v>
      </c>
      <c r="AK29" s="156"/>
      <c r="AL29" s="156" t="s">
        <v>186</v>
      </c>
      <c r="AM29" s="184"/>
      <c r="AN29" s="188" t="s">
        <v>170</v>
      </c>
      <c r="AO29" s="185"/>
      <c r="AP29" s="156" t="s">
        <v>181</v>
      </c>
      <c r="AQ29" s="150">
        <f>Сыныптар!BA29</f>
        <v>0</v>
      </c>
    </row>
    <row r="30" spans="1:43" ht="30" x14ac:dyDescent="0.25">
      <c r="A30" s="9"/>
      <c r="B30" s="106" t="s">
        <v>200</v>
      </c>
      <c r="C30" s="9">
        <v>5</v>
      </c>
      <c r="D30" s="156" t="s">
        <v>157</v>
      </c>
      <c r="E30" s="156">
        <f>Сыныптар!G30</f>
        <v>0</v>
      </c>
      <c r="F30" s="156" t="s">
        <v>157</v>
      </c>
      <c r="G30" s="173">
        <f>Сыныптар!K30</f>
        <v>0</v>
      </c>
      <c r="H30" s="156" t="s">
        <v>164</v>
      </c>
      <c r="I30" s="156">
        <f>Сыныптар!O30</f>
        <v>0</v>
      </c>
      <c r="J30" s="156" t="s">
        <v>152</v>
      </c>
      <c r="K30" s="156">
        <f>Сыныптар!S30</f>
        <v>0</v>
      </c>
      <c r="L30" s="156" t="s">
        <v>164</v>
      </c>
      <c r="M30" s="156">
        <f>Сыныптар!W30</f>
        <v>0</v>
      </c>
      <c r="N30" s="156" t="s">
        <v>170</v>
      </c>
      <c r="O30" s="156">
        <f>Сыныптар!AA30</f>
        <v>0</v>
      </c>
      <c r="P30" s="156" t="s">
        <v>165</v>
      </c>
      <c r="Q30" s="156">
        <f>Сыныптар!AE30</f>
        <v>0</v>
      </c>
      <c r="R30" s="156" t="s">
        <v>157</v>
      </c>
      <c r="S30" s="156">
        <f>Сыныптар!AI30</f>
        <v>0</v>
      </c>
      <c r="T30" s="156" t="s">
        <v>167</v>
      </c>
      <c r="U30" s="156">
        <f>Сыныптар!AM30</f>
        <v>0</v>
      </c>
      <c r="V30" s="156" t="s">
        <v>152</v>
      </c>
      <c r="W30" s="156">
        <f>Сыныптар!AQ30</f>
        <v>0</v>
      </c>
      <c r="X30" s="156" t="s">
        <v>153</v>
      </c>
      <c r="Y30" s="156">
        <f>Сыныптар!AU30</f>
        <v>0</v>
      </c>
      <c r="Z30" s="156" t="s">
        <v>172</v>
      </c>
      <c r="AA30" s="156">
        <f>Сыныптар!AY30</f>
        <v>0</v>
      </c>
      <c r="AB30" s="156" t="s">
        <v>185</v>
      </c>
      <c r="AC30" s="156"/>
      <c r="AD30" s="156" t="s">
        <v>179</v>
      </c>
      <c r="AE30" s="156"/>
      <c r="AF30" s="156" t="s">
        <v>182</v>
      </c>
      <c r="AG30" s="156"/>
      <c r="AH30" s="156" t="s">
        <v>181</v>
      </c>
      <c r="AI30" s="156"/>
      <c r="AJ30" s="156" t="s">
        <v>190</v>
      </c>
      <c r="AK30" s="156"/>
      <c r="AL30" s="156" t="s">
        <v>181</v>
      </c>
      <c r="AM30" s="184"/>
      <c r="AN30" s="188" t="s">
        <v>182</v>
      </c>
      <c r="AO30" s="185"/>
      <c r="AP30" s="156" t="s">
        <v>183</v>
      </c>
      <c r="AQ30" s="150">
        <f>Сыныптар!BA30</f>
        <v>0</v>
      </c>
    </row>
    <row r="31" spans="1:43" ht="30" x14ac:dyDescent="0.25">
      <c r="A31" s="9"/>
      <c r="B31" s="106" t="s">
        <v>201</v>
      </c>
      <c r="C31" s="9">
        <v>6</v>
      </c>
      <c r="D31" s="156">
        <f>Сыныптар!E31</f>
        <v>0</v>
      </c>
      <c r="E31" s="156">
        <f>Сыныптар!G31</f>
        <v>0</v>
      </c>
      <c r="F31" s="156"/>
      <c r="G31" s="173">
        <f>Сыныптар!K31</f>
        <v>0</v>
      </c>
      <c r="H31" s="156">
        <f>Сыныптар!M31</f>
        <v>0</v>
      </c>
      <c r="I31" s="156">
        <f>Сыныптар!O31</f>
        <v>0</v>
      </c>
      <c r="J31" s="156">
        <f>Сыныптар!Q31</f>
        <v>0</v>
      </c>
      <c r="K31" s="156">
        <f>Сыныптар!S31</f>
        <v>0</v>
      </c>
      <c r="L31" s="156">
        <f>Сыныптар!U31</f>
        <v>0</v>
      </c>
      <c r="M31" s="156">
        <f>Сыныптар!W31</f>
        <v>0</v>
      </c>
      <c r="N31" s="156" t="s">
        <v>157</v>
      </c>
      <c r="O31" s="156">
        <f>Сыныптар!AA31</f>
        <v>0</v>
      </c>
      <c r="P31" s="156" t="s">
        <v>157</v>
      </c>
      <c r="Q31" s="156">
        <f>Сыныптар!AE31</f>
        <v>0</v>
      </c>
      <c r="R31" s="156">
        <f>Сыныптар!AG31</f>
        <v>0</v>
      </c>
      <c r="S31" s="156">
        <f>Сыныптар!AI31</f>
        <v>0</v>
      </c>
      <c r="T31" s="156" t="s">
        <v>176</v>
      </c>
      <c r="U31" s="156">
        <f>Сыныптар!AM31</f>
        <v>0</v>
      </c>
      <c r="V31" s="156" t="s">
        <v>180</v>
      </c>
      <c r="W31" s="156">
        <f>Сыныптар!AQ31</f>
        <v>0</v>
      </c>
      <c r="X31" s="156" t="s">
        <v>180</v>
      </c>
      <c r="Y31" s="156">
        <f>Сыныптар!AU31</f>
        <v>0</v>
      </c>
      <c r="Z31" s="156" t="s">
        <v>180</v>
      </c>
      <c r="AA31" s="156">
        <f>Сыныптар!AY31</f>
        <v>0</v>
      </c>
      <c r="AB31" s="156" t="s">
        <v>152</v>
      </c>
      <c r="AC31" s="156"/>
      <c r="AD31" s="156" t="s">
        <v>170</v>
      </c>
      <c r="AE31" s="156"/>
      <c r="AF31" s="156" t="s">
        <v>184</v>
      </c>
      <c r="AG31" s="156"/>
      <c r="AH31" s="156" t="s">
        <v>183</v>
      </c>
      <c r="AI31" s="156"/>
      <c r="AJ31" s="156" t="s">
        <v>195</v>
      </c>
      <c r="AK31" s="156"/>
      <c r="AL31" s="156" t="s">
        <v>192</v>
      </c>
      <c r="AM31" s="184"/>
      <c r="AN31" s="188" t="s">
        <v>172</v>
      </c>
      <c r="AO31" s="185"/>
      <c r="AP31" s="156" t="s">
        <v>170</v>
      </c>
      <c r="AQ31" s="150">
        <f>Сыныптар!BA31</f>
        <v>0</v>
      </c>
    </row>
    <row r="32" spans="1:43" ht="30" x14ac:dyDescent="0.25">
      <c r="A32" s="9"/>
      <c r="B32" s="106" t="s">
        <v>202</v>
      </c>
      <c r="C32" s="9">
        <v>7</v>
      </c>
      <c r="D32" s="156">
        <f>Сыныптар!E32</f>
        <v>0</v>
      </c>
      <c r="E32" s="156">
        <f>Сыныптар!G32</f>
        <v>0</v>
      </c>
      <c r="F32" s="156">
        <f>Сыныптар!I32</f>
        <v>0</v>
      </c>
      <c r="G32" s="173">
        <f>Сыныптар!K32</f>
        <v>0</v>
      </c>
      <c r="H32" s="156">
        <f>Сыныптар!M32</f>
        <v>0</v>
      </c>
      <c r="I32" s="156">
        <f>Сыныптар!O32</f>
        <v>0</v>
      </c>
      <c r="J32" s="156">
        <f>Сыныптар!Q32</f>
        <v>0</v>
      </c>
      <c r="K32" s="156">
        <f>Сыныптар!S32</f>
        <v>0</v>
      </c>
      <c r="L32" s="156">
        <f>Сыныптар!U32</f>
        <v>0</v>
      </c>
      <c r="M32" s="156">
        <f>Сыныптар!W32</f>
        <v>0</v>
      </c>
      <c r="N32" s="156">
        <f>Сыныптар!Y32</f>
        <v>0</v>
      </c>
      <c r="O32" s="156">
        <f>Сыныптар!AA32</f>
        <v>0</v>
      </c>
      <c r="P32" s="156">
        <f>Сыныптар!AC32</f>
        <v>0</v>
      </c>
      <c r="Q32" s="156">
        <f>Сыныптар!AE32</f>
        <v>0</v>
      </c>
      <c r="R32" s="156">
        <f>Сыныптар!AG32</f>
        <v>0</v>
      </c>
      <c r="S32" s="156">
        <f>Сыныптар!AI32</f>
        <v>0</v>
      </c>
      <c r="T32" s="156">
        <f>Сыныптар!AK32</f>
        <v>0</v>
      </c>
      <c r="U32" s="156">
        <f>Сыныптар!AM32</f>
        <v>0</v>
      </c>
      <c r="V32" s="156">
        <f>Сыныптар!AO32</f>
        <v>0</v>
      </c>
      <c r="W32" s="156">
        <f>Сыныптар!AQ32</f>
        <v>0</v>
      </c>
      <c r="X32" s="156">
        <f>Сыныптар!AS32</f>
        <v>0</v>
      </c>
      <c r="Y32" s="156">
        <f>Сыныптар!AU32</f>
        <v>0</v>
      </c>
      <c r="Z32" s="156">
        <f>Сыныптар!AW32</f>
        <v>0</v>
      </c>
      <c r="AA32" s="156">
        <f>Сыныптар!AY32</f>
        <v>0</v>
      </c>
      <c r="AB32" s="156" t="s">
        <v>183</v>
      </c>
      <c r="AC32" s="156"/>
      <c r="AD32" s="156" t="s">
        <v>167</v>
      </c>
      <c r="AE32" s="156"/>
      <c r="AF32" s="156" t="s">
        <v>157</v>
      </c>
      <c r="AG32" s="156"/>
      <c r="AH32" s="156" t="s">
        <v>170</v>
      </c>
      <c r="AI32" s="156"/>
      <c r="AJ32" s="156" t="s">
        <v>182</v>
      </c>
      <c r="AK32" s="156"/>
      <c r="AL32" s="156" t="s">
        <v>193</v>
      </c>
      <c r="AM32" s="184"/>
      <c r="AN32" s="188" t="s">
        <v>167</v>
      </c>
      <c r="AO32" s="185"/>
      <c r="AP32" s="156" t="s">
        <v>191</v>
      </c>
      <c r="AQ32" s="150">
        <f>Сыныптар!BA32</f>
        <v>0</v>
      </c>
    </row>
    <row r="33" spans="1:43" ht="15.75" thickBot="1" x14ac:dyDescent="0.3">
      <c r="A33" s="9"/>
      <c r="B33" s="107"/>
      <c r="C33" s="9">
        <v>8</v>
      </c>
      <c r="D33" s="156">
        <f>Сыныптар!E33</f>
        <v>0</v>
      </c>
      <c r="E33" s="156">
        <f>Сыныптар!G33</f>
        <v>0</v>
      </c>
      <c r="F33" s="156">
        <f>Сыныптар!I33</f>
        <v>0</v>
      </c>
      <c r="G33" s="173">
        <f>Сыныптар!K33</f>
        <v>0</v>
      </c>
      <c r="H33" s="156">
        <f>Сыныптар!M33</f>
        <v>0</v>
      </c>
      <c r="I33" s="156">
        <f>Сыныптар!O33</f>
        <v>0</v>
      </c>
      <c r="J33" s="156">
        <f>Сыныптар!Q33</f>
        <v>0</v>
      </c>
      <c r="K33" s="156">
        <f>Сыныптар!S33</f>
        <v>0</v>
      </c>
      <c r="L33" s="156">
        <f>Сыныптар!U33</f>
        <v>0</v>
      </c>
      <c r="M33" s="156">
        <f>Сыныптар!W33</f>
        <v>0</v>
      </c>
      <c r="N33" s="156">
        <f>Сыныптар!Y33</f>
        <v>0</v>
      </c>
      <c r="O33" s="156">
        <f>Сыныптар!AA33</f>
        <v>0</v>
      </c>
      <c r="P33" s="158">
        <f>Сыныптар!AC33</f>
        <v>0</v>
      </c>
      <c r="Q33" s="156">
        <f>Сыныптар!AE33</f>
        <v>0</v>
      </c>
      <c r="R33" s="156">
        <f>Сыныптар!AG33</f>
        <v>0</v>
      </c>
      <c r="S33" s="156">
        <f>Сыныптар!AI33</f>
        <v>0</v>
      </c>
      <c r="T33" s="156">
        <f>Сыныптар!AK33</f>
        <v>0</v>
      </c>
      <c r="U33" s="156">
        <f>Сыныптар!AM33</f>
        <v>0</v>
      </c>
      <c r="V33" s="156">
        <f>Сыныптар!AO33</f>
        <v>0</v>
      </c>
      <c r="W33" s="156">
        <f>Сыныптар!AQ33</f>
        <v>0</v>
      </c>
      <c r="X33" s="156">
        <f>Сыныптар!AS33</f>
        <v>0</v>
      </c>
      <c r="Y33" s="156">
        <f>Сыныптар!AU33</f>
        <v>0</v>
      </c>
      <c r="Z33" s="156">
        <f>Сыныптар!AW33</f>
        <v>0</v>
      </c>
      <c r="AA33" s="156">
        <f>Сыныптар!AY33</f>
        <v>0</v>
      </c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89"/>
      <c r="AM33" s="190"/>
      <c r="AN33" s="191"/>
      <c r="AO33" s="192"/>
      <c r="AP33" s="189"/>
      <c r="AQ33" s="150">
        <f>Сыныптар!BA33</f>
        <v>0</v>
      </c>
    </row>
    <row r="34" spans="1:43" ht="15.75" thickTop="1" x14ac:dyDescent="0.25">
      <c r="A34" s="9" t="s">
        <v>32</v>
      </c>
      <c r="B34" s="106" t="s">
        <v>105</v>
      </c>
      <c r="C34" s="9">
        <v>1</v>
      </c>
      <c r="D34" s="159"/>
      <c r="E34" s="159">
        <f>Сыныптар!G34</f>
        <v>0</v>
      </c>
      <c r="F34" s="159">
        <f>Сыныптар!I34</f>
        <v>0</v>
      </c>
      <c r="G34" s="175">
        <f>Сыныптар!K34</f>
        <v>0</v>
      </c>
      <c r="H34" s="159">
        <f>Сыныптар!M34</f>
        <v>0</v>
      </c>
      <c r="I34" s="159">
        <f>Сыныптар!O34</f>
        <v>0</v>
      </c>
      <c r="J34" s="159">
        <f>Сыныптар!Q34</f>
        <v>0</v>
      </c>
      <c r="K34" s="159">
        <f>Сыныптар!S34</f>
        <v>0</v>
      </c>
      <c r="L34" s="159">
        <f>Сыныптар!U34</f>
        <v>0</v>
      </c>
      <c r="M34" s="159">
        <f>Сыныптар!W34</f>
        <v>0</v>
      </c>
      <c r="N34" s="159" t="s">
        <v>154</v>
      </c>
      <c r="O34" s="159">
        <f>Сыныптар!AA34</f>
        <v>0</v>
      </c>
      <c r="P34" s="159" t="s">
        <v>154</v>
      </c>
      <c r="Q34" s="160">
        <f>Сыныптар!AE34</f>
        <v>0</v>
      </c>
      <c r="R34" s="160" t="s">
        <v>154</v>
      </c>
      <c r="S34" s="160">
        <f>Сыныптар!AI34</f>
        <v>0</v>
      </c>
      <c r="T34" s="160" t="s">
        <v>155</v>
      </c>
      <c r="U34" s="160">
        <f>Сыныптар!AM34</f>
        <v>0</v>
      </c>
      <c r="V34" s="160" t="s">
        <v>170</v>
      </c>
      <c r="W34" s="160">
        <f>Сыныптар!AQ34</f>
        <v>0</v>
      </c>
      <c r="X34" s="160" t="s">
        <v>154</v>
      </c>
      <c r="Y34" s="160">
        <f>Сыныптар!AU34</f>
        <v>0</v>
      </c>
      <c r="Z34" s="160" t="s">
        <v>181</v>
      </c>
      <c r="AA34" s="160">
        <f>Сыныптар!AY34</f>
        <v>0</v>
      </c>
      <c r="AB34" s="160" t="s">
        <v>186</v>
      </c>
      <c r="AC34" s="160"/>
      <c r="AD34" s="160" t="s">
        <v>186</v>
      </c>
      <c r="AE34" s="160"/>
      <c r="AF34" s="160" t="s">
        <v>172</v>
      </c>
      <c r="AG34" s="160"/>
      <c r="AH34" s="160" t="s">
        <v>197</v>
      </c>
      <c r="AI34" s="160"/>
      <c r="AJ34" s="160" t="s">
        <v>184</v>
      </c>
      <c r="AK34" s="160"/>
      <c r="AL34" s="160" t="s">
        <v>157</v>
      </c>
      <c r="AM34" s="187"/>
      <c r="AN34" s="187" t="s">
        <v>177</v>
      </c>
      <c r="AO34" s="187"/>
      <c r="AP34" s="160" t="s">
        <v>182</v>
      </c>
      <c r="AQ34" s="152">
        <f>Сыныптар!BA34</f>
        <v>0</v>
      </c>
    </row>
    <row r="35" spans="1:43" ht="30" x14ac:dyDescent="0.25">
      <c r="A35" s="9"/>
      <c r="B35" s="106" t="s">
        <v>106</v>
      </c>
      <c r="C35" s="9">
        <v>2</v>
      </c>
      <c r="D35" s="11" t="s">
        <v>154</v>
      </c>
      <c r="E35" s="156">
        <f>Сыныптар!G35</f>
        <v>0</v>
      </c>
      <c r="F35" s="156" t="s">
        <v>154</v>
      </c>
      <c r="G35" s="173">
        <f>Сыныптар!K35</f>
        <v>0</v>
      </c>
      <c r="H35" s="156" t="s">
        <v>157</v>
      </c>
      <c r="I35" s="156">
        <f>Сыныптар!O35</f>
        <v>0</v>
      </c>
      <c r="J35" s="156" t="s">
        <v>154</v>
      </c>
      <c r="K35" s="156">
        <f>Сыныптар!S35</f>
        <v>0</v>
      </c>
      <c r="L35" s="156" t="s">
        <v>157</v>
      </c>
      <c r="M35" s="156">
        <f>Сыныптар!W35</f>
        <v>0</v>
      </c>
      <c r="N35" s="156" t="s">
        <v>169</v>
      </c>
      <c r="O35" s="156">
        <f>Сыныптар!AA35</f>
        <v>0</v>
      </c>
      <c r="P35" s="156" t="s">
        <v>169</v>
      </c>
      <c r="Q35" s="156">
        <f>Сыныптар!AE35</f>
        <v>0</v>
      </c>
      <c r="R35" s="156" t="s">
        <v>169</v>
      </c>
      <c r="S35" s="156">
        <f>Сыныптар!AI35</f>
        <v>0</v>
      </c>
      <c r="T35" s="156" t="s">
        <v>154</v>
      </c>
      <c r="U35" s="156">
        <f>Сыныптар!AM35</f>
        <v>0</v>
      </c>
      <c r="V35" s="156" t="s">
        <v>154</v>
      </c>
      <c r="W35" s="156">
        <f>Сыныптар!AQ35</f>
        <v>0</v>
      </c>
      <c r="X35" s="156" t="s">
        <v>181</v>
      </c>
      <c r="Y35" s="156">
        <f>Сыныптар!AU35</f>
        <v>0</v>
      </c>
      <c r="Z35" s="156" t="s">
        <v>182</v>
      </c>
      <c r="AA35" s="156">
        <f>Сыныптар!AY35</f>
        <v>0</v>
      </c>
      <c r="AB35" s="156" t="s">
        <v>178</v>
      </c>
      <c r="AC35" s="156"/>
      <c r="AD35" s="156" t="s">
        <v>181</v>
      </c>
      <c r="AE35" s="156"/>
      <c r="AF35" s="156" t="s">
        <v>186</v>
      </c>
      <c r="AG35" s="156"/>
      <c r="AH35" s="156" t="s">
        <v>185</v>
      </c>
      <c r="AI35" s="156"/>
      <c r="AJ35" s="156" t="s">
        <v>186</v>
      </c>
      <c r="AK35" s="156"/>
      <c r="AL35" s="156" t="s">
        <v>181</v>
      </c>
      <c r="AM35" s="156"/>
      <c r="AN35" s="156" t="s">
        <v>157</v>
      </c>
      <c r="AO35" s="156"/>
      <c r="AP35" s="156" t="s">
        <v>184</v>
      </c>
      <c r="AQ35" s="150">
        <f>Сыныптар!BA35</f>
        <v>0</v>
      </c>
    </row>
    <row r="36" spans="1:43" x14ac:dyDescent="0.25">
      <c r="A36" s="9"/>
      <c r="B36" s="106" t="s">
        <v>198</v>
      </c>
      <c r="C36" s="9">
        <v>3</v>
      </c>
      <c r="D36" s="156" t="s">
        <v>159</v>
      </c>
      <c r="E36" s="156">
        <f>Сыныптар!G36</f>
        <v>0</v>
      </c>
      <c r="F36" s="156" t="s">
        <v>161</v>
      </c>
      <c r="G36" s="173">
        <f>Сыныптар!K36</f>
        <v>0</v>
      </c>
      <c r="H36" s="156" t="s">
        <v>161</v>
      </c>
      <c r="I36" s="156">
        <f>Сыныптар!O36</f>
        <v>0</v>
      </c>
      <c r="J36" s="156" t="s">
        <v>161</v>
      </c>
      <c r="K36" s="156">
        <f>Сыныптар!S36</f>
        <v>0</v>
      </c>
      <c r="L36" s="156" t="s">
        <v>161</v>
      </c>
      <c r="M36" s="156">
        <f>Сыныптар!W36</f>
        <v>0</v>
      </c>
      <c r="N36" s="156" t="s">
        <v>166</v>
      </c>
      <c r="O36" s="156">
        <f>Сыныптар!AA36</f>
        <v>0</v>
      </c>
      <c r="P36" s="156" t="s">
        <v>155</v>
      </c>
      <c r="Q36" s="156">
        <f>Сыныптар!AE36</f>
        <v>0</v>
      </c>
      <c r="R36" s="156" t="s">
        <v>166</v>
      </c>
      <c r="S36" s="156">
        <f>Сыныптар!AI36</f>
        <v>0</v>
      </c>
      <c r="T36" s="156" t="s">
        <v>157</v>
      </c>
      <c r="U36" s="156">
        <f>Сыныптар!AM36</f>
        <v>0</v>
      </c>
      <c r="V36" s="156" t="s">
        <v>181</v>
      </c>
      <c r="W36" s="156">
        <f>Сыныптар!AQ36</f>
        <v>0</v>
      </c>
      <c r="X36" s="156" t="s">
        <v>182</v>
      </c>
      <c r="Y36" s="156">
        <f>Сыныптар!AU36</f>
        <v>0</v>
      </c>
      <c r="Z36" s="156" t="s">
        <v>154</v>
      </c>
      <c r="AA36" s="156">
        <f>Сыныптар!AY36</f>
        <v>0</v>
      </c>
      <c r="AB36" s="156" t="s">
        <v>181</v>
      </c>
      <c r="AC36" s="156"/>
      <c r="AD36" s="156" t="s">
        <v>182</v>
      </c>
      <c r="AE36" s="156"/>
      <c r="AF36" s="156" t="s">
        <v>183</v>
      </c>
      <c r="AG36" s="156"/>
      <c r="AH36" s="156" t="s">
        <v>152</v>
      </c>
      <c r="AI36" s="156"/>
      <c r="AJ36" s="156" t="s">
        <v>185</v>
      </c>
      <c r="AK36" s="156"/>
      <c r="AL36" s="156" t="s">
        <v>184</v>
      </c>
      <c r="AM36" s="156"/>
      <c r="AN36" s="156" t="s">
        <v>186</v>
      </c>
      <c r="AO36" s="156"/>
      <c r="AP36" s="156" t="s">
        <v>188</v>
      </c>
      <c r="AQ36" s="150">
        <f>Сыныптар!BA36</f>
        <v>0</v>
      </c>
    </row>
    <row r="37" spans="1:43" ht="30" x14ac:dyDescent="0.25">
      <c r="A37" s="9"/>
      <c r="B37" s="106" t="s">
        <v>199</v>
      </c>
      <c r="C37" s="9">
        <v>4</v>
      </c>
      <c r="D37" s="156" t="s">
        <v>158</v>
      </c>
      <c r="E37" s="156">
        <f>Сыныптар!G37</f>
        <v>0</v>
      </c>
      <c r="F37" s="156" t="s">
        <v>166</v>
      </c>
      <c r="G37" s="173">
        <f>Сыныптар!K37</f>
        <v>0</v>
      </c>
      <c r="H37" s="156" t="s">
        <v>166</v>
      </c>
      <c r="I37" s="156">
        <f>Сыныптар!O37</f>
        <v>0</v>
      </c>
      <c r="J37" s="156" t="s">
        <v>157</v>
      </c>
      <c r="K37" s="156">
        <f>Сыныптар!S37</f>
        <v>0</v>
      </c>
      <c r="L37" s="11" t="s">
        <v>166</v>
      </c>
      <c r="M37" s="156">
        <f>Сыныптар!W37</f>
        <v>0</v>
      </c>
      <c r="N37" s="156" t="s">
        <v>172</v>
      </c>
      <c r="O37" s="156">
        <f>Сыныптар!AA37</f>
        <v>0</v>
      </c>
      <c r="P37" s="156" t="s">
        <v>167</v>
      </c>
      <c r="Q37" s="156">
        <f>Сыныптар!AE37</f>
        <v>0</v>
      </c>
      <c r="R37" s="156" t="s">
        <v>172</v>
      </c>
      <c r="S37" s="156">
        <f>Сыныптар!AI37</f>
        <v>0</v>
      </c>
      <c r="T37" s="156" t="s">
        <v>164</v>
      </c>
      <c r="U37" s="156">
        <f>Сыныптар!AM37</f>
        <v>0</v>
      </c>
      <c r="V37" s="156" t="s">
        <v>182</v>
      </c>
      <c r="W37" s="156">
        <f>Сыныптар!AQ37</f>
        <v>0</v>
      </c>
      <c r="X37" s="156" t="s">
        <v>152</v>
      </c>
      <c r="Y37" s="156">
        <f>Сыныптар!AU37</f>
        <v>0</v>
      </c>
      <c r="Z37" s="156" t="s">
        <v>152</v>
      </c>
      <c r="AA37" s="156">
        <f>Сыныптар!AY37</f>
        <v>0</v>
      </c>
      <c r="AB37" s="156" t="s">
        <v>157</v>
      </c>
      <c r="AC37" s="156"/>
      <c r="AD37" s="156" t="s">
        <v>172</v>
      </c>
      <c r="AE37" s="156"/>
      <c r="AF37" s="156" t="s">
        <v>179</v>
      </c>
      <c r="AG37" s="156"/>
      <c r="AH37" s="156" t="s">
        <v>186</v>
      </c>
      <c r="AI37" s="156"/>
      <c r="AJ37" s="156" t="s">
        <v>183</v>
      </c>
      <c r="AK37" s="156"/>
      <c r="AL37" s="156" t="s">
        <v>178</v>
      </c>
      <c r="AM37" s="156"/>
      <c r="AN37" s="156" t="s">
        <v>181</v>
      </c>
      <c r="AO37" s="156"/>
      <c r="AP37" s="156" t="s">
        <v>185</v>
      </c>
      <c r="AQ37" s="150">
        <f>Сыныптар!BA37</f>
        <v>0</v>
      </c>
    </row>
    <row r="38" spans="1:43" ht="30" x14ac:dyDescent="0.25">
      <c r="A38" s="9"/>
      <c r="B38" s="106" t="s">
        <v>200</v>
      </c>
      <c r="C38" s="9">
        <v>5</v>
      </c>
      <c r="D38" s="156" t="s">
        <v>160</v>
      </c>
      <c r="E38" s="156">
        <f>Сыныптар!G38</f>
        <v>0</v>
      </c>
      <c r="F38" s="156" t="s">
        <v>167</v>
      </c>
      <c r="G38" s="173">
        <f>Сыныптар!K38</f>
        <v>0</v>
      </c>
      <c r="H38" s="156" t="s">
        <v>162</v>
      </c>
      <c r="I38" s="156">
        <f>Сыныптар!O38</f>
        <v>0</v>
      </c>
      <c r="J38" s="156" t="s">
        <v>167</v>
      </c>
      <c r="K38" s="156">
        <f>Сыныптар!S38</f>
        <v>0</v>
      </c>
      <c r="L38" s="156" t="s">
        <v>168</v>
      </c>
      <c r="M38" s="156">
        <f>Сыныптар!W38</f>
        <v>0</v>
      </c>
      <c r="N38" s="156" t="s">
        <v>157</v>
      </c>
      <c r="O38" s="156">
        <f>Сыныптар!AA38</f>
        <v>0</v>
      </c>
      <c r="P38" s="156" t="s">
        <v>173</v>
      </c>
      <c r="Q38" s="156">
        <f>Сыныптар!AE38</f>
        <v>0</v>
      </c>
      <c r="R38" s="156" t="s">
        <v>174</v>
      </c>
      <c r="S38" s="156">
        <f>Сыныптар!AI38</f>
        <v>0</v>
      </c>
      <c r="T38" s="156" t="s">
        <v>172</v>
      </c>
      <c r="U38" s="156">
        <f>Сыныптар!AM38</f>
        <v>0</v>
      </c>
      <c r="V38" s="156" t="s">
        <v>164</v>
      </c>
      <c r="W38" s="156">
        <f>Сыныптар!AQ38</f>
        <v>0</v>
      </c>
      <c r="X38" s="156" t="s">
        <v>170</v>
      </c>
      <c r="Y38" s="156">
        <f>Сыныптар!AU38</f>
        <v>0</v>
      </c>
      <c r="Z38" s="156" t="s">
        <v>170</v>
      </c>
      <c r="AA38" s="156">
        <f>Сыныптар!AY38</f>
        <v>0</v>
      </c>
      <c r="AB38" s="156" t="s">
        <v>170</v>
      </c>
      <c r="AC38" s="156"/>
      <c r="AD38" s="156" t="s">
        <v>179</v>
      </c>
      <c r="AE38" s="156"/>
      <c r="AF38" s="156" t="s">
        <v>152</v>
      </c>
      <c r="AG38" s="156"/>
      <c r="AH38" s="156" t="s">
        <v>157</v>
      </c>
      <c r="AI38" s="156"/>
      <c r="AJ38" s="156" t="s">
        <v>172</v>
      </c>
      <c r="AK38" s="156"/>
      <c r="AL38" s="156" t="s">
        <v>182</v>
      </c>
      <c r="AM38" s="156"/>
      <c r="AN38" s="156" t="s">
        <v>182</v>
      </c>
      <c r="AO38" s="156"/>
      <c r="AP38" s="156" t="s">
        <v>186</v>
      </c>
      <c r="AQ38" s="150">
        <f>Сыныптар!BA38</f>
        <v>0</v>
      </c>
    </row>
    <row r="39" spans="1:43" ht="30" x14ac:dyDescent="0.25">
      <c r="A39" s="9"/>
      <c r="B39" s="106" t="s">
        <v>201</v>
      </c>
      <c r="C39" s="9">
        <v>6</v>
      </c>
      <c r="D39" s="156">
        <f>Сыныптар!E39</f>
        <v>0</v>
      </c>
      <c r="E39" s="156">
        <f>Сыныптар!G39</f>
        <v>0</v>
      </c>
      <c r="F39" s="156">
        <f>Сыныптар!I39</f>
        <v>0</v>
      </c>
      <c r="G39" s="173">
        <f>Сыныптар!K39</f>
        <v>0</v>
      </c>
      <c r="H39" s="156">
        <f>Сыныптар!M39</f>
        <v>0</v>
      </c>
      <c r="I39" s="156">
        <f>Сыныптар!O39</f>
        <v>0</v>
      </c>
      <c r="J39" s="156">
        <f>Сыныптар!Q39</f>
        <v>0</v>
      </c>
      <c r="K39" s="156">
        <f>Сыныптар!S39</f>
        <v>0</v>
      </c>
      <c r="L39" s="156">
        <f>Сыныптар!U39</f>
        <v>0</v>
      </c>
      <c r="M39" s="156">
        <f>Сыныптар!W39</f>
        <v>0</v>
      </c>
      <c r="N39" s="156">
        <f>Сыныптар!Y39</f>
        <v>0</v>
      </c>
      <c r="O39" s="156">
        <f>Сыныптар!AA39</f>
        <v>0</v>
      </c>
      <c r="P39" s="156">
        <f>Сыныптар!AC39</f>
        <v>0</v>
      </c>
      <c r="Q39" s="156">
        <f>Сыныптар!AE39</f>
        <v>0</v>
      </c>
      <c r="R39" s="156">
        <f>Сыныптар!AG39</f>
        <v>0</v>
      </c>
      <c r="S39" s="156">
        <f>Сыныптар!AI39</f>
        <v>0</v>
      </c>
      <c r="T39" s="156">
        <f>Сыныптар!AK39</f>
        <v>0</v>
      </c>
      <c r="U39" s="156">
        <f>Сыныптар!AM39</f>
        <v>0</v>
      </c>
      <c r="V39" s="156" t="s">
        <v>167</v>
      </c>
      <c r="W39" s="156">
        <f>Сыныптар!AQ39</f>
        <v>0</v>
      </c>
      <c r="X39" s="156" t="s">
        <v>167</v>
      </c>
      <c r="Y39" s="156">
        <f>Сыныптар!AU39</f>
        <v>0</v>
      </c>
      <c r="Z39" s="156" t="s">
        <v>157</v>
      </c>
      <c r="AA39" s="156">
        <f>Сыныптар!AY39</f>
        <v>0</v>
      </c>
      <c r="AB39" s="156" t="s">
        <v>184</v>
      </c>
      <c r="AC39" s="156"/>
      <c r="AD39" s="156" t="s">
        <v>183</v>
      </c>
      <c r="AE39" s="156"/>
      <c r="AF39" s="156" t="s">
        <v>157</v>
      </c>
      <c r="AG39" s="156"/>
      <c r="AH39" s="156" t="s">
        <v>172</v>
      </c>
      <c r="AI39" s="156"/>
      <c r="AJ39" s="156" t="s">
        <v>191</v>
      </c>
      <c r="AK39" s="156"/>
      <c r="AL39" s="156" t="s">
        <v>167</v>
      </c>
      <c r="AM39" s="156"/>
      <c r="AN39" s="156" t="s">
        <v>192</v>
      </c>
      <c r="AO39" s="156"/>
      <c r="AP39" s="156" t="s">
        <v>178</v>
      </c>
      <c r="AQ39" s="150">
        <f>Сыныптар!BA39</f>
        <v>0</v>
      </c>
    </row>
    <row r="40" spans="1:43" ht="30" x14ac:dyDescent="0.25">
      <c r="A40" s="9"/>
      <c r="B40" s="106" t="s">
        <v>202</v>
      </c>
      <c r="C40" s="9">
        <v>7</v>
      </c>
      <c r="D40" s="156">
        <f>Сыныптар!E40</f>
        <v>0</v>
      </c>
      <c r="E40" s="156">
        <f>Сыныптар!G40</f>
        <v>0</v>
      </c>
      <c r="F40" s="156">
        <f>Сыныптар!I40</f>
        <v>0</v>
      </c>
      <c r="G40" s="173">
        <f>Сыныптар!K40</f>
        <v>0</v>
      </c>
      <c r="H40" s="156" t="e">
        <f>Сыныптар!F2M40</f>
        <v>#NAME?</v>
      </c>
      <c r="I40" s="156">
        <f>Сыныптар!O40</f>
        <v>0</v>
      </c>
      <c r="J40" s="156">
        <f>Сыныптар!Q40</f>
        <v>0</v>
      </c>
      <c r="K40" s="156">
        <f>Сыныптар!S40</f>
        <v>0</v>
      </c>
      <c r="L40" s="156">
        <f>Сыныптар!U40</f>
        <v>0</v>
      </c>
      <c r="M40" s="156">
        <f>Сыныптар!W40</f>
        <v>0</v>
      </c>
      <c r="N40" s="156">
        <f>Сыныптар!Y40</f>
        <v>0</v>
      </c>
      <c r="O40" s="156">
        <f>Сыныптар!AA40</f>
        <v>0</v>
      </c>
      <c r="P40" s="156">
        <f>Сыныптар!AC40</f>
        <v>0</v>
      </c>
      <c r="Q40" s="156">
        <f>Сыныптар!AE40</f>
        <v>0</v>
      </c>
      <c r="R40" s="156">
        <f>Сыныптар!AG40</f>
        <v>0</v>
      </c>
      <c r="S40" s="156">
        <f>Сыныптар!AI40</f>
        <v>0</v>
      </c>
      <c r="T40" s="156">
        <f>Сыныптар!AK40</f>
        <v>0</v>
      </c>
      <c r="U40" s="156">
        <f>Сыныптар!AM40</f>
        <v>0</v>
      </c>
      <c r="V40" s="156">
        <f>Сыныптар!AO40</f>
        <v>0</v>
      </c>
      <c r="W40" s="156">
        <f>Сыныптар!AQ40</f>
        <v>0</v>
      </c>
      <c r="X40" s="156">
        <f>Сыныптар!AS40</f>
        <v>0</v>
      </c>
      <c r="Y40" s="156">
        <f>Сыныптар!AU40</f>
        <v>0</v>
      </c>
      <c r="Z40" s="156">
        <f>Сыныптар!AW40</f>
        <v>0</v>
      </c>
      <c r="AA40" s="156">
        <f>Сыныптар!AY40</f>
        <v>0</v>
      </c>
      <c r="AB40" s="156" t="s">
        <v>182</v>
      </c>
      <c r="AC40" s="156"/>
      <c r="AD40" s="156" t="s">
        <v>187</v>
      </c>
      <c r="AE40" s="156"/>
      <c r="AF40" s="156" t="s">
        <v>182</v>
      </c>
      <c r="AG40" s="156"/>
      <c r="AH40" s="156" t="s">
        <v>182</v>
      </c>
      <c r="AI40" s="156"/>
      <c r="AJ40" s="156" t="s">
        <v>167</v>
      </c>
      <c r="AK40" s="156"/>
      <c r="AL40" s="156" t="s">
        <v>157</v>
      </c>
      <c r="AM40" s="156"/>
      <c r="AN40" s="156"/>
      <c r="AO40" s="156"/>
      <c r="AP40" s="156" t="s">
        <v>183</v>
      </c>
      <c r="AQ40" s="150">
        <f>Сыныптар!BA40</f>
        <v>0</v>
      </c>
    </row>
    <row r="41" spans="1:43" ht="15.75" thickBot="1" x14ac:dyDescent="0.3">
      <c r="A41" s="9"/>
      <c r="B41" s="107"/>
      <c r="C41" s="9">
        <v>8</v>
      </c>
      <c r="D41" s="156">
        <f>Сыныптар!E41</f>
        <v>0</v>
      </c>
      <c r="E41" s="156">
        <f>Сыныптар!G41</f>
        <v>0</v>
      </c>
      <c r="F41" s="156">
        <f>Сыныптар!I41</f>
        <v>0</v>
      </c>
      <c r="G41" s="173">
        <f>Сыныптар!K41</f>
        <v>0</v>
      </c>
      <c r="H41" s="156">
        <f>Сыныптар!M41</f>
        <v>0</v>
      </c>
      <c r="I41" s="156">
        <f>Сыныптар!O41</f>
        <v>0</v>
      </c>
      <c r="J41" s="156">
        <f>Сыныптар!Q41</f>
        <v>0</v>
      </c>
      <c r="K41" s="156">
        <f>Сыныптар!S41</f>
        <v>0</v>
      </c>
      <c r="L41" s="156">
        <f>Сыныптар!U41</f>
        <v>0</v>
      </c>
      <c r="M41" s="156">
        <f>Сыныптар!W41</f>
        <v>0</v>
      </c>
      <c r="N41" s="156">
        <f>Сыныптар!Y41</f>
        <v>0</v>
      </c>
      <c r="O41" s="156">
        <f>Сыныптар!AA41</f>
        <v>0</v>
      </c>
      <c r="P41" s="158">
        <f>Сыныптар!AC41</f>
        <v>0</v>
      </c>
      <c r="Q41" s="156">
        <f>Сыныптар!AE41</f>
        <v>0</v>
      </c>
      <c r="R41" s="156">
        <f>Сыныптар!AG41</f>
        <v>0</v>
      </c>
      <c r="S41" s="156">
        <f>Сыныптар!AI41</f>
        <v>0</v>
      </c>
      <c r="T41" s="156">
        <f>Сыныптар!AK41</f>
        <v>0</v>
      </c>
      <c r="U41" s="156">
        <f>Сыныптар!AM41</f>
        <v>0</v>
      </c>
      <c r="V41" s="156">
        <f>Сыныптар!AO41</f>
        <v>0</v>
      </c>
      <c r="W41" s="156">
        <f>Сыныптар!AQ41</f>
        <v>0</v>
      </c>
      <c r="X41" s="156">
        <f>Сыныптар!AS41</f>
        <v>0</v>
      </c>
      <c r="Y41" s="156">
        <f>Сыныптар!AU41</f>
        <v>0</v>
      </c>
      <c r="Z41" s="156">
        <f>Сыныптар!AW41</f>
        <v>0</v>
      </c>
      <c r="AA41" s="156">
        <f>Сыныптар!AY41</f>
        <v>0</v>
      </c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0">
        <f>Сыныптар!BA41</f>
        <v>0</v>
      </c>
    </row>
    <row r="42" spans="1:43" ht="15.75" thickTop="1" x14ac:dyDescent="0.25">
      <c r="A42" s="9" t="s">
        <v>33</v>
      </c>
      <c r="B42" s="106"/>
      <c r="C42" s="9">
        <v>1</v>
      </c>
      <c r="D42" s="159">
        <f>Сыныптар!E42</f>
        <v>0</v>
      </c>
      <c r="E42" s="159">
        <f>Сыныптар!G42</f>
        <v>0</v>
      </c>
      <c r="F42" s="159">
        <f>Сыныптар!I42</f>
        <v>0</v>
      </c>
      <c r="G42" s="175">
        <f>Сыныптар!K42</f>
        <v>0</v>
      </c>
      <c r="H42" s="159">
        <f>Сыныптар!M42</f>
        <v>0</v>
      </c>
      <c r="I42" s="159">
        <f>Сыныптар!O42</f>
        <v>0</v>
      </c>
      <c r="J42" s="159">
        <f>Сыныптар!Q42</f>
        <v>0</v>
      </c>
      <c r="K42" s="159">
        <f>Сыныптар!S42</f>
        <v>0</v>
      </c>
      <c r="L42" s="159">
        <f>Сыныптар!U42</f>
        <v>0</v>
      </c>
      <c r="M42" s="159">
        <f>Сыныптар!W42</f>
        <v>0</v>
      </c>
      <c r="N42" s="159">
        <f>Сыныптар!Y42</f>
        <v>0</v>
      </c>
      <c r="O42" s="159">
        <f>Сыныптар!AA42</f>
        <v>0</v>
      </c>
      <c r="P42" s="159">
        <f>Сыныптар!AC42</f>
        <v>0</v>
      </c>
      <c r="Q42" s="160">
        <f>Сыныптар!AE42</f>
        <v>0</v>
      </c>
      <c r="R42" s="160">
        <f>Сыныптар!AG42</f>
        <v>0</v>
      </c>
      <c r="S42" s="160">
        <f>Сыныптар!AI42</f>
        <v>0</v>
      </c>
      <c r="T42" s="160">
        <f>Сыныптар!AK42</f>
        <v>0</v>
      </c>
      <c r="U42" s="160">
        <f>Сыныптар!AM42</f>
        <v>0</v>
      </c>
      <c r="V42" s="160">
        <f>Сыныптар!AO42</f>
        <v>0</v>
      </c>
      <c r="W42" s="160">
        <f>Сыныптар!AQ42</f>
        <v>0</v>
      </c>
      <c r="X42" s="160">
        <f>Сыныптар!AS42</f>
        <v>0</v>
      </c>
      <c r="Y42" s="160">
        <f>Сыныптар!AU42</f>
        <v>0</v>
      </c>
      <c r="Z42" s="160">
        <f>Сыныптар!AW42</f>
        <v>0</v>
      </c>
      <c r="AA42" s="160">
        <f>Сыныптар!AY42</f>
        <v>0</v>
      </c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52">
        <f>Сыныптар!BA42</f>
        <v>0</v>
      </c>
    </row>
    <row r="43" spans="1:43" x14ac:dyDescent="0.25">
      <c r="A43" s="9"/>
      <c r="B43" s="106"/>
      <c r="C43" s="9">
        <v>2</v>
      </c>
      <c r="D43" s="161">
        <f>Сыныптар!E43</f>
        <v>0</v>
      </c>
      <c r="E43" s="166">
        <f>Сыныптар!G43</f>
        <v>0</v>
      </c>
      <c r="F43" s="161">
        <f>Сыныптар!I43</f>
        <v>0</v>
      </c>
      <c r="G43" s="178">
        <f>Сыныптар!K43</f>
        <v>0</v>
      </c>
      <c r="H43" s="161">
        <f>Сыныптар!M43</f>
        <v>0</v>
      </c>
      <c r="I43" s="161">
        <f>Сыныптар!O43</f>
        <v>0</v>
      </c>
      <c r="J43" s="161">
        <f>Сыныптар!Q43</f>
        <v>0</v>
      </c>
      <c r="K43" s="161">
        <f>Сыныптар!S43</f>
        <v>0</v>
      </c>
      <c r="L43" s="161">
        <f>Сыныптар!U43</f>
        <v>0</v>
      </c>
      <c r="M43" s="161">
        <f>Сыныптар!W43</f>
        <v>0</v>
      </c>
      <c r="N43" s="161">
        <f>Сыныптар!Y43</f>
        <v>0</v>
      </c>
      <c r="O43" s="161">
        <f>Сыныптар!AA43</f>
        <v>0</v>
      </c>
      <c r="P43" s="156">
        <f>Сыныптар!AC43</f>
        <v>0</v>
      </c>
      <c r="Q43" s="156">
        <f>Сыныптар!AE43</f>
        <v>0</v>
      </c>
      <c r="R43" s="156">
        <f>Сыныптар!AG43</f>
        <v>0</v>
      </c>
      <c r="S43" s="156">
        <f>Сыныптар!AI43</f>
        <v>0</v>
      </c>
      <c r="T43" s="156">
        <f>Сыныптар!AK43</f>
        <v>0</v>
      </c>
      <c r="U43" s="156">
        <f>Сыныптар!AM43</f>
        <v>0</v>
      </c>
      <c r="V43" s="156">
        <f>Сыныптар!AO43</f>
        <v>0</v>
      </c>
      <c r="W43" s="156">
        <f>Сыныптар!AQ43</f>
        <v>0</v>
      </c>
      <c r="X43" s="156">
        <f>Сыныптар!AS43</f>
        <v>0</v>
      </c>
      <c r="Y43" s="156">
        <f>Сыныптар!AU43</f>
        <v>0</v>
      </c>
      <c r="Z43" s="156">
        <f>Сыныптар!AW43</f>
        <v>0</v>
      </c>
      <c r="AA43" s="156">
        <f>Сыныптар!AY43</f>
        <v>0</v>
      </c>
      <c r="AB43" s="156"/>
      <c r="AC43" s="156"/>
      <c r="AD43" s="156"/>
      <c r="AE43" s="156"/>
      <c r="AF43" s="156"/>
      <c r="AG43" s="156"/>
      <c r="AH43" s="156"/>
      <c r="AI43" s="156"/>
      <c r="AJ43" s="156"/>
      <c r="AK43" s="156"/>
      <c r="AL43" s="156"/>
      <c r="AM43" s="156"/>
      <c r="AN43" s="156"/>
      <c r="AO43" s="156"/>
      <c r="AP43" s="156"/>
      <c r="AQ43" s="150">
        <f>Сыныптар!BA43</f>
        <v>0</v>
      </c>
    </row>
    <row r="44" spans="1:43" x14ac:dyDescent="0.25">
      <c r="A44" s="9"/>
      <c r="B44" s="106"/>
      <c r="C44" s="9">
        <v>3</v>
      </c>
      <c r="D44" s="161">
        <f>Сыныптар!E44</f>
        <v>0</v>
      </c>
      <c r="E44" s="166">
        <f>Сыныптар!G44</f>
        <v>0</v>
      </c>
      <c r="F44" s="161">
        <f>Сыныптар!I44</f>
        <v>0</v>
      </c>
      <c r="G44" s="178">
        <f>Сыныптар!K44</f>
        <v>0</v>
      </c>
      <c r="H44" s="161">
        <f>Сыныптар!M44</f>
        <v>0</v>
      </c>
      <c r="I44" s="161">
        <f>Сыныптар!O44</f>
        <v>0</v>
      </c>
      <c r="J44" s="161">
        <f>Сыныптар!Q44</f>
        <v>0</v>
      </c>
      <c r="K44" s="161">
        <f>Сыныптар!S44</f>
        <v>0</v>
      </c>
      <c r="L44" s="161">
        <f>Сыныптар!U44</f>
        <v>0</v>
      </c>
      <c r="M44" s="161">
        <f>Сыныптар!W44</f>
        <v>0</v>
      </c>
      <c r="N44" s="161">
        <f>Сыныптар!Y44</f>
        <v>0</v>
      </c>
      <c r="O44" s="161">
        <f>Сыныптар!AA44</f>
        <v>0</v>
      </c>
      <c r="P44" s="156">
        <f>Сыныптар!AC44</f>
        <v>0</v>
      </c>
      <c r="Q44" s="156">
        <f>Сыныптар!AE44</f>
        <v>0</v>
      </c>
      <c r="R44" s="156">
        <f>Сыныптар!AG44</f>
        <v>0</v>
      </c>
      <c r="S44" s="156">
        <f>Сыныптар!AI44</f>
        <v>0</v>
      </c>
      <c r="T44" s="156">
        <f>Сыныптар!AK44</f>
        <v>0</v>
      </c>
      <c r="U44" s="156">
        <f>Сыныптар!AM44</f>
        <v>0</v>
      </c>
      <c r="V44" s="156">
        <f>Сыныптар!AO44</f>
        <v>0</v>
      </c>
      <c r="W44" s="156">
        <f>Сыныптар!AQ44</f>
        <v>0</v>
      </c>
      <c r="X44" s="156">
        <f>Сыныптар!AS44</f>
        <v>0</v>
      </c>
      <c r="Y44" s="156">
        <f>Сыныптар!AU44</f>
        <v>0</v>
      </c>
      <c r="Z44" s="156">
        <f>Сыныптар!AW44</f>
        <v>0</v>
      </c>
      <c r="AA44" s="156">
        <f>Сыныптар!AY44</f>
        <v>0</v>
      </c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  <c r="AQ44" s="150">
        <f>Сыныптар!BA44</f>
        <v>0</v>
      </c>
    </row>
    <row r="45" spans="1:43" x14ac:dyDescent="0.25">
      <c r="A45" s="9"/>
      <c r="B45" s="106"/>
      <c r="C45" s="9">
        <v>4</v>
      </c>
      <c r="D45" s="161">
        <f>Сыныптар!E45</f>
        <v>0</v>
      </c>
      <c r="E45" s="166">
        <f>Сыныптар!G45</f>
        <v>0</v>
      </c>
      <c r="F45" s="161">
        <f>Сыныптар!I45</f>
        <v>0</v>
      </c>
      <c r="G45" s="178">
        <f>Сыныптар!K45</f>
        <v>0</v>
      </c>
      <c r="H45" s="161">
        <f>Сыныптар!M45</f>
        <v>0</v>
      </c>
      <c r="I45" s="161">
        <f>Сыныптар!O45</f>
        <v>0</v>
      </c>
      <c r="J45" s="161">
        <f>Сыныптар!Q45</f>
        <v>0</v>
      </c>
      <c r="K45" s="161">
        <f>Сыныптар!S45</f>
        <v>0</v>
      </c>
      <c r="L45" s="161">
        <f>Сыныптар!U45</f>
        <v>0</v>
      </c>
      <c r="M45" s="161">
        <f>Сыныптар!W45</f>
        <v>0</v>
      </c>
      <c r="N45" s="161">
        <f>Сыныптар!Y45</f>
        <v>0</v>
      </c>
      <c r="O45" s="161">
        <f>Сыныптар!AA45</f>
        <v>0</v>
      </c>
      <c r="P45" s="156">
        <f>Сыныптар!AC45</f>
        <v>0</v>
      </c>
      <c r="Q45" s="156">
        <f>Сыныптар!AE45</f>
        <v>0</v>
      </c>
      <c r="R45" s="156">
        <f>Сыныптар!AG45</f>
        <v>0</v>
      </c>
      <c r="S45" s="156">
        <f>Сыныптар!AI45</f>
        <v>0</v>
      </c>
      <c r="T45" s="156">
        <f>Сыныптар!AK45</f>
        <v>0</v>
      </c>
      <c r="U45" s="156">
        <f>Сыныптар!AM45</f>
        <v>0</v>
      </c>
      <c r="V45" s="156">
        <f>Сыныптар!AO45</f>
        <v>0</v>
      </c>
      <c r="W45" s="156">
        <f>Сыныптар!AQ45</f>
        <v>0</v>
      </c>
      <c r="X45" s="156">
        <f>Сыныптар!AS45</f>
        <v>0</v>
      </c>
      <c r="Y45" s="156">
        <f>Сыныптар!AU45</f>
        <v>0</v>
      </c>
      <c r="Z45" s="156">
        <f>Сыныптар!AW45</f>
        <v>0</v>
      </c>
      <c r="AA45" s="156">
        <f>Сыныптар!AY45</f>
        <v>0</v>
      </c>
      <c r="AB45" s="156"/>
      <c r="AC45" s="156"/>
      <c r="AD45" s="156"/>
      <c r="AE45" s="156"/>
      <c r="AF45" s="156"/>
      <c r="AG45" s="156"/>
      <c r="AH45" s="156"/>
      <c r="AI45" s="156"/>
      <c r="AJ45" s="156"/>
      <c r="AK45" s="156"/>
      <c r="AL45" s="156"/>
      <c r="AM45" s="156"/>
      <c r="AN45" s="156"/>
      <c r="AO45" s="156"/>
      <c r="AP45" s="156"/>
      <c r="AQ45" s="150">
        <f>Сыныптар!BA45</f>
        <v>0</v>
      </c>
    </row>
    <row r="46" spans="1:43" x14ac:dyDescent="0.25">
      <c r="A46" s="9"/>
      <c r="B46" s="106"/>
      <c r="C46" s="9">
        <v>5</v>
      </c>
      <c r="D46" s="162">
        <f>Сыныптар!E46</f>
        <v>0</v>
      </c>
      <c r="E46" s="167">
        <f>Сыныптар!G46</f>
        <v>0</v>
      </c>
      <c r="F46" s="162">
        <f>Сыныптар!I46</f>
        <v>0</v>
      </c>
      <c r="G46" s="179">
        <f>Сыныптар!K46</f>
        <v>0</v>
      </c>
      <c r="H46" s="161">
        <f>Сыныптар!M46</f>
        <v>0</v>
      </c>
      <c r="I46" s="161">
        <f>Сыныптар!O46</f>
        <v>0</v>
      </c>
      <c r="J46" s="161">
        <f>Сыныптар!Q46</f>
        <v>0</v>
      </c>
      <c r="K46" s="161">
        <f>Сыныптар!S46</f>
        <v>0</v>
      </c>
      <c r="L46" s="161">
        <f>Сыныптар!U46</f>
        <v>0</v>
      </c>
      <c r="M46" s="161">
        <f>Сыныптар!W46</f>
        <v>0</v>
      </c>
      <c r="N46" s="161">
        <f>Сыныптар!Y46</f>
        <v>0</v>
      </c>
      <c r="O46" s="161">
        <f>Сыныптар!AA46</f>
        <v>0</v>
      </c>
      <c r="P46" s="156">
        <f>Сыныптар!AC46</f>
        <v>0</v>
      </c>
      <c r="Q46" s="156">
        <f>Сыныптар!AE46</f>
        <v>0</v>
      </c>
      <c r="R46" s="156">
        <f>Сыныптар!AG46</f>
        <v>0</v>
      </c>
      <c r="S46" s="156">
        <f>Сыныптар!AI46</f>
        <v>0</v>
      </c>
      <c r="T46" s="156">
        <f>Сыныптар!AK46</f>
        <v>0</v>
      </c>
      <c r="U46" s="156">
        <f>Сыныптар!AM46</f>
        <v>0</v>
      </c>
      <c r="V46" s="156">
        <f>Сыныптар!AO46</f>
        <v>0</v>
      </c>
      <c r="W46" s="156">
        <f>Сыныптар!AQ46</f>
        <v>0</v>
      </c>
      <c r="X46" s="156">
        <f>Сыныптар!AS46</f>
        <v>0</v>
      </c>
      <c r="Y46" s="156">
        <f>Сыныптар!AU46</f>
        <v>0</v>
      </c>
      <c r="Z46" s="156">
        <f>Сыныптар!AW46</f>
        <v>0</v>
      </c>
      <c r="AA46" s="156">
        <f>Сыныптар!AY46</f>
        <v>0</v>
      </c>
      <c r="AB46" s="156"/>
      <c r="AC46" s="156"/>
      <c r="AD46" s="156"/>
      <c r="AE46" s="156"/>
      <c r="AF46" s="156"/>
      <c r="AG46" s="156"/>
      <c r="AH46" s="156"/>
      <c r="AI46" s="156"/>
      <c r="AJ46" s="156"/>
      <c r="AK46" s="156"/>
      <c r="AL46" s="156"/>
      <c r="AM46" s="156"/>
      <c r="AN46" s="156"/>
      <c r="AO46" s="156"/>
      <c r="AP46" s="156"/>
      <c r="AQ46" s="150">
        <f>Сыныптар!BA46</f>
        <v>0</v>
      </c>
    </row>
    <row r="47" spans="1:43" x14ac:dyDescent="0.25">
      <c r="A47" s="9"/>
      <c r="B47" s="106"/>
      <c r="C47" s="9">
        <v>6</v>
      </c>
      <c r="D47" s="163"/>
      <c r="E47" s="168"/>
      <c r="F47" s="163"/>
      <c r="G47" s="180">
        <f>Сыныптар!K47</f>
        <v>0</v>
      </c>
      <c r="H47" s="161">
        <f>Сыныптар!M47</f>
        <v>0</v>
      </c>
      <c r="I47" s="161">
        <f>Сыныптар!O47</f>
        <v>0</v>
      </c>
      <c r="J47" s="161">
        <f>Сыныптар!Q47</f>
        <v>0</v>
      </c>
      <c r="K47" s="161">
        <f>Сыныптар!S47</f>
        <v>0</v>
      </c>
      <c r="L47" s="161">
        <f>Сыныптар!U47</f>
        <v>0</v>
      </c>
      <c r="M47" s="161">
        <f>Сыныптар!W47</f>
        <v>0</v>
      </c>
      <c r="N47" s="161">
        <f>Сыныптар!Y47</f>
        <v>0</v>
      </c>
      <c r="O47" s="161">
        <f>Сыныптар!AA47</f>
        <v>0</v>
      </c>
      <c r="P47" s="156">
        <f>Сыныптар!AC47</f>
        <v>0</v>
      </c>
      <c r="Q47" s="156">
        <f>Сыныптар!AE47</f>
        <v>0</v>
      </c>
      <c r="R47" s="156">
        <f>Сыныптар!AG47</f>
        <v>0</v>
      </c>
      <c r="S47" s="156">
        <f>Сыныптар!AI47</f>
        <v>0</v>
      </c>
      <c r="T47" s="156">
        <f>Сыныптар!AK47</f>
        <v>0</v>
      </c>
      <c r="U47" s="156">
        <f>Сыныптар!AM47</f>
        <v>0</v>
      </c>
      <c r="V47" s="156">
        <f>Сыныптар!AO47</f>
        <v>0</v>
      </c>
      <c r="W47" s="156">
        <f>Сыныптар!AQ47</f>
        <v>0</v>
      </c>
      <c r="X47" s="156">
        <f>Сыныптар!AS47</f>
        <v>0</v>
      </c>
      <c r="Y47" s="156">
        <f>Сыныптар!AU47</f>
        <v>0</v>
      </c>
      <c r="Z47" s="156">
        <f>Сыныптар!AW47</f>
        <v>0</v>
      </c>
      <c r="AA47" s="156">
        <f>Сыныптар!AY47</f>
        <v>0</v>
      </c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56"/>
      <c r="AQ47" s="150">
        <f>Сыныптар!BA47</f>
        <v>0</v>
      </c>
    </row>
    <row r="48" spans="1:43" x14ac:dyDescent="0.25">
      <c r="A48" s="9"/>
      <c r="B48" s="106"/>
      <c r="C48" s="108">
        <v>7</v>
      </c>
      <c r="D48" s="163"/>
      <c r="E48" s="168"/>
      <c r="F48" s="163"/>
      <c r="G48" s="180">
        <f>Сыныптар!K48</f>
        <v>0</v>
      </c>
      <c r="H48" s="161">
        <f>Сыныптар!M48</f>
        <v>0</v>
      </c>
      <c r="I48" s="161">
        <f>Сыныптар!O48</f>
        <v>0</v>
      </c>
      <c r="J48" s="161">
        <f>Сыныптар!Q48</f>
        <v>0</v>
      </c>
      <c r="K48" s="161">
        <f>Сыныптар!S48</f>
        <v>0</v>
      </c>
      <c r="L48" s="161">
        <f>Сыныптар!U48</f>
        <v>0</v>
      </c>
      <c r="M48" s="161">
        <f>Сыныптар!W48</f>
        <v>0</v>
      </c>
      <c r="N48" s="161">
        <f>Сыныптар!Y48</f>
        <v>0</v>
      </c>
      <c r="O48" s="161">
        <f>Сыныптар!AA48</f>
        <v>0</v>
      </c>
      <c r="P48" s="156">
        <f>Сыныптар!AC48</f>
        <v>0</v>
      </c>
      <c r="Q48" s="156">
        <f>Сыныптар!AE48</f>
        <v>0</v>
      </c>
      <c r="R48" s="156">
        <f>Сыныптар!AG48</f>
        <v>0</v>
      </c>
      <c r="S48" s="156">
        <f>Сыныптар!AI48</f>
        <v>0</v>
      </c>
      <c r="T48" s="156">
        <f>Сыныптар!AK48</f>
        <v>0</v>
      </c>
      <c r="U48" s="156">
        <f>Сыныптар!AM48</f>
        <v>0</v>
      </c>
      <c r="V48" s="156">
        <f>Сыныптар!AO48</f>
        <v>0</v>
      </c>
      <c r="W48" s="156">
        <f>Сыныптар!AQ48</f>
        <v>0</v>
      </c>
      <c r="X48" s="156">
        <f>Сыныптар!AS48</f>
        <v>0</v>
      </c>
      <c r="Y48" s="156">
        <f>Сыныптар!AU48</f>
        <v>0</v>
      </c>
      <c r="Z48" s="156">
        <f>Сыныптар!AW48</f>
        <v>0</v>
      </c>
      <c r="AA48" s="156">
        <f>Сыныптар!AY48</f>
        <v>0</v>
      </c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50">
        <f>Сыныптар!BA48</f>
        <v>0</v>
      </c>
    </row>
    <row r="49" spans="1:43" x14ac:dyDescent="0.25">
      <c r="A49" s="9"/>
      <c r="B49" s="107"/>
      <c r="C49" s="108">
        <v>8</v>
      </c>
      <c r="D49" s="163"/>
      <c r="E49" s="168"/>
      <c r="F49" s="163"/>
      <c r="G49" s="180">
        <f>Сыныптар!K49</f>
        <v>0</v>
      </c>
      <c r="H49" s="161">
        <f>Сыныптар!M49</f>
        <v>0</v>
      </c>
      <c r="I49" s="161">
        <f>Сыныптар!O49</f>
        <v>0</v>
      </c>
      <c r="J49" s="161">
        <f>Сыныптар!Q49</f>
        <v>0</v>
      </c>
      <c r="K49" s="161">
        <f>Сыныптар!S49</f>
        <v>0</v>
      </c>
      <c r="L49" s="161">
        <f>Сыныптар!U49</f>
        <v>0</v>
      </c>
      <c r="M49" s="161">
        <f>Сыныптар!W49</f>
        <v>0</v>
      </c>
      <c r="N49" s="161">
        <f>Сыныптар!Y49</f>
        <v>0</v>
      </c>
      <c r="O49" s="161">
        <f>Сыныптар!AA49</f>
        <v>0</v>
      </c>
      <c r="P49" s="156">
        <f>Сыныптар!AC49</f>
        <v>0</v>
      </c>
      <c r="Q49" s="156">
        <f>Сыныптар!AE49</f>
        <v>0</v>
      </c>
      <c r="R49" s="156">
        <f>Сыныптар!AG49</f>
        <v>0</v>
      </c>
      <c r="S49" s="156">
        <f>Сыныптар!AI49</f>
        <v>0</v>
      </c>
      <c r="T49" s="156">
        <f>Сыныптар!AK49</f>
        <v>0</v>
      </c>
      <c r="U49" s="156">
        <f>Сыныптар!AM49</f>
        <v>0</v>
      </c>
      <c r="V49" s="156">
        <f>Сыныптар!AO49</f>
        <v>0</v>
      </c>
      <c r="W49" s="156">
        <f>Сыныптар!AQ49</f>
        <v>0</v>
      </c>
      <c r="X49" s="156">
        <f>Сыныптар!AS49</f>
        <v>0</v>
      </c>
      <c r="Y49" s="156">
        <f>Сыныптар!AU49</f>
        <v>0</v>
      </c>
      <c r="Z49" s="156">
        <f>Сыныптар!AW49</f>
        <v>0</v>
      </c>
      <c r="AA49" s="156">
        <f>Сыныптар!AY49</f>
        <v>0</v>
      </c>
      <c r="AB49" s="156"/>
      <c r="AC49" s="156"/>
      <c r="AD49" s="156"/>
      <c r="AE49" s="156"/>
      <c r="AF49" s="156"/>
      <c r="AG49" s="156"/>
      <c r="AH49" s="156"/>
      <c r="AI49" s="156"/>
      <c r="AJ49" s="156"/>
      <c r="AK49" s="156"/>
      <c r="AL49" s="156"/>
      <c r="AM49" s="156"/>
      <c r="AN49" s="156"/>
      <c r="AO49" s="156"/>
      <c r="AP49" s="156"/>
      <c r="AQ49" s="150">
        <f>Сыныптар!BA49</f>
        <v>0</v>
      </c>
    </row>
    <row r="50" spans="1:43" x14ac:dyDescent="0.25">
      <c r="D50" s="164"/>
      <c r="E50" s="169"/>
      <c r="F50" s="164"/>
      <c r="G50" s="181"/>
      <c r="H50" s="164"/>
      <c r="I50" s="165"/>
      <c r="J50" s="164"/>
      <c r="K50" s="165"/>
      <c r="L50" s="164"/>
      <c r="M50" s="165"/>
      <c r="N50" s="164"/>
      <c r="O50" s="165"/>
      <c r="P50" s="164"/>
      <c r="Q50" s="165"/>
      <c r="R50" s="164"/>
      <c r="S50" s="165"/>
      <c r="T50" s="164"/>
      <c r="U50" s="165"/>
      <c r="V50" s="164"/>
      <c r="W50" s="165"/>
      <c r="X50" s="164"/>
      <c r="Y50" s="165"/>
      <c r="Z50" s="164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</row>
    <row r="51" spans="1:43" x14ac:dyDescent="0.25">
      <c r="D51" s="164"/>
      <c r="E51" s="169"/>
      <c r="F51" s="164"/>
      <c r="G51" s="181"/>
      <c r="H51" s="164"/>
      <c r="I51" s="165"/>
      <c r="J51" s="164"/>
      <c r="K51" s="165"/>
      <c r="L51" s="164"/>
      <c r="M51" s="165"/>
      <c r="N51" s="164"/>
      <c r="O51" s="165"/>
      <c r="P51" s="164"/>
      <c r="Q51" s="165"/>
      <c r="R51" s="164"/>
      <c r="S51" s="165"/>
      <c r="T51" s="164"/>
      <c r="U51" s="165"/>
      <c r="V51" s="164"/>
      <c r="W51" s="165"/>
      <c r="X51" s="164"/>
      <c r="Y51" s="165"/>
      <c r="Z51" s="164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</row>
    <row r="52" spans="1:43" x14ac:dyDescent="0.25">
      <c r="D52" s="164"/>
      <c r="E52" s="169"/>
      <c r="F52" s="164"/>
      <c r="G52" s="181"/>
      <c r="H52" s="164"/>
      <c r="I52" s="165"/>
      <c r="J52" s="164"/>
      <c r="K52" s="165"/>
      <c r="L52" s="164"/>
      <c r="M52" s="165"/>
      <c r="N52" s="164"/>
      <c r="O52" s="165"/>
      <c r="P52" s="164"/>
      <c r="Q52" s="165"/>
      <c r="R52" s="164"/>
      <c r="S52" s="165"/>
      <c r="T52" s="164"/>
      <c r="U52" s="165"/>
      <c r="V52" s="164"/>
      <c r="W52" s="165"/>
      <c r="X52" s="164"/>
      <c r="Y52" s="165"/>
      <c r="Z52" s="164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</row>
    <row r="53" spans="1:43" x14ac:dyDescent="0.25">
      <c r="D53" s="164"/>
      <c r="E53" s="169"/>
      <c r="F53" s="164"/>
      <c r="G53" s="181"/>
      <c r="H53" s="164"/>
      <c r="I53" s="165"/>
      <c r="J53" s="164"/>
      <c r="K53" s="165"/>
      <c r="L53" s="164"/>
      <c r="M53" s="165"/>
      <c r="N53" s="164"/>
      <c r="O53" s="165"/>
      <c r="P53" s="164"/>
      <c r="Q53" s="165"/>
      <c r="R53" s="164"/>
      <c r="S53" s="165"/>
      <c r="T53" s="164"/>
      <c r="U53" s="165"/>
      <c r="V53" s="164"/>
      <c r="W53" s="165"/>
      <c r="X53" s="164"/>
      <c r="Y53" s="165"/>
      <c r="Z53" s="164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</row>
    <row r="54" spans="1:43" x14ac:dyDescent="0.25">
      <c r="D54" s="164"/>
      <c r="E54" s="169"/>
      <c r="F54" s="164"/>
      <c r="G54" s="181"/>
      <c r="H54" s="164"/>
      <c r="I54" s="165"/>
      <c r="J54" s="164"/>
      <c r="K54" s="165"/>
      <c r="L54" s="164"/>
      <c r="M54" s="165"/>
      <c r="N54" s="164"/>
      <c r="O54" s="165"/>
      <c r="P54" s="164"/>
      <c r="Q54" s="165"/>
      <c r="R54" s="164"/>
      <c r="S54" s="165"/>
      <c r="T54" s="164"/>
      <c r="U54" s="165"/>
      <c r="V54" s="164"/>
      <c r="W54" s="165"/>
      <c r="X54" s="164"/>
      <c r="Y54" s="165"/>
      <c r="Z54" s="164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</row>
    <row r="55" spans="1:43" x14ac:dyDescent="0.25">
      <c r="D55" s="164"/>
      <c r="E55" s="169"/>
      <c r="F55" s="164"/>
      <c r="G55" s="181"/>
      <c r="H55" s="164"/>
      <c r="I55" s="165"/>
      <c r="J55" s="164"/>
      <c r="K55" s="165"/>
      <c r="L55" s="164"/>
      <c r="M55" s="165"/>
      <c r="N55" s="164"/>
      <c r="O55" s="165"/>
      <c r="P55" s="164"/>
      <c r="Q55" s="165"/>
      <c r="R55" s="164"/>
      <c r="S55" s="165"/>
      <c r="T55" s="164"/>
      <c r="U55" s="165"/>
      <c r="V55" s="164"/>
      <c r="W55" s="165"/>
      <c r="X55" s="164"/>
      <c r="Y55" s="165"/>
      <c r="Z55" s="164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</row>
    <row r="56" spans="1:43" x14ac:dyDescent="0.25">
      <c r="D56" s="164"/>
      <c r="E56" s="169"/>
      <c r="F56" s="164"/>
      <c r="G56" s="181"/>
      <c r="H56" s="164"/>
      <c r="I56" s="165"/>
      <c r="J56" s="164"/>
      <c r="K56" s="165"/>
      <c r="L56" s="164"/>
      <c r="M56" s="165"/>
      <c r="N56" s="164"/>
      <c r="O56" s="165"/>
      <c r="P56" s="164"/>
      <c r="Q56" s="165"/>
      <c r="R56" s="164"/>
      <c r="S56" s="165"/>
      <c r="T56" s="164"/>
      <c r="U56" s="165"/>
      <c r="V56" s="164"/>
      <c r="W56" s="165"/>
      <c r="X56" s="164"/>
      <c r="Y56" s="165"/>
      <c r="Z56" s="164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</row>
    <row r="57" spans="1:43" x14ac:dyDescent="0.25">
      <c r="D57" s="164"/>
      <c r="E57" s="169"/>
      <c r="F57" s="164"/>
      <c r="G57" s="181"/>
      <c r="H57" s="164"/>
      <c r="I57" s="165"/>
      <c r="J57" s="164"/>
      <c r="K57" s="165"/>
      <c r="L57" s="164"/>
      <c r="M57" s="165"/>
      <c r="N57" s="164"/>
      <c r="O57" s="165"/>
      <c r="P57" s="164"/>
      <c r="Q57" s="165"/>
      <c r="R57" s="164"/>
      <c r="S57" s="165"/>
      <c r="T57" s="164"/>
      <c r="U57" s="165"/>
      <c r="V57" s="164"/>
      <c r="W57" s="165"/>
      <c r="X57" s="164"/>
      <c r="Y57" s="165"/>
      <c r="Z57" s="164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</row>
    <row r="58" spans="1:43" x14ac:dyDescent="0.25">
      <c r="D58" s="164"/>
      <c r="E58" s="169"/>
      <c r="F58" s="164"/>
      <c r="G58" s="181"/>
      <c r="H58" s="164"/>
      <c r="I58" s="165"/>
      <c r="J58" s="164"/>
      <c r="K58" s="165"/>
      <c r="L58" s="164"/>
      <c r="M58" s="165"/>
      <c r="N58" s="164"/>
      <c r="O58" s="165"/>
      <c r="P58" s="164"/>
      <c r="Q58" s="165"/>
      <c r="R58" s="164"/>
      <c r="S58" s="165"/>
      <c r="T58" s="164"/>
      <c r="U58" s="165"/>
      <c r="V58" s="164"/>
      <c r="W58" s="165"/>
      <c r="X58" s="164"/>
      <c r="Y58" s="165"/>
      <c r="Z58" s="164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</row>
    <row r="59" spans="1:43" x14ac:dyDescent="0.25">
      <c r="D59" s="164"/>
      <c r="E59" s="169"/>
      <c r="F59" s="164"/>
      <c r="G59" s="181"/>
      <c r="H59" s="164"/>
      <c r="I59" s="165"/>
      <c r="J59" s="164"/>
      <c r="K59" s="165"/>
      <c r="L59" s="164"/>
      <c r="M59" s="165"/>
      <c r="N59" s="164"/>
      <c r="O59" s="165"/>
      <c r="P59" s="164"/>
      <c r="Q59" s="165"/>
      <c r="R59" s="164"/>
      <c r="S59" s="165"/>
      <c r="T59" s="164"/>
      <c r="U59" s="165"/>
      <c r="V59" s="164"/>
      <c r="W59" s="165"/>
      <c r="X59" s="164"/>
      <c r="Y59" s="165"/>
      <c r="Z59" s="164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</row>
    <row r="60" spans="1:43" x14ac:dyDescent="0.25">
      <c r="D60" s="164"/>
      <c r="E60" s="169"/>
      <c r="F60" s="164"/>
      <c r="G60" s="181"/>
      <c r="H60" s="164"/>
      <c r="I60" s="165"/>
      <c r="J60" s="164"/>
      <c r="K60" s="165"/>
      <c r="L60" s="164"/>
      <c r="M60" s="165"/>
      <c r="N60" s="164"/>
      <c r="O60" s="165"/>
      <c r="P60" s="164"/>
      <c r="Q60" s="165"/>
      <c r="R60" s="164"/>
      <c r="S60" s="165"/>
      <c r="T60" s="164"/>
      <c r="U60" s="165"/>
      <c r="V60" s="164"/>
      <c r="W60" s="165"/>
      <c r="X60" s="164"/>
      <c r="Y60" s="165"/>
      <c r="Z60" s="164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</row>
    <row r="61" spans="1:43" x14ac:dyDescent="0.25">
      <c r="D61" s="164"/>
      <c r="E61" s="169"/>
      <c r="F61" s="164"/>
      <c r="G61" s="181"/>
      <c r="H61" s="164"/>
      <c r="I61" s="165"/>
      <c r="J61" s="164"/>
      <c r="K61" s="165"/>
      <c r="L61" s="164"/>
      <c r="M61" s="165"/>
      <c r="N61" s="164"/>
      <c r="O61" s="165"/>
      <c r="P61" s="164"/>
      <c r="Q61" s="165"/>
      <c r="R61" s="164"/>
      <c r="S61" s="165"/>
      <c r="T61" s="164"/>
      <c r="U61" s="165"/>
      <c r="V61" s="164"/>
      <c r="W61" s="165"/>
      <c r="X61" s="164"/>
      <c r="Y61" s="165"/>
      <c r="Z61" s="164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</row>
    <row r="62" spans="1:43" x14ac:dyDescent="0.25">
      <c r="D62" s="164"/>
      <c r="E62" s="169"/>
      <c r="F62" s="164"/>
      <c r="G62" s="181"/>
      <c r="H62" s="164"/>
      <c r="I62" s="165"/>
      <c r="J62" s="164"/>
      <c r="K62" s="165"/>
      <c r="L62" s="164"/>
      <c r="M62" s="165"/>
      <c r="N62" s="164"/>
      <c r="O62" s="165"/>
      <c r="P62" s="164"/>
      <c r="Q62" s="165"/>
      <c r="R62" s="164"/>
      <c r="S62" s="165"/>
      <c r="T62" s="164"/>
      <c r="U62" s="165"/>
      <c r="V62" s="164"/>
      <c r="W62" s="165"/>
      <c r="X62" s="164"/>
      <c r="Y62" s="165"/>
      <c r="Z62" s="164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</row>
    <row r="63" spans="1:43" x14ac:dyDescent="0.25">
      <c r="D63" s="164"/>
      <c r="E63" s="169"/>
      <c r="F63" s="164"/>
      <c r="G63" s="181"/>
      <c r="H63" s="164"/>
      <c r="I63" s="165"/>
      <c r="J63" s="164"/>
      <c r="K63" s="165"/>
      <c r="L63" s="164"/>
      <c r="M63" s="165"/>
      <c r="N63" s="164"/>
      <c r="O63" s="165"/>
      <c r="P63" s="164"/>
      <c r="Q63" s="165"/>
      <c r="R63" s="164"/>
      <c r="S63" s="165"/>
      <c r="T63" s="164"/>
      <c r="U63" s="165"/>
      <c r="V63" s="164"/>
      <c r="W63" s="165"/>
      <c r="X63" s="164"/>
      <c r="Y63" s="165"/>
      <c r="Z63" s="164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</row>
    <row r="64" spans="1:43" x14ac:dyDescent="0.25">
      <c r="D64" s="164"/>
      <c r="E64" s="169"/>
      <c r="F64" s="164"/>
      <c r="G64" s="181"/>
      <c r="H64" s="164"/>
      <c r="I64" s="165"/>
      <c r="J64" s="164"/>
      <c r="K64" s="165"/>
      <c r="L64" s="164"/>
      <c r="M64" s="165"/>
      <c r="N64" s="164"/>
      <c r="O64" s="165"/>
      <c r="P64" s="164"/>
      <c r="Q64" s="165"/>
      <c r="R64" s="164"/>
      <c r="S64" s="165"/>
      <c r="T64" s="164"/>
      <c r="U64" s="165"/>
      <c r="V64" s="164"/>
      <c r="W64" s="165"/>
      <c r="X64" s="164"/>
      <c r="Y64" s="165"/>
      <c r="Z64" s="164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</row>
    <row r="65" spans="4:42" x14ac:dyDescent="0.25">
      <c r="D65" s="164"/>
      <c r="E65" s="169"/>
      <c r="F65" s="164"/>
      <c r="G65" s="181"/>
      <c r="H65" s="164"/>
      <c r="I65" s="165"/>
      <c r="J65" s="164"/>
      <c r="K65" s="165"/>
      <c r="L65" s="164"/>
      <c r="M65" s="165"/>
      <c r="N65" s="164"/>
      <c r="O65" s="165"/>
      <c r="P65" s="164"/>
      <c r="Q65" s="165"/>
      <c r="R65" s="164"/>
      <c r="S65" s="165"/>
      <c r="T65" s="164"/>
      <c r="U65" s="165"/>
      <c r="V65" s="164"/>
      <c r="W65" s="165"/>
      <c r="X65" s="164"/>
      <c r="Y65" s="165"/>
      <c r="Z65" s="164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</row>
    <row r="66" spans="4:42" x14ac:dyDescent="0.25">
      <c r="D66" s="164"/>
      <c r="E66" s="169"/>
      <c r="F66" s="164"/>
      <c r="G66" s="181"/>
      <c r="H66" s="164"/>
      <c r="I66" s="165"/>
      <c r="J66" s="164"/>
      <c r="K66" s="165"/>
      <c r="L66" s="164"/>
      <c r="M66" s="165"/>
      <c r="N66" s="164"/>
      <c r="O66" s="165"/>
      <c r="P66" s="164"/>
      <c r="Q66" s="165"/>
      <c r="R66" s="164"/>
      <c r="S66" s="165"/>
      <c r="T66" s="164"/>
      <c r="U66" s="165"/>
      <c r="V66" s="164"/>
      <c r="W66" s="165"/>
      <c r="X66" s="164"/>
      <c r="Y66" s="165"/>
      <c r="Z66" s="164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</row>
    <row r="67" spans="4:42" x14ac:dyDescent="0.25">
      <c r="D67" s="164"/>
      <c r="E67" s="169"/>
      <c r="F67" s="164"/>
      <c r="G67" s="181"/>
      <c r="H67" s="164"/>
      <c r="I67" s="165"/>
      <c r="J67" s="164"/>
      <c r="K67" s="165"/>
      <c r="L67" s="164"/>
      <c r="M67" s="165"/>
      <c r="N67" s="164"/>
      <c r="O67" s="165"/>
      <c r="P67" s="164"/>
      <c r="Q67" s="165"/>
      <c r="R67" s="164"/>
      <c r="S67" s="165"/>
      <c r="T67" s="164"/>
      <c r="U67" s="165"/>
      <c r="V67" s="164"/>
      <c r="W67" s="165"/>
      <c r="X67" s="164"/>
      <c r="Y67" s="165"/>
      <c r="Z67" s="164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</row>
    <row r="68" spans="4:42" x14ac:dyDescent="0.25">
      <c r="D68" s="164"/>
      <c r="E68" s="169"/>
      <c r="F68" s="164"/>
      <c r="G68" s="181"/>
      <c r="H68" s="164"/>
      <c r="I68" s="165"/>
      <c r="J68" s="164"/>
      <c r="K68" s="165"/>
      <c r="L68" s="164"/>
      <c r="M68" s="165"/>
      <c r="N68" s="164"/>
      <c r="O68" s="165"/>
      <c r="P68" s="164"/>
      <c r="Q68" s="165"/>
      <c r="R68" s="164"/>
      <c r="S68" s="165"/>
      <c r="T68" s="164"/>
      <c r="U68" s="165"/>
      <c r="V68" s="164"/>
      <c r="W68" s="165"/>
      <c r="X68" s="164"/>
      <c r="Y68" s="165"/>
      <c r="Z68" s="164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</row>
    <row r="69" spans="4:42" x14ac:dyDescent="0.25">
      <c r="D69" s="164"/>
      <c r="E69" s="169"/>
      <c r="F69" s="164"/>
      <c r="G69" s="181"/>
      <c r="H69" s="164"/>
      <c r="I69" s="165"/>
      <c r="J69" s="164"/>
      <c r="K69" s="165"/>
      <c r="L69" s="164"/>
      <c r="M69" s="165"/>
      <c r="N69" s="164"/>
      <c r="O69" s="165"/>
      <c r="P69" s="164"/>
      <c r="Q69" s="165"/>
      <c r="R69" s="164"/>
      <c r="S69" s="165"/>
      <c r="T69" s="164"/>
      <c r="U69" s="165"/>
      <c r="V69" s="164"/>
      <c r="W69" s="165"/>
      <c r="X69" s="164"/>
      <c r="Y69" s="165"/>
      <c r="Z69" s="164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</row>
    <row r="70" spans="4:42" x14ac:dyDescent="0.25">
      <c r="D70" s="164"/>
      <c r="E70" s="169"/>
      <c r="F70" s="164"/>
      <c r="G70" s="181"/>
      <c r="H70" s="164"/>
      <c r="I70" s="165"/>
      <c r="J70" s="164"/>
      <c r="K70" s="165"/>
      <c r="L70" s="164"/>
      <c r="M70" s="165"/>
      <c r="N70" s="164"/>
      <c r="O70" s="165"/>
      <c r="P70" s="164"/>
      <c r="Q70" s="165"/>
      <c r="R70" s="164"/>
      <c r="S70" s="165"/>
      <c r="T70" s="164"/>
      <c r="U70" s="165"/>
      <c r="V70" s="164"/>
      <c r="W70" s="165"/>
      <c r="X70" s="164"/>
      <c r="Y70" s="165"/>
      <c r="Z70" s="164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</row>
    <row r="71" spans="4:42" x14ac:dyDescent="0.25">
      <c r="D71" s="164"/>
      <c r="E71" s="169"/>
      <c r="F71" s="164"/>
      <c r="G71" s="181"/>
      <c r="H71" s="164"/>
      <c r="I71" s="165"/>
      <c r="J71" s="164"/>
      <c r="K71" s="165"/>
      <c r="L71" s="164"/>
      <c r="M71" s="165"/>
      <c r="N71" s="164"/>
      <c r="O71" s="165"/>
      <c r="P71" s="164"/>
      <c r="Q71" s="165"/>
      <c r="R71" s="164"/>
      <c r="S71" s="165"/>
      <c r="T71" s="164"/>
      <c r="U71" s="165"/>
      <c r="V71" s="164"/>
      <c r="W71" s="165"/>
      <c r="X71" s="164"/>
      <c r="Y71" s="165"/>
      <c r="Z71" s="164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</row>
    <row r="72" spans="4:42" x14ac:dyDescent="0.25">
      <c r="D72" s="164"/>
      <c r="E72" s="169"/>
      <c r="F72" s="164"/>
      <c r="G72" s="181"/>
      <c r="H72" s="164"/>
      <c r="I72" s="165"/>
      <c r="J72" s="164"/>
      <c r="K72" s="165"/>
      <c r="L72" s="164"/>
      <c r="M72" s="165"/>
      <c r="N72" s="164"/>
      <c r="O72" s="165"/>
      <c r="P72" s="164"/>
      <c r="Q72" s="165"/>
      <c r="R72" s="164"/>
      <c r="S72" s="165"/>
      <c r="T72" s="164"/>
      <c r="U72" s="165"/>
      <c r="V72" s="164"/>
      <c r="W72" s="165"/>
      <c r="X72" s="164"/>
      <c r="Y72" s="165"/>
      <c r="Z72" s="164"/>
      <c r="AA72" s="165"/>
      <c r="AB72" s="165"/>
      <c r="AC72" s="165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</row>
    <row r="73" spans="4:42" x14ac:dyDescent="0.25">
      <c r="D73" s="164"/>
      <c r="E73" s="169"/>
      <c r="F73" s="164"/>
      <c r="G73" s="181"/>
      <c r="H73" s="164"/>
      <c r="I73" s="165"/>
      <c r="J73" s="164"/>
      <c r="K73" s="165"/>
      <c r="L73" s="164"/>
      <c r="M73" s="165"/>
      <c r="N73" s="164"/>
      <c r="O73" s="165"/>
      <c r="P73" s="164"/>
      <c r="Q73" s="165"/>
      <c r="R73" s="164"/>
      <c r="S73" s="165"/>
      <c r="T73" s="164"/>
      <c r="U73" s="165"/>
      <c r="V73" s="164"/>
      <c r="W73" s="165"/>
      <c r="X73" s="164"/>
      <c r="Y73" s="165"/>
      <c r="Z73" s="164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</row>
    <row r="74" spans="4:42" x14ac:dyDescent="0.25">
      <c r="D74" s="164"/>
      <c r="E74" s="169"/>
      <c r="F74" s="164"/>
      <c r="G74" s="181"/>
      <c r="H74" s="164"/>
      <c r="I74" s="165"/>
      <c r="J74" s="164"/>
      <c r="K74" s="165"/>
      <c r="L74" s="164"/>
      <c r="M74" s="165"/>
      <c r="N74" s="164"/>
      <c r="O74" s="165"/>
      <c r="P74" s="164"/>
      <c r="Q74" s="165"/>
      <c r="R74" s="164"/>
      <c r="S74" s="165"/>
      <c r="T74" s="164"/>
      <c r="U74" s="165"/>
      <c r="V74" s="164"/>
      <c r="W74" s="165"/>
      <c r="X74" s="164"/>
      <c r="Y74" s="165"/>
      <c r="Z74" s="164"/>
      <c r="AA74" s="165"/>
      <c r="AB74" s="165"/>
      <c r="AC74" s="165"/>
      <c r="AD74" s="165"/>
      <c r="AE74" s="165"/>
      <c r="AF74" s="165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</row>
    <row r="75" spans="4:42" x14ac:dyDescent="0.25">
      <c r="D75" s="164"/>
      <c r="E75" s="169"/>
      <c r="F75" s="164"/>
      <c r="G75" s="181"/>
      <c r="H75" s="164"/>
      <c r="I75" s="165"/>
      <c r="J75" s="164"/>
      <c r="K75" s="165"/>
      <c r="L75" s="164"/>
      <c r="M75" s="165"/>
      <c r="N75" s="164"/>
      <c r="O75" s="165"/>
      <c r="P75" s="164"/>
      <c r="Q75" s="165"/>
      <c r="R75" s="164"/>
      <c r="S75" s="165"/>
      <c r="T75" s="164"/>
      <c r="U75" s="165"/>
      <c r="V75" s="164"/>
      <c r="W75" s="165"/>
      <c r="X75" s="164"/>
      <c r="Y75" s="165"/>
      <c r="Z75" s="164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</row>
    <row r="76" spans="4:42" x14ac:dyDescent="0.25">
      <c r="D76" s="164"/>
      <c r="E76" s="169"/>
      <c r="F76" s="164"/>
      <c r="G76" s="181"/>
      <c r="H76" s="164"/>
      <c r="I76" s="165"/>
      <c r="J76" s="164"/>
      <c r="K76" s="165"/>
      <c r="L76" s="164"/>
      <c r="M76" s="165"/>
      <c r="N76" s="164"/>
      <c r="O76" s="165"/>
      <c r="P76" s="164"/>
      <c r="Q76" s="165"/>
      <c r="R76" s="164"/>
      <c r="S76" s="165"/>
      <c r="T76" s="164"/>
      <c r="U76" s="165"/>
      <c r="V76" s="164"/>
      <c r="W76" s="165"/>
      <c r="X76" s="164"/>
      <c r="Y76" s="165"/>
      <c r="Z76" s="164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</row>
    <row r="77" spans="4:42" x14ac:dyDescent="0.25">
      <c r="D77" s="164"/>
      <c r="E77" s="169"/>
      <c r="F77" s="164"/>
      <c r="G77" s="181"/>
      <c r="H77" s="164"/>
      <c r="I77" s="165"/>
      <c r="J77" s="164"/>
      <c r="K77" s="165"/>
      <c r="L77" s="164"/>
      <c r="M77" s="165"/>
      <c r="N77" s="164"/>
      <c r="O77" s="165"/>
      <c r="P77" s="164"/>
      <c r="Q77" s="165"/>
      <c r="R77" s="164"/>
      <c r="S77" s="165"/>
      <c r="T77" s="164"/>
      <c r="U77" s="165"/>
      <c r="V77" s="164"/>
      <c r="W77" s="165"/>
      <c r="X77" s="164"/>
      <c r="Y77" s="165"/>
      <c r="Z77" s="164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</row>
    <row r="78" spans="4:42" x14ac:dyDescent="0.25">
      <c r="D78" s="164"/>
      <c r="E78" s="169"/>
      <c r="F78" s="164"/>
      <c r="G78" s="181"/>
      <c r="H78" s="164"/>
      <c r="I78" s="165"/>
      <c r="J78" s="164"/>
      <c r="K78" s="165"/>
      <c r="L78" s="164"/>
      <c r="M78" s="165"/>
      <c r="N78" s="164"/>
      <c r="O78" s="165"/>
      <c r="P78" s="164"/>
      <c r="Q78" s="165"/>
      <c r="R78" s="164"/>
      <c r="S78" s="165"/>
      <c r="T78" s="164"/>
      <c r="U78" s="165"/>
      <c r="V78" s="164"/>
      <c r="W78" s="165"/>
      <c r="X78" s="164"/>
      <c r="Y78" s="165"/>
      <c r="Z78" s="164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</row>
    <row r="79" spans="4:42" x14ac:dyDescent="0.25">
      <c r="D79" s="164"/>
      <c r="E79" s="169"/>
      <c r="F79" s="164"/>
      <c r="G79" s="181"/>
      <c r="H79" s="164"/>
      <c r="I79" s="165"/>
      <c r="J79" s="164"/>
      <c r="K79" s="165"/>
      <c r="L79" s="164"/>
      <c r="M79" s="165"/>
      <c r="N79" s="164"/>
      <c r="O79" s="165"/>
      <c r="P79" s="164"/>
      <c r="Q79" s="165"/>
      <c r="R79" s="164"/>
      <c r="S79" s="165"/>
      <c r="T79" s="164"/>
      <c r="U79" s="165"/>
      <c r="V79" s="164"/>
      <c r="W79" s="165"/>
      <c r="X79" s="164"/>
      <c r="Y79" s="165"/>
      <c r="Z79" s="164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</row>
    <row r="80" spans="4:42" x14ac:dyDescent="0.25">
      <c r="D80" s="164"/>
      <c r="E80" s="169"/>
      <c r="F80" s="164"/>
      <c r="G80" s="181"/>
      <c r="H80" s="164"/>
      <c r="I80" s="165"/>
      <c r="J80" s="164"/>
      <c r="K80" s="165"/>
      <c r="L80" s="164"/>
      <c r="M80" s="165"/>
      <c r="N80" s="164"/>
      <c r="O80" s="165"/>
      <c r="P80" s="164"/>
      <c r="Q80" s="165"/>
      <c r="R80" s="164"/>
      <c r="S80" s="165"/>
      <c r="T80" s="164"/>
      <c r="U80" s="165"/>
      <c r="V80" s="164"/>
      <c r="W80" s="165"/>
      <c r="X80" s="164"/>
      <c r="Y80" s="165"/>
      <c r="Z80" s="164"/>
      <c r="AA80" s="165"/>
      <c r="AB80" s="165"/>
      <c r="AC80" s="165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</row>
    <row r="81" spans="4:42" x14ac:dyDescent="0.25">
      <c r="D81" s="164"/>
      <c r="E81" s="169"/>
      <c r="F81" s="164"/>
      <c r="G81" s="181"/>
      <c r="H81" s="164"/>
      <c r="I81" s="165"/>
      <c r="J81" s="164"/>
      <c r="K81" s="165"/>
      <c r="L81" s="164"/>
      <c r="M81" s="165"/>
      <c r="N81" s="164"/>
      <c r="O81" s="165"/>
      <c r="P81" s="164"/>
      <c r="Q81" s="165"/>
      <c r="R81" s="164"/>
      <c r="S81" s="165"/>
      <c r="T81" s="164"/>
      <c r="U81" s="165"/>
      <c r="V81" s="164"/>
      <c r="W81" s="165"/>
      <c r="X81" s="164"/>
      <c r="Y81" s="165"/>
      <c r="Z81" s="164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</row>
    <row r="82" spans="4:42" x14ac:dyDescent="0.25">
      <c r="D82" s="164"/>
      <c r="E82" s="169"/>
      <c r="F82" s="164"/>
      <c r="G82" s="181"/>
      <c r="H82" s="164"/>
      <c r="I82" s="165"/>
      <c r="J82" s="164"/>
      <c r="K82" s="165"/>
      <c r="L82" s="164"/>
      <c r="M82" s="165"/>
      <c r="N82" s="164"/>
      <c r="O82" s="165"/>
      <c r="P82" s="164"/>
      <c r="Q82" s="165"/>
      <c r="R82" s="164"/>
      <c r="S82" s="165"/>
      <c r="T82" s="164"/>
      <c r="U82" s="165"/>
      <c r="V82" s="164"/>
      <c r="W82" s="165"/>
      <c r="X82" s="164"/>
      <c r="Y82" s="165"/>
      <c r="Z82" s="164"/>
      <c r="AA82" s="165"/>
      <c r="AB82" s="165"/>
      <c r="AC82" s="165"/>
      <c r="AD82" s="165"/>
      <c r="AE82" s="165"/>
      <c r="AF82" s="165"/>
      <c r="AG82" s="165"/>
      <c r="AH82" s="165"/>
      <c r="AI82" s="165"/>
      <c r="AJ82" s="165"/>
      <c r="AK82" s="165"/>
      <c r="AL82" s="165"/>
      <c r="AM82" s="165"/>
      <c r="AN82" s="165"/>
      <c r="AO82" s="165"/>
      <c r="AP82" s="165"/>
    </row>
    <row r="83" spans="4:42" x14ac:dyDescent="0.25">
      <c r="D83" s="164"/>
      <c r="E83" s="169"/>
      <c r="F83" s="164"/>
      <c r="G83" s="181"/>
      <c r="H83" s="164"/>
      <c r="I83" s="165"/>
      <c r="J83" s="164"/>
      <c r="K83" s="165"/>
      <c r="L83" s="164"/>
      <c r="M83" s="165"/>
      <c r="N83" s="164"/>
      <c r="O83" s="165"/>
      <c r="P83" s="164"/>
      <c r="Q83" s="165"/>
      <c r="R83" s="164"/>
      <c r="S83" s="165"/>
      <c r="T83" s="164"/>
      <c r="U83" s="165"/>
      <c r="V83" s="164"/>
      <c r="W83" s="165"/>
      <c r="X83" s="164"/>
      <c r="Y83" s="165"/>
      <c r="Z83" s="164"/>
      <c r="AA83" s="165"/>
      <c r="AB83" s="165"/>
      <c r="AC83" s="165"/>
      <c r="AD83" s="165"/>
      <c r="AE83" s="165"/>
      <c r="AF83" s="165"/>
      <c r="AG83" s="165"/>
      <c r="AH83" s="165"/>
      <c r="AI83" s="165"/>
      <c r="AJ83" s="165"/>
      <c r="AK83" s="165"/>
      <c r="AL83" s="165"/>
      <c r="AM83" s="165"/>
      <c r="AN83" s="165"/>
      <c r="AO83" s="165"/>
      <c r="AP83" s="165"/>
    </row>
    <row r="84" spans="4:42" x14ac:dyDescent="0.25">
      <c r="D84" s="164"/>
      <c r="E84" s="169"/>
      <c r="F84" s="164"/>
      <c r="G84" s="181"/>
      <c r="H84" s="164"/>
      <c r="I84" s="165"/>
      <c r="J84" s="164"/>
      <c r="K84" s="165"/>
      <c r="L84" s="164"/>
      <c r="M84" s="165"/>
      <c r="N84" s="164"/>
      <c r="O84" s="165"/>
      <c r="P84" s="164"/>
      <c r="Q84" s="165"/>
      <c r="R84" s="164"/>
      <c r="S84" s="165"/>
      <c r="T84" s="164"/>
      <c r="U84" s="165"/>
      <c r="V84" s="164"/>
      <c r="W84" s="165"/>
      <c r="X84" s="164"/>
      <c r="Y84" s="165"/>
      <c r="Z84" s="164"/>
      <c r="AA84" s="165"/>
      <c r="AB84" s="165"/>
      <c r="AC84" s="165"/>
      <c r="AD84" s="165"/>
      <c r="AE84" s="165"/>
      <c r="AF84" s="165"/>
      <c r="AG84" s="165"/>
      <c r="AH84" s="165"/>
      <c r="AI84" s="165"/>
      <c r="AJ84" s="165"/>
      <c r="AK84" s="165"/>
      <c r="AL84" s="165"/>
      <c r="AM84" s="165"/>
      <c r="AN84" s="165"/>
      <c r="AO84" s="165"/>
      <c r="AP84" s="165"/>
    </row>
    <row r="85" spans="4:42" x14ac:dyDescent="0.25">
      <c r="D85" s="164"/>
      <c r="E85" s="169"/>
      <c r="F85" s="164"/>
      <c r="G85" s="181"/>
      <c r="H85" s="164"/>
      <c r="I85" s="165"/>
      <c r="J85" s="164"/>
      <c r="K85" s="165"/>
      <c r="L85" s="164"/>
      <c r="M85" s="165"/>
      <c r="N85" s="164"/>
      <c r="O85" s="165"/>
      <c r="P85" s="164"/>
      <c r="Q85" s="165"/>
      <c r="R85" s="164"/>
      <c r="S85" s="165"/>
      <c r="T85" s="164"/>
      <c r="U85" s="165"/>
      <c r="V85" s="164"/>
      <c r="W85" s="165"/>
      <c r="X85" s="164"/>
      <c r="Y85" s="165"/>
      <c r="Z85" s="164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</row>
    <row r="86" spans="4:42" x14ac:dyDescent="0.25">
      <c r="D86" s="164"/>
      <c r="E86" s="169"/>
      <c r="F86" s="164"/>
      <c r="G86" s="181"/>
      <c r="H86" s="164"/>
      <c r="I86" s="165"/>
      <c r="J86" s="164"/>
      <c r="K86" s="165"/>
      <c r="L86" s="164"/>
      <c r="M86" s="165"/>
      <c r="N86" s="164"/>
      <c r="O86" s="165"/>
      <c r="P86" s="164"/>
      <c r="Q86" s="165"/>
      <c r="R86" s="164"/>
      <c r="S86" s="165"/>
      <c r="T86" s="164"/>
      <c r="U86" s="165"/>
      <c r="V86" s="164"/>
      <c r="W86" s="165"/>
      <c r="X86" s="164"/>
      <c r="Y86" s="165"/>
      <c r="Z86" s="164"/>
      <c r="AA86" s="165"/>
      <c r="AB86" s="165"/>
      <c r="AC86" s="165"/>
      <c r="AD86" s="165"/>
      <c r="AE86" s="165"/>
      <c r="AF86" s="165"/>
      <c r="AG86" s="165"/>
      <c r="AH86" s="165"/>
      <c r="AI86" s="165"/>
      <c r="AJ86" s="165"/>
      <c r="AK86" s="165"/>
      <c r="AL86" s="165"/>
      <c r="AM86" s="165"/>
      <c r="AN86" s="165"/>
      <c r="AO86" s="165"/>
      <c r="AP86" s="165"/>
    </row>
    <row r="87" spans="4:42" x14ac:dyDescent="0.25">
      <c r="D87" s="164"/>
      <c r="E87" s="169"/>
      <c r="F87" s="164"/>
      <c r="G87" s="181"/>
      <c r="H87" s="164"/>
      <c r="I87" s="165"/>
      <c r="J87" s="164"/>
      <c r="K87" s="165"/>
      <c r="L87" s="164"/>
      <c r="M87" s="165"/>
      <c r="N87" s="164"/>
      <c r="O87" s="165"/>
      <c r="P87" s="164"/>
      <c r="Q87" s="165"/>
      <c r="R87" s="164"/>
      <c r="S87" s="165"/>
      <c r="T87" s="164"/>
      <c r="U87" s="165"/>
      <c r="V87" s="164"/>
      <c r="W87" s="165"/>
      <c r="X87" s="164"/>
      <c r="Y87" s="165"/>
      <c r="Z87" s="164"/>
      <c r="AA87" s="165"/>
      <c r="AB87" s="165"/>
      <c r="AC87" s="165"/>
      <c r="AD87" s="165"/>
      <c r="AE87" s="165"/>
      <c r="AF87" s="165"/>
      <c r="AG87" s="165"/>
      <c r="AH87" s="165"/>
      <c r="AI87" s="165"/>
      <c r="AJ87" s="165"/>
      <c r="AK87" s="165"/>
      <c r="AL87" s="165"/>
      <c r="AM87" s="165"/>
      <c r="AN87" s="165"/>
      <c r="AO87" s="165"/>
      <c r="AP87" s="165"/>
    </row>
    <row r="88" spans="4:42" x14ac:dyDescent="0.25">
      <c r="D88" s="164"/>
      <c r="E88" s="169"/>
      <c r="F88" s="164"/>
      <c r="G88" s="181"/>
      <c r="H88" s="164"/>
      <c r="I88" s="165"/>
      <c r="J88" s="164"/>
      <c r="K88" s="165"/>
      <c r="L88" s="164"/>
      <c r="M88" s="165"/>
      <c r="N88" s="164"/>
      <c r="O88" s="165"/>
      <c r="P88" s="164"/>
      <c r="Q88" s="165"/>
      <c r="R88" s="164"/>
      <c r="S88" s="165"/>
      <c r="T88" s="164"/>
      <c r="U88" s="165"/>
      <c r="V88" s="164"/>
      <c r="W88" s="165"/>
      <c r="X88" s="164"/>
      <c r="Y88" s="165"/>
      <c r="Z88" s="164"/>
      <c r="AA88" s="165"/>
      <c r="AB88" s="165"/>
      <c r="AC88" s="165"/>
      <c r="AD88" s="165"/>
      <c r="AE88" s="165"/>
      <c r="AF88" s="165"/>
      <c r="AG88" s="165"/>
      <c r="AH88" s="165"/>
      <c r="AI88" s="165"/>
      <c r="AJ88" s="165"/>
      <c r="AK88" s="165"/>
      <c r="AL88" s="165"/>
      <c r="AM88" s="165"/>
      <c r="AN88" s="165"/>
      <c r="AO88" s="165"/>
      <c r="AP88" s="165"/>
    </row>
    <row r="89" spans="4:42" x14ac:dyDescent="0.25">
      <c r="D89" s="164"/>
      <c r="E89" s="169"/>
      <c r="F89" s="164"/>
      <c r="G89" s="181"/>
      <c r="H89" s="164"/>
      <c r="I89" s="165"/>
      <c r="J89" s="164"/>
      <c r="K89" s="165"/>
      <c r="L89" s="164"/>
      <c r="M89" s="165"/>
      <c r="N89" s="164"/>
      <c r="O89" s="165"/>
      <c r="P89" s="164"/>
      <c r="Q89" s="165"/>
      <c r="R89" s="164"/>
      <c r="S89" s="165"/>
      <c r="T89" s="164"/>
      <c r="U89" s="165"/>
      <c r="V89" s="164"/>
      <c r="W89" s="165"/>
      <c r="X89" s="164"/>
      <c r="Y89" s="165"/>
      <c r="Z89" s="164"/>
      <c r="AA89" s="165"/>
      <c r="AB89" s="165"/>
      <c r="AC89" s="165"/>
      <c r="AD89" s="165"/>
      <c r="AE89" s="165"/>
      <c r="AF89" s="165"/>
      <c r="AG89" s="165"/>
      <c r="AH89" s="165"/>
      <c r="AI89" s="165"/>
      <c r="AJ89" s="165"/>
      <c r="AK89" s="165"/>
      <c r="AL89" s="165"/>
      <c r="AM89" s="165"/>
      <c r="AN89" s="165"/>
      <c r="AO89" s="165"/>
      <c r="AP89" s="165"/>
    </row>
    <row r="90" spans="4:42" x14ac:dyDescent="0.25">
      <c r="D90" s="164"/>
      <c r="E90" s="169"/>
      <c r="F90" s="164"/>
      <c r="G90" s="181"/>
      <c r="H90" s="164"/>
      <c r="I90" s="165"/>
      <c r="J90" s="164"/>
      <c r="K90" s="165"/>
      <c r="L90" s="164"/>
      <c r="M90" s="165"/>
      <c r="N90" s="164"/>
      <c r="O90" s="165"/>
      <c r="P90" s="164"/>
      <c r="Q90" s="165"/>
      <c r="R90" s="164"/>
      <c r="S90" s="165"/>
      <c r="T90" s="164"/>
      <c r="U90" s="165"/>
      <c r="V90" s="164"/>
      <c r="W90" s="165"/>
      <c r="X90" s="164"/>
      <c r="Y90" s="165"/>
      <c r="Z90" s="164"/>
      <c r="AA90" s="165"/>
      <c r="AB90" s="165"/>
      <c r="AC90" s="165"/>
      <c r="AD90" s="165"/>
      <c r="AE90" s="165"/>
      <c r="AF90" s="165"/>
      <c r="AG90" s="165"/>
      <c r="AH90" s="165"/>
      <c r="AI90" s="165"/>
      <c r="AJ90" s="165"/>
      <c r="AK90" s="165"/>
      <c r="AL90" s="165"/>
      <c r="AM90" s="165"/>
      <c r="AN90" s="165"/>
      <c r="AO90" s="165"/>
      <c r="AP90" s="165"/>
    </row>
    <row r="91" spans="4:42" x14ac:dyDescent="0.25">
      <c r="D91" s="164"/>
      <c r="E91" s="169"/>
      <c r="F91" s="164"/>
      <c r="G91" s="181"/>
      <c r="H91" s="164"/>
      <c r="I91" s="165"/>
      <c r="J91" s="164"/>
      <c r="K91" s="165"/>
      <c r="L91" s="164"/>
      <c r="M91" s="165"/>
      <c r="N91" s="164"/>
      <c r="O91" s="165"/>
      <c r="P91" s="164"/>
      <c r="Q91" s="165"/>
      <c r="R91" s="164"/>
      <c r="S91" s="165"/>
      <c r="T91" s="164"/>
      <c r="U91" s="165"/>
      <c r="V91" s="164"/>
      <c r="W91" s="165"/>
      <c r="X91" s="164"/>
      <c r="Y91" s="165"/>
      <c r="Z91" s="164"/>
      <c r="AA91" s="165"/>
      <c r="AB91" s="165"/>
      <c r="AC91" s="165"/>
      <c r="AD91" s="165"/>
      <c r="AE91" s="165"/>
      <c r="AF91" s="165"/>
      <c r="AG91" s="165"/>
      <c r="AH91" s="165"/>
      <c r="AI91" s="165"/>
      <c r="AJ91" s="165"/>
      <c r="AK91" s="165"/>
      <c r="AL91" s="165"/>
      <c r="AM91" s="165"/>
      <c r="AN91" s="165"/>
      <c r="AO91" s="165"/>
      <c r="AP91" s="165"/>
    </row>
    <row r="92" spans="4:42" x14ac:dyDescent="0.25">
      <c r="D92" s="164"/>
      <c r="E92" s="169"/>
      <c r="F92" s="164"/>
      <c r="G92" s="181"/>
      <c r="H92" s="164"/>
      <c r="I92" s="165"/>
      <c r="J92" s="164"/>
      <c r="K92" s="165"/>
      <c r="L92" s="164"/>
      <c r="M92" s="165"/>
      <c r="N92" s="164"/>
      <c r="O92" s="165"/>
      <c r="P92" s="164"/>
      <c r="Q92" s="165"/>
      <c r="R92" s="164"/>
      <c r="S92" s="165"/>
      <c r="T92" s="164"/>
      <c r="U92" s="165"/>
      <c r="V92" s="164"/>
      <c r="W92" s="165"/>
      <c r="X92" s="164"/>
      <c r="Y92" s="165"/>
      <c r="Z92" s="164"/>
      <c r="AA92" s="165"/>
      <c r="AB92" s="165"/>
      <c r="AC92" s="165"/>
      <c r="AD92" s="165"/>
      <c r="AE92" s="165"/>
      <c r="AF92" s="165"/>
      <c r="AG92" s="165"/>
      <c r="AH92" s="165"/>
      <c r="AI92" s="165"/>
      <c r="AJ92" s="165"/>
      <c r="AK92" s="165"/>
      <c r="AL92" s="165"/>
      <c r="AM92" s="165"/>
      <c r="AN92" s="165"/>
      <c r="AO92" s="165"/>
      <c r="AP92" s="165"/>
    </row>
    <row r="93" spans="4:42" x14ac:dyDescent="0.25">
      <c r="D93" s="164"/>
      <c r="E93" s="169"/>
      <c r="F93" s="164"/>
      <c r="G93" s="181"/>
      <c r="H93" s="164"/>
      <c r="I93" s="165"/>
      <c r="J93" s="164"/>
      <c r="K93" s="165"/>
      <c r="L93" s="164"/>
      <c r="M93" s="165"/>
      <c r="N93" s="164"/>
      <c r="O93" s="165"/>
      <c r="P93" s="164"/>
      <c r="Q93" s="165"/>
      <c r="R93" s="164"/>
      <c r="S93" s="165"/>
      <c r="T93" s="164"/>
      <c r="U93" s="165"/>
      <c r="V93" s="164"/>
      <c r="W93" s="165"/>
      <c r="X93" s="164"/>
      <c r="Y93" s="165"/>
      <c r="Z93" s="164"/>
      <c r="AA93" s="165"/>
      <c r="AB93" s="165"/>
      <c r="AC93" s="165"/>
      <c r="AD93" s="165"/>
      <c r="AE93" s="165"/>
      <c r="AF93" s="165"/>
      <c r="AG93" s="165"/>
      <c r="AH93" s="165"/>
      <c r="AI93" s="165"/>
      <c r="AJ93" s="165"/>
      <c r="AK93" s="165"/>
      <c r="AL93" s="165"/>
      <c r="AM93" s="165"/>
      <c r="AN93" s="165"/>
      <c r="AO93" s="165"/>
      <c r="AP93" s="165"/>
    </row>
    <row r="94" spans="4:42" x14ac:dyDescent="0.25">
      <c r="D94" s="164"/>
      <c r="E94" s="169"/>
      <c r="F94" s="164"/>
      <c r="G94" s="181"/>
      <c r="H94" s="164"/>
      <c r="I94" s="165"/>
      <c r="J94" s="164"/>
      <c r="K94" s="165"/>
      <c r="L94" s="164"/>
      <c r="M94" s="165"/>
      <c r="N94" s="164"/>
      <c r="O94" s="165"/>
      <c r="P94" s="164"/>
      <c r="Q94" s="165"/>
      <c r="R94" s="164"/>
      <c r="S94" s="165"/>
      <c r="T94" s="164"/>
      <c r="U94" s="165"/>
      <c r="V94" s="164"/>
      <c r="W94" s="165"/>
      <c r="X94" s="164"/>
      <c r="Y94" s="165"/>
      <c r="Z94" s="164"/>
      <c r="AA94" s="165"/>
      <c r="AB94" s="165"/>
      <c r="AC94" s="165"/>
      <c r="AD94" s="165"/>
      <c r="AE94" s="165"/>
      <c r="AF94" s="165"/>
      <c r="AG94" s="165"/>
      <c r="AH94" s="165"/>
      <c r="AI94" s="165"/>
      <c r="AJ94" s="165"/>
      <c r="AK94" s="165"/>
      <c r="AL94" s="165"/>
      <c r="AM94" s="165"/>
      <c r="AN94" s="165"/>
      <c r="AO94" s="165"/>
      <c r="AP94" s="165"/>
    </row>
    <row r="95" spans="4:42" x14ac:dyDescent="0.25">
      <c r="D95" s="164"/>
      <c r="E95" s="169"/>
      <c r="F95" s="164"/>
      <c r="G95" s="181"/>
      <c r="H95" s="164"/>
      <c r="I95" s="165"/>
      <c r="J95" s="164"/>
      <c r="K95" s="165"/>
      <c r="L95" s="164"/>
      <c r="M95" s="165"/>
      <c r="N95" s="164"/>
      <c r="O95" s="165"/>
      <c r="P95" s="164"/>
      <c r="Q95" s="165"/>
      <c r="R95" s="164"/>
      <c r="S95" s="165"/>
      <c r="T95" s="164"/>
      <c r="U95" s="165"/>
      <c r="V95" s="164"/>
      <c r="W95" s="165"/>
      <c r="X95" s="164"/>
      <c r="Y95" s="165"/>
      <c r="Z95" s="164"/>
      <c r="AA95" s="165"/>
      <c r="AB95" s="165"/>
      <c r="AC95" s="165"/>
      <c r="AD95" s="165"/>
      <c r="AE95" s="165"/>
      <c r="AF95" s="165"/>
      <c r="AG95" s="165"/>
      <c r="AH95" s="165"/>
      <c r="AI95" s="165"/>
      <c r="AJ95" s="165"/>
      <c r="AK95" s="165"/>
      <c r="AL95" s="165"/>
      <c r="AM95" s="165"/>
      <c r="AN95" s="165"/>
      <c r="AO95" s="165"/>
      <c r="AP95" s="165"/>
    </row>
    <row r="96" spans="4:42" x14ac:dyDescent="0.25">
      <c r="D96" s="164"/>
      <c r="E96" s="169"/>
      <c r="F96" s="164"/>
      <c r="G96" s="181"/>
      <c r="H96" s="164"/>
      <c r="I96" s="165"/>
      <c r="J96" s="164"/>
      <c r="K96" s="165"/>
      <c r="L96" s="164"/>
      <c r="M96" s="165"/>
      <c r="N96" s="164"/>
      <c r="O96" s="165"/>
      <c r="P96" s="164"/>
      <c r="Q96" s="165"/>
      <c r="R96" s="164"/>
      <c r="S96" s="165"/>
      <c r="T96" s="164"/>
      <c r="U96" s="165"/>
      <c r="V96" s="164"/>
      <c r="W96" s="165"/>
      <c r="X96" s="164"/>
      <c r="Y96" s="165"/>
      <c r="Z96" s="164"/>
      <c r="AA96" s="165"/>
      <c r="AB96" s="165"/>
      <c r="AC96" s="165"/>
      <c r="AD96" s="165"/>
      <c r="AE96" s="165"/>
      <c r="AF96" s="165"/>
      <c r="AG96" s="165"/>
      <c r="AH96" s="165"/>
      <c r="AI96" s="165"/>
      <c r="AJ96" s="165"/>
      <c r="AK96" s="165"/>
      <c r="AL96" s="165"/>
      <c r="AM96" s="165"/>
      <c r="AN96" s="165"/>
      <c r="AO96" s="165"/>
      <c r="AP96" s="165"/>
    </row>
    <row r="97" spans="4:42" x14ac:dyDescent="0.25">
      <c r="D97" s="164"/>
      <c r="E97" s="169"/>
      <c r="F97" s="164"/>
      <c r="G97" s="181"/>
      <c r="H97" s="164"/>
      <c r="I97" s="165"/>
      <c r="J97" s="164"/>
      <c r="K97" s="165"/>
      <c r="L97" s="164"/>
      <c r="M97" s="165"/>
      <c r="N97" s="164"/>
      <c r="O97" s="165"/>
      <c r="P97" s="164"/>
      <c r="Q97" s="165"/>
      <c r="R97" s="164"/>
      <c r="S97" s="165"/>
      <c r="T97" s="164"/>
      <c r="U97" s="165"/>
      <c r="V97" s="164"/>
      <c r="W97" s="165"/>
      <c r="X97" s="164"/>
      <c r="Y97" s="165"/>
      <c r="Z97" s="164"/>
      <c r="AA97" s="165"/>
      <c r="AB97" s="165"/>
      <c r="AC97" s="165"/>
      <c r="AD97" s="165"/>
      <c r="AE97" s="165"/>
      <c r="AF97" s="165"/>
      <c r="AG97" s="165"/>
      <c r="AH97" s="165"/>
      <c r="AI97" s="165"/>
      <c r="AJ97" s="165"/>
      <c r="AK97" s="165"/>
      <c r="AL97" s="165"/>
      <c r="AM97" s="165"/>
      <c r="AN97" s="165"/>
      <c r="AO97" s="165"/>
      <c r="AP97" s="165"/>
    </row>
    <row r="98" spans="4:42" x14ac:dyDescent="0.25">
      <c r="D98" s="164"/>
      <c r="E98" s="169"/>
      <c r="F98" s="164"/>
      <c r="G98" s="181"/>
      <c r="H98" s="164"/>
      <c r="I98" s="165"/>
      <c r="J98" s="164"/>
      <c r="K98" s="165"/>
      <c r="L98" s="164"/>
      <c r="M98" s="165"/>
      <c r="N98" s="164"/>
      <c r="O98" s="165"/>
      <c r="P98" s="164"/>
      <c r="Q98" s="165"/>
      <c r="R98" s="164"/>
      <c r="S98" s="165"/>
      <c r="T98" s="164"/>
      <c r="U98" s="165"/>
      <c r="V98" s="164"/>
      <c r="W98" s="165"/>
      <c r="X98" s="164"/>
      <c r="Y98" s="165"/>
      <c r="Z98" s="164"/>
      <c r="AA98" s="165"/>
      <c r="AB98" s="165"/>
      <c r="AC98" s="165"/>
      <c r="AD98" s="165"/>
      <c r="AE98" s="165"/>
      <c r="AF98" s="165"/>
      <c r="AG98" s="165"/>
      <c r="AH98" s="165"/>
      <c r="AI98" s="165"/>
      <c r="AJ98" s="165"/>
      <c r="AK98" s="165"/>
      <c r="AL98" s="165"/>
      <c r="AM98" s="165"/>
      <c r="AN98" s="165"/>
      <c r="AO98" s="165"/>
      <c r="AP98" s="165"/>
    </row>
    <row r="99" spans="4:42" x14ac:dyDescent="0.25">
      <c r="D99" s="164"/>
      <c r="E99" s="169"/>
      <c r="F99" s="164"/>
      <c r="G99" s="181"/>
      <c r="H99" s="164"/>
      <c r="I99" s="165"/>
      <c r="J99" s="164"/>
      <c r="K99" s="165"/>
      <c r="L99" s="164"/>
      <c r="M99" s="165"/>
      <c r="N99" s="164"/>
      <c r="O99" s="165"/>
      <c r="P99" s="164"/>
      <c r="Q99" s="165"/>
      <c r="R99" s="164"/>
      <c r="S99" s="165"/>
      <c r="T99" s="164"/>
      <c r="U99" s="165"/>
      <c r="V99" s="164"/>
      <c r="W99" s="165"/>
      <c r="X99" s="164"/>
      <c r="Y99" s="165"/>
      <c r="Z99" s="164"/>
      <c r="AA99" s="165"/>
      <c r="AB99" s="165"/>
      <c r="AC99" s="165"/>
      <c r="AD99" s="165"/>
      <c r="AE99" s="165"/>
      <c r="AF99" s="165"/>
      <c r="AG99" s="165"/>
      <c r="AH99" s="165"/>
      <c r="AI99" s="165"/>
      <c r="AJ99" s="165"/>
      <c r="AK99" s="165"/>
      <c r="AL99" s="165"/>
      <c r="AM99" s="165"/>
      <c r="AN99" s="165"/>
      <c r="AO99" s="165"/>
      <c r="AP99" s="165"/>
    </row>
    <row r="100" spans="4:42" x14ac:dyDescent="0.25">
      <c r="D100" s="164"/>
      <c r="E100" s="169"/>
      <c r="F100" s="164"/>
      <c r="G100" s="181"/>
      <c r="H100" s="164"/>
      <c r="I100" s="165"/>
      <c r="J100" s="164"/>
      <c r="K100" s="165"/>
      <c r="L100" s="164"/>
      <c r="M100" s="165"/>
      <c r="N100" s="164"/>
      <c r="O100" s="165"/>
      <c r="P100" s="164"/>
      <c r="Q100" s="165"/>
      <c r="R100" s="164"/>
      <c r="S100" s="165"/>
      <c r="T100" s="164"/>
      <c r="U100" s="165"/>
      <c r="V100" s="164"/>
      <c r="W100" s="165"/>
      <c r="X100" s="164"/>
      <c r="Y100" s="165"/>
      <c r="Z100" s="164"/>
      <c r="AA100" s="165"/>
      <c r="AB100" s="165"/>
      <c r="AC100" s="165"/>
      <c r="AD100" s="165"/>
      <c r="AE100" s="165"/>
      <c r="AF100" s="165"/>
      <c r="AG100" s="165"/>
      <c r="AH100" s="165"/>
      <c r="AI100" s="165"/>
      <c r="AJ100" s="165"/>
      <c r="AK100" s="165"/>
      <c r="AL100" s="165"/>
      <c r="AM100" s="165"/>
      <c r="AN100" s="165"/>
      <c r="AO100" s="165"/>
      <c r="AP100" s="165"/>
    </row>
    <row r="101" spans="4:42" x14ac:dyDescent="0.25">
      <c r="D101" s="164"/>
      <c r="E101" s="169"/>
      <c r="F101" s="164"/>
      <c r="G101" s="181"/>
      <c r="H101" s="164"/>
      <c r="I101" s="165"/>
      <c r="J101" s="164"/>
      <c r="K101" s="165"/>
      <c r="L101" s="164"/>
      <c r="M101" s="165"/>
      <c r="N101" s="164"/>
      <c r="O101" s="165"/>
      <c r="P101" s="164"/>
      <c r="Q101" s="165"/>
      <c r="R101" s="164"/>
      <c r="S101" s="165"/>
      <c r="T101" s="164"/>
      <c r="U101" s="165"/>
      <c r="V101" s="164"/>
      <c r="W101" s="165"/>
      <c r="X101" s="164"/>
      <c r="Y101" s="165"/>
      <c r="Z101" s="164"/>
      <c r="AA101" s="165"/>
      <c r="AB101" s="165"/>
      <c r="AC101" s="165"/>
      <c r="AD101" s="165"/>
      <c r="AE101" s="165"/>
      <c r="AF101" s="165"/>
      <c r="AG101" s="165"/>
      <c r="AH101" s="165"/>
      <c r="AI101" s="165"/>
      <c r="AJ101" s="165"/>
      <c r="AK101" s="165"/>
      <c r="AL101" s="165"/>
      <c r="AM101" s="165"/>
      <c r="AN101" s="165"/>
      <c r="AO101" s="165"/>
      <c r="AP101" s="165"/>
    </row>
    <row r="102" spans="4:42" x14ac:dyDescent="0.25">
      <c r="D102" s="164"/>
      <c r="E102" s="169"/>
      <c r="F102" s="164"/>
      <c r="G102" s="181"/>
      <c r="H102" s="164"/>
      <c r="I102" s="165"/>
      <c r="J102" s="164"/>
      <c r="K102" s="165"/>
      <c r="L102" s="164"/>
      <c r="M102" s="165"/>
      <c r="N102" s="164"/>
      <c r="O102" s="165"/>
      <c r="P102" s="164"/>
      <c r="Q102" s="165"/>
      <c r="R102" s="164"/>
      <c r="S102" s="165"/>
      <c r="T102" s="164"/>
      <c r="U102" s="165"/>
      <c r="V102" s="164"/>
      <c r="W102" s="165"/>
      <c r="X102" s="164"/>
      <c r="Y102" s="165"/>
      <c r="Z102" s="164"/>
      <c r="AA102" s="165"/>
      <c r="AB102" s="165"/>
      <c r="AC102" s="165"/>
      <c r="AD102" s="165"/>
      <c r="AE102" s="165"/>
      <c r="AF102" s="165"/>
      <c r="AG102" s="165"/>
      <c r="AH102" s="165"/>
      <c r="AI102" s="165"/>
      <c r="AJ102" s="165"/>
      <c r="AK102" s="165"/>
      <c r="AL102" s="165"/>
      <c r="AM102" s="165"/>
      <c r="AN102" s="165"/>
      <c r="AO102" s="165"/>
      <c r="AP102" s="165"/>
    </row>
    <row r="103" spans="4:42" x14ac:dyDescent="0.25">
      <c r="D103" s="164"/>
      <c r="E103" s="169"/>
      <c r="F103" s="164"/>
      <c r="G103" s="181"/>
      <c r="H103" s="164"/>
      <c r="I103" s="165"/>
      <c r="J103" s="164"/>
      <c r="K103" s="165"/>
      <c r="L103" s="164"/>
      <c r="M103" s="165"/>
      <c r="N103" s="164"/>
      <c r="O103" s="165"/>
      <c r="P103" s="164"/>
      <c r="Q103" s="165"/>
      <c r="R103" s="164"/>
      <c r="S103" s="165"/>
      <c r="T103" s="164"/>
      <c r="U103" s="165"/>
      <c r="V103" s="164"/>
      <c r="W103" s="165"/>
      <c r="X103" s="164"/>
      <c r="Y103" s="165"/>
      <c r="Z103" s="164"/>
      <c r="AA103" s="165"/>
      <c r="AB103" s="165"/>
      <c r="AC103" s="165"/>
      <c r="AD103" s="165"/>
      <c r="AE103" s="165"/>
      <c r="AF103" s="165"/>
      <c r="AG103" s="165"/>
      <c r="AH103" s="165"/>
      <c r="AI103" s="165"/>
      <c r="AJ103" s="165"/>
      <c r="AK103" s="165"/>
      <c r="AL103" s="165"/>
      <c r="AM103" s="165"/>
      <c r="AN103" s="165"/>
      <c r="AO103" s="165"/>
      <c r="AP103" s="165"/>
    </row>
    <row r="104" spans="4:42" x14ac:dyDescent="0.25">
      <c r="D104" s="164"/>
      <c r="E104" s="169"/>
      <c r="F104" s="164"/>
      <c r="G104" s="181"/>
      <c r="H104" s="164"/>
      <c r="I104" s="165"/>
      <c r="J104" s="164"/>
      <c r="K104" s="165"/>
      <c r="L104" s="164"/>
      <c r="M104" s="165"/>
      <c r="N104" s="164"/>
      <c r="O104" s="165"/>
      <c r="P104" s="164"/>
      <c r="Q104" s="165"/>
      <c r="R104" s="164"/>
      <c r="S104" s="165"/>
      <c r="T104" s="164"/>
      <c r="U104" s="165"/>
      <c r="V104" s="164"/>
      <c r="W104" s="165"/>
      <c r="X104" s="164"/>
      <c r="Y104" s="165"/>
      <c r="Z104" s="164"/>
      <c r="AA104" s="165"/>
      <c r="AB104" s="165"/>
      <c r="AC104" s="165"/>
      <c r="AD104" s="165"/>
      <c r="AE104" s="165"/>
      <c r="AF104" s="165"/>
      <c r="AG104" s="165"/>
      <c r="AH104" s="165"/>
      <c r="AI104" s="165"/>
      <c r="AJ104" s="165"/>
      <c r="AK104" s="165"/>
      <c r="AL104" s="165"/>
      <c r="AM104" s="165"/>
      <c r="AN104" s="165"/>
      <c r="AO104" s="165"/>
      <c r="AP104" s="165"/>
    </row>
    <row r="105" spans="4:42" x14ac:dyDescent="0.25">
      <c r="D105" s="164"/>
      <c r="E105" s="169"/>
      <c r="F105" s="164"/>
      <c r="G105" s="181"/>
      <c r="H105" s="164"/>
      <c r="I105" s="165"/>
      <c r="J105" s="164"/>
      <c r="K105" s="165"/>
      <c r="L105" s="164"/>
      <c r="M105" s="165"/>
      <c r="N105" s="164"/>
      <c r="O105" s="165"/>
      <c r="P105" s="164"/>
      <c r="Q105" s="165"/>
      <c r="R105" s="164"/>
      <c r="S105" s="165"/>
      <c r="T105" s="164"/>
      <c r="U105" s="165"/>
      <c r="V105" s="164"/>
      <c r="W105" s="165"/>
      <c r="X105" s="164"/>
      <c r="Y105" s="165"/>
      <c r="Z105" s="164"/>
      <c r="AA105" s="165"/>
      <c r="AB105" s="165"/>
      <c r="AC105" s="165"/>
      <c r="AD105" s="165"/>
      <c r="AE105" s="165"/>
      <c r="AF105" s="165"/>
      <c r="AG105" s="165"/>
      <c r="AH105" s="165"/>
      <c r="AI105" s="165"/>
      <c r="AJ105" s="165"/>
      <c r="AK105" s="165"/>
      <c r="AL105" s="165"/>
      <c r="AM105" s="165"/>
      <c r="AN105" s="165"/>
      <c r="AO105" s="165"/>
      <c r="AP105" s="165"/>
    </row>
    <row r="106" spans="4:42" x14ac:dyDescent="0.25">
      <c r="D106" s="164"/>
      <c r="E106" s="169"/>
      <c r="F106" s="164"/>
      <c r="G106" s="181"/>
      <c r="H106" s="164"/>
      <c r="I106" s="165"/>
      <c r="J106" s="164"/>
      <c r="K106" s="165"/>
      <c r="L106" s="164"/>
      <c r="M106" s="165"/>
      <c r="N106" s="164"/>
      <c r="O106" s="165"/>
      <c r="P106" s="164"/>
      <c r="Q106" s="165"/>
      <c r="R106" s="164"/>
      <c r="S106" s="165"/>
      <c r="T106" s="164"/>
      <c r="U106" s="165"/>
      <c r="V106" s="164"/>
      <c r="W106" s="165"/>
      <c r="X106" s="164"/>
      <c r="Y106" s="165"/>
      <c r="Z106" s="164"/>
      <c r="AA106" s="165"/>
      <c r="AB106" s="165"/>
      <c r="AC106" s="165"/>
      <c r="AD106" s="165"/>
      <c r="AE106" s="165"/>
      <c r="AF106" s="165"/>
      <c r="AG106" s="165"/>
      <c r="AH106" s="165"/>
      <c r="AI106" s="165"/>
      <c r="AJ106" s="165"/>
      <c r="AK106" s="165"/>
      <c r="AL106" s="165"/>
      <c r="AM106" s="165"/>
      <c r="AN106" s="165"/>
      <c r="AO106" s="165"/>
      <c r="AP106" s="165"/>
    </row>
    <row r="107" spans="4:42" x14ac:dyDescent="0.25">
      <c r="D107" s="164"/>
      <c r="E107" s="169"/>
      <c r="F107" s="164"/>
      <c r="G107" s="181"/>
      <c r="H107" s="164"/>
      <c r="I107" s="165"/>
      <c r="J107" s="164"/>
      <c r="K107" s="165"/>
      <c r="L107" s="164"/>
      <c r="M107" s="165"/>
      <c r="N107" s="164"/>
      <c r="O107" s="165"/>
      <c r="P107" s="164"/>
      <c r="Q107" s="165"/>
      <c r="R107" s="164"/>
      <c r="S107" s="165"/>
      <c r="T107" s="164"/>
      <c r="U107" s="165"/>
      <c r="V107" s="164"/>
      <c r="W107" s="165"/>
      <c r="X107" s="164"/>
      <c r="Y107" s="165"/>
      <c r="Z107" s="164"/>
      <c r="AA107" s="165"/>
      <c r="AB107" s="165"/>
      <c r="AC107" s="165"/>
      <c r="AD107" s="165"/>
      <c r="AE107" s="165"/>
      <c r="AF107" s="165"/>
      <c r="AG107" s="165"/>
      <c r="AH107" s="165"/>
      <c r="AI107" s="165"/>
      <c r="AJ107" s="165"/>
      <c r="AK107" s="165"/>
      <c r="AL107" s="165"/>
      <c r="AM107" s="165"/>
      <c r="AN107" s="165"/>
      <c r="AO107" s="165"/>
      <c r="AP107" s="165"/>
    </row>
    <row r="108" spans="4:42" x14ac:dyDescent="0.25">
      <c r="D108" s="164"/>
      <c r="E108" s="169"/>
      <c r="F108" s="164"/>
      <c r="G108" s="181"/>
      <c r="H108" s="164"/>
      <c r="I108" s="165"/>
      <c r="J108" s="164"/>
      <c r="K108" s="165"/>
      <c r="L108" s="164"/>
      <c r="M108" s="165"/>
      <c r="N108" s="164"/>
      <c r="O108" s="165"/>
      <c r="P108" s="164"/>
      <c r="Q108" s="165"/>
      <c r="R108" s="164"/>
      <c r="S108" s="165"/>
      <c r="T108" s="164"/>
      <c r="U108" s="165"/>
      <c r="V108" s="164"/>
      <c r="W108" s="165"/>
      <c r="X108" s="164"/>
      <c r="Y108" s="165"/>
      <c r="Z108" s="164"/>
      <c r="AA108" s="165"/>
      <c r="AB108" s="165"/>
      <c r="AC108" s="165"/>
      <c r="AD108" s="165"/>
      <c r="AE108" s="165"/>
      <c r="AF108" s="165"/>
      <c r="AG108" s="165"/>
      <c r="AH108" s="165"/>
      <c r="AI108" s="165"/>
      <c r="AJ108" s="165"/>
      <c r="AK108" s="165"/>
      <c r="AL108" s="165"/>
      <c r="AM108" s="165"/>
      <c r="AN108" s="165"/>
      <c r="AO108" s="165"/>
      <c r="AP108" s="165"/>
    </row>
    <row r="109" spans="4:42" x14ac:dyDescent="0.25">
      <c r="D109" s="164"/>
      <c r="E109" s="169"/>
      <c r="F109" s="164"/>
      <c r="G109" s="181"/>
      <c r="H109" s="164"/>
      <c r="I109" s="165"/>
      <c r="J109" s="164"/>
      <c r="K109" s="165"/>
      <c r="L109" s="164"/>
      <c r="M109" s="165"/>
      <c r="N109" s="164"/>
      <c r="O109" s="165"/>
      <c r="P109" s="164"/>
      <c r="Q109" s="165"/>
      <c r="R109" s="164"/>
      <c r="S109" s="165"/>
      <c r="T109" s="164"/>
      <c r="U109" s="165"/>
      <c r="V109" s="164"/>
      <c r="W109" s="165"/>
      <c r="X109" s="164"/>
      <c r="Y109" s="165"/>
      <c r="Z109" s="164"/>
      <c r="AA109" s="165"/>
      <c r="AB109" s="165"/>
      <c r="AC109" s="165"/>
      <c r="AD109" s="165"/>
      <c r="AE109" s="165"/>
      <c r="AF109" s="165"/>
      <c r="AG109" s="165"/>
      <c r="AH109" s="165"/>
      <c r="AI109" s="165"/>
      <c r="AJ109" s="165"/>
      <c r="AK109" s="165"/>
      <c r="AL109" s="165"/>
      <c r="AM109" s="165"/>
      <c r="AN109" s="165"/>
      <c r="AO109" s="165"/>
      <c r="AP109" s="165"/>
    </row>
    <row r="110" spans="4:42" x14ac:dyDescent="0.25">
      <c r="D110" s="164"/>
      <c r="E110" s="169"/>
      <c r="F110" s="164"/>
      <c r="G110" s="181"/>
      <c r="H110" s="164"/>
      <c r="I110" s="165"/>
      <c r="J110" s="164"/>
      <c r="K110" s="165"/>
      <c r="L110" s="164"/>
      <c r="M110" s="165"/>
      <c r="N110" s="164"/>
      <c r="O110" s="165"/>
      <c r="P110" s="164"/>
      <c r="Q110" s="165"/>
      <c r="R110" s="164"/>
      <c r="S110" s="165"/>
      <c r="T110" s="164"/>
      <c r="U110" s="165"/>
      <c r="V110" s="164"/>
      <c r="W110" s="165"/>
      <c r="X110" s="164"/>
      <c r="Y110" s="165"/>
      <c r="Z110" s="164"/>
      <c r="AA110" s="165"/>
      <c r="AB110" s="165"/>
      <c r="AC110" s="165"/>
      <c r="AD110" s="165"/>
      <c r="AE110" s="165"/>
      <c r="AF110" s="165"/>
      <c r="AG110" s="165"/>
      <c r="AH110" s="165"/>
      <c r="AI110" s="165"/>
      <c r="AJ110" s="165"/>
      <c r="AK110" s="165"/>
      <c r="AL110" s="165"/>
      <c r="AM110" s="165"/>
      <c r="AN110" s="165"/>
      <c r="AO110" s="165"/>
      <c r="AP110" s="165"/>
    </row>
    <row r="111" spans="4:42" x14ac:dyDescent="0.25">
      <c r="D111" s="164"/>
      <c r="E111" s="169"/>
      <c r="F111" s="164"/>
      <c r="G111" s="181"/>
      <c r="H111" s="164"/>
      <c r="I111" s="165"/>
      <c r="J111" s="164"/>
      <c r="K111" s="165"/>
      <c r="L111" s="164"/>
      <c r="M111" s="165"/>
      <c r="N111" s="164"/>
      <c r="O111" s="165"/>
      <c r="P111" s="164"/>
      <c r="Q111" s="165"/>
      <c r="R111" s="164"/>
      <c r="S111" s="165"/>
      <c r="T111" s="164"/>
      <c r="U111" s="165"/>
      <c r="V111" s="164"/>
      <c r="W111" s="165"/>
      <c r="X111" s="164"/>
      <c r="Y111" s="165"/>
      <c r="Z111" s="164"/>
      <c r="AA111" s="165"/>
      <c r="AB111" s="165"/>
      <c r="AC111" s="165"/>
      <c r="AD111" s="165"/>
      <c r="AE111" s="165"/>
      <c r="AF111" s="165"/>
      <c r="AG111" s="165"/>
      <c r="AH111" s="165"/>
      <c r="AI111" s="165"/>
      <c r="AJ111" s="165"/>
      <c r="AK111" s="165"/>
      <c r="AL111" s="165"/>
      <c r="AM111" s="165"/>
      <c r="AN111" s="165"/>
      <c r="AO111" s="165"/>
      <c r="AP111" s="165"/>
    </row>
    <row r="112" spans="4:42" x14ac:dyDescent="0.25">
      <c r="D112" s="164"/>
      <c r="E112" s="169"/>
      <c r="F112" s="164"/>
      <c r="G112" s="181"/>
      <c r="H112" s="164"/>
      <c r="I112" s="165"/>
      <c r="J112" s="164"/>
      <c r="K112" s="165"/>
      <c r="L112" s="164"/>
      <c r="M112" s="165"/>
      <c r="N112" s="164"/>
      <c r="O112" s="165"/>
      <c r="P112" s="164"/>
      <c r="Q112" s="165"/>
      <c r="R112" s="164"/>
      <c r="S112" s="165"/>
      <c r="T112" s="164"/>
      <c r="U112" s="165"/>
      <c r="V112" s="164"/>
      <c r="W112" s="165"/>
      <c r="X112" s="164"/>
      <c r="Y112" s="165"/>
      <c r="Z112" s="164"/>
      <c r="AA112" s="165"/>
      <c r="AB112" s="165"/>
      <c r="AC112" s="165"/>
      <c r="AD112" s="165"/>
      <c r="AE112" s="165"/>
      <c r="AF112" s="165"/>
      <c r="AG112" s="165"/>
      <c r="AH112" s="165"/>
      <c r="AI112" s="165"/>
      <c r="AJ112" s="165"/>
      <c r="AK112" s="165"/>
      <c r="AL112" s="165"/>
      <c r="AM112" s="165"/>
      <c r="AN112" s="165"/>
      <c r="AO112" s="165"/>
      <c r="AP112" s="165"/>
    </row>
    <row r="113" spans="4:42" x14ac:dyDescent="0.25">
      <c r="D113" s="164"/>
      <c r="E113" s="169"/>
      <c r="F113" s="164"/>
      <c r="G113" s="181"/>
      <c r="H113" s="164"/>
      <c r="I113" s="165"/>
      <c r="J113" s="164"/>
      <c r="K113" s="165"/>
      <c r="L113" s="164"/>
      <c r="M113" s="165"/>
      <c r="N113" s="164"/>
      <c r="O113" s="165"/>
      <c r="P113" s="164"/>
      <c r="Q113" s="165"/>
      <c r="R113" s="164"/>
      <c r="S113" s="165"/>
      <c r="T113" s="164"/>
      <c r="U113" s="165"/>
      <c r="V113" s="164"/>
      <c r="W113" s="165"/>
      <c r="X113" s="164"/>
      <c r="Y113" s="165"/>
      <c r="Z113" s="164"/>
      <c r="AA113" s="165"/>
      <c r="AB113" s="165"/>
      <c r="AC113" s="165"/>
      <c r="AD113" s="165"/>
      <c r="AE113" s="165"/>
      <c r="AF113" s="165"/>
      <c r="AG113" s="165"/>
      <c r="AH113" s="165"/>
      <c r="AI113" s="165"/>
      <c r="AJ113" s="165"/>
      <c r="AK113" s="165"/>
      <c r="AL113" s="165"/>
      <c r="AM113" s="165"/>
      <c r="AN113" s="165"/>
      <c r="AO113" s="165"/>
      <c r="AP113" s="165"/>
    </row>
    <row r="114" spans="4:42" x14ac:dyDescent="0.25">
      <c r="D114" s="164"/>
      <c r="E114" s="169"/>
      <c r="F114" s="164"/>
      <c r="G114" s="181"/>
      <c r="H114" s="164"/>
      <c r="I114" s="165"/>
      <c r="J114" s="164"/>
      <c r="K114" s="165"/>
      <c r="L114" s="164"/>
      <c r="M114" s="165"/>
      <c r="N114" s="164"/>
      <c r="O114" s="165"/>
      <c r="P114" s="164"/>
      <c r="Q114" s="165"/>
      <c r="R114" s="164"/>
      <c r="S114" s="165"/>
      <c r="T114" s="164"/>
      <c r="U114" s="165"/>
      <c r="V114" s="164"/>
      <c r="W114" s="165"/>
      <c r="X114" s="164"/>
      <c r="Y114" s="165"/>
      <c r="Z114" s="164"/>
      <c r="AA114" s="165"/>
      <c r="AB114" s="165"/>
      <c r="AC114" s="165"/>
      <c r="AD114" s="165"/>
      <c r="AE114" s="165"/>
      <c r="AF114" s="165"/>
      <c r="AG114" s="165"/>
      <c r="AH114" s="165"/>
      <c r="AI114" s="165"/>
      <c r="AJ114" s="165"/>
      <c r="AK114" s="165"/>
      <c r="AL114" s="165"/>
      <c r="AM114" s="165"/>
      <c r="AN114" s="165"/>
      <c r="AO114" s="165"/>
      <c r="AP114" s="165"/>
    </row>
    <row r="115" spans="4:42" x14ac:dyDescent="0.25">
      <c r="D115" s="164"/>
      <c r="E115" s="169"/>
      <c r="F115" s="164"/>
      <c r="G115" s="181"/>
      <c r="H115" s="164"/>
      <c r="I115" s="165"/>
      <c r="J115" s="164"/>
      <c r="K115" s="165"/>
      <c r="L115" s="164"/>
      <c r="M115" s="165"/>
      <c r="N115" s="164"/>
      <c r="O115" s="165"/>
      <c r="P115" s="164"/>
      <c r="Q115" s="165"/>
      <c r="R115" s="164"/>
      <c r="S115" s="165"/>
      <c r="T115" s="164"/>
      <c r="U115" s="165"/>
      <c r="V115" s="164"/>
      <c r="W115" s="165"/>
      <c r="X115" s="164"/>
      <c r="Y115" s="165"/>
      <c r="Z115" s="164"/>
      <c r="AA115" s="165"/>
      <c r="AB115" s="165"/>
      <c r="AC115" s="165"/>
      <c r="AD115" s="165"/>
      <c r="AE115" s="165"/>
      <c r="AF115" s="165"/>
      <c r="AG115" s="165"/>
      <c r="AH115" s="165"/>
      <c r="AI115" s="165"/>
      <c r="AJ115" s="165"/>
      <c r="AK115" s="165"/>
      <c r="AL115" s="165"/>
      <c r="AM115" s="165"/>
      <c r="AN115" s="165"/>
      <c r="AO115" s="165"/>
      <c r="AP115" s="165"/>
    </row>
    <row r="116" spans="4:42" x14ac:dyDescent="0.25">
      <c r="D116" s="164"/>
      <c r="E116" s="169"/>
      <c r="F116" s="164"/>
      <c r="G116" s="181"/>
      <c r="H116" s="164"/>
      <c r="I116" s="165"/>
      <c r="J116" s="164"/>
      <c r="K116" s="165"/>
      <c r="L116" s="164"/>
      <c r="M116" s="165"/>
      <c r="N116" s="164"/>
      <c r="O116" s="165"/>
      <c r="P116" s="164"/>
      <c r="Q116" s="165"/>
      <c r="R116" s="164"/>
      <c r="S116" s="165"/>
      <c r="T116" s="164"/>
      <c r="U116" s="165"/>
      <c r="V116" s="164"/>
      <c r="W116" s="165"/>
      <c r="X116" s="164"/>
      <c r="Y116" s="165"/>
      <c r="Z116" s="164"/>
      <c r="AA116" s="165"/>
      <c r="AB116" s="165"/>
      <c r="AC116" s="165"/>
      <c r="AD116" s="165"/>
      <c r="AE116" s="165"/>
      <c r="AF116" s="165"/>
      <c r="AG116" s="165"/>
      <c r="AH116" s="165"/>
      <c r="AI116" s="165"/>
      <c r="AJ116" s="165"/>
      <c r="AK116" s="165"/>
      <c r="AL116" s="165"/>
      <c r="AM116" s="165"/>
      <c r="AN116" s="165"/>
      <c r="AO116" s="165"/>
      <c r="AP116" s="165"/>
    </row>
    <row r="117" spans="4:42" x14ac:dyDescent="0.25">
      <c r="D117" s="164"/>
      <c r="E117" s="169"/>
      <c r="F117" s="164"/>
      <c r="G117" s="181"/>
      <c r="H117" s="164"/>
      <c r="I117" s="165"/>
      <c r="J117" s="164"/>
      <c r="K117" s="165"/>
      <c r="L117" s="164"/>
      <c r="M117" s="165"/>
      <c r="N117" s="164"/>
      <c r="O117" s="165"/>
      <c r="P117" s="164"/>
      <c r="Q117" s="165"/>
      <c r="R117" s="164"/>
      <c r="S117" s="165"/>
      <c r="T117" s="164"/>
      <c r="U117" s="165"/>
      <c r="V117" s="164"/>
      <c r="W117" s="165"/>
      <c r="X117" s="164"/>
      <c r="Y117" s="165"/>
      <c r="Z117" s="164"/>
      <c r="AA117" s="165"/>
      <c r="AB117" s="165"/>
      <c r="AC117" s="165"/>
      <c r="AD117" s="165"/>
      <c r="AE117" s="165"/>
      <c r="AF117" s="165"/>
      <c r="AG117" s="165"/>
      <c r="AH117" s="165"/>
      <c r="AI117" s="165"/>
      <c r="AJ117" s="165"/>
      <c r="AK117" s="165"/>
      <c r="AL117" s="165"/>
      <c r="AM117" s="165"/>
      <c r="AN117" s="165"/>
      <c r="AO117" s="165"/>
      <c r="AP117" s="165"/>
    </row>
    <row r="118" spans="4:42" x14ac:dyDescent="0.25">
      <c r="D118" s="164"/>
      <c r="E118" s="169"/>
      <c r="F118" s="164"/>
      <c r="G118" s="181"/>
      <c r="H118" s="164"/>
      <c r="I118" s="165"/>
      <c r="J118" s="164"/>
      <c r="K118" s="165"/>
      <c r="L118" s="164"/>
      <c r="M118" s="165"/>
      <c r="N118" s="164"/>
      <c r="O118" s="165"/>
      <c r="P118" s="164"/>
      <c r="Q118" s="165"/>
      <c r="R118" s="164"/>
      <c r="S118" s="165"/>
      <c r="T118" s="164"/>
      <c r="U118" s="165"/>
      <c r="V118" s="164"/>
      <c r="W118" s="165"/>
      <c r="X118" s="164"/>
      <c r="Y118" s="165"/>
      <c r="Z118" s="164"/>
      <c r="AA118" s="165"/>
      <c r="AB118" s="165"/>
      <c r="AC118" s="165"/>
      <c r="AD118" s="165"/>
      <c r="AE118" s="165"/>
      <c r="AF118" s="165"/>
      <c r="AG118" s="165"/>
      <c r="AH118" s="165"/>
      <c r="AI118" s="165"/>
      <c r="AJ118" s="165"/>
      <c r="AK118" s="165"/>
      <c r="AL118" s="165"/>
      <c r="AM118" s="165"/>
      <c r="AN118" s="165"/>
      <c r="AO118" s="165"/>
      <c r="AP118" s="165"/>
    </row>
    <row r="119" spans="4:42" x14ac:dyDescent="0.25">
      <c r="D119" s="164"/>
      <c r="E119" s="169"/>
      <c r="F119" s="164"/>
      <c r="G119" s="181"/>
      <c r="H119" s="164"/>
      <c r="I119" s="165"/>
      <c r="J119" s="164"/>
      <c r="K119" s="165"/>
      <c r="L119" s="164"/>
      <c r="M119" s="165"/>
      <c r="N119" s="164"/>
      <c r="O119" s="165"/>
      <c r="P119" s="164"/>
      <c r="Q119" s="165"/>
      <c r="R119" s="164"/>
      <c r="S119" s="165"/>
      <c r="T119" s="164"/>
      <c r="U119" s="165"/>
      <c r="V119" s="164"/>
      <c r="W119" s="165"/>
      <c r="X119" s="164"/>
      <c r="Y119" s="165"/>
      <c r="Z119" s="164"/>
      <c r="AA119" s="165"/>
      <c r="AB119" s="165"/>
      <c r="AC119" s="165"/>
      <c r="AD119" s="165"/>
      <c r="AE119" s="165"/>
      <c r="AF119" s="165"/>
      <c r="AG119" s="165"/>
      <c r="AH119" s="165"/>
      <c r="AI119" s="165"/>
      <c r="AJ119" s="165"/>
      <c r="AK119" s="165"/>
      <c r="AL119" s="165"/>
      <c r="AM119" s="165"/>
      <c r="AN119" s="165"/>
      <c r="AO119" s="165"/>
      <c r="AP119" s="165"/>
    </row>
    <row r="120" spans="4:42" x14ac:dyDescent="0.25">
      <c r="D120" s="164"/>
      <c r="E120" s="169"/>
      <c r="F120" s="164"/>
      <c r="G120" s="181"/>
      <c r="H120" s="164"/>
      <c r="I120" s="165"/>
      <c r="J120" s="164"/>
      <c r="K120" s="165"/>
      <c r="L120" s="164"/>
      <c r="M120" s="165"/>
      <c r="N120" s="164"/>
      <c r="O120" s="165"/>
      <c r="P120" s="164"/>
      <c r="Q120" s="165"/>
      <c r="R120" s="164"/>
      <c r="S120" s="165"/>
      <c r="T120" s="164"/>
      <c r="U120" s="165"/>
      <c r="V120" s="164"/>
      <c r="W120" s="165"/>
      <c r="X120" s="164"/>
      <c r="Y120" s="165"/>
      <c r="Z120" s="164"/>
      <c r="AA120" s="165"/>
      <c r="AB120" s="165"/>
      <c r="AC120" s="165"/>
      <c r="AD120" s="165"/>
      <c r="AE120" s="165"/>
      <c r="AF120" s="165"/>
      <c r="AG120" s="165"/>
      <c r="AH120" s="165"/>
      <c r="AI120" s="165"/>
      <c r="AJ120" s="165"/>
      <c r="AK120" s="165"/>
      <c r="AL120" s="165"/>
      <c r="AM120" s="165"/>
      <c r="AN120" s="165"/>
      <c r="AO120" s="165"/>
      <c r="AP120" s="165"/>
    </row>
    <row r="121" spans="4:42" x14ac:dyDescent="0.25">
      <c r="D121" s="164"/>
      <c r="E121" s="169"/>
      <c r="F121" s="164"/>
      <c r="G121" s="181"/>
      <c r="H121" s="164"/>
      <c r="I121" s="165"/>
      <c r="J121" s="164"/>
      <c r="K121" s="165"/>
      <c r="L121" s="164"/>
      <c r="M121" s="165"/>
      <c r="N121" s="164"/>
      <c r="O121" s="165"/>
      <c r="P121" s="164"/>
      <c r="Q121" s="165"/>
      <c r="R121" s="164"/>
      <c r="S121" s="165"/>
      <c r="T121" s="164"/>
      <c r="U121" s="165"/>
      <c r="V121" s="164"/>
      <c r="W121" s="165"/>
      <c r="X121" s="164"/>
      <c r="Y121" s="165"/>
      <c r="Z121" s="164"/>
      <c r="AA121" s="165"/>
      <c r="AB121" s="165"/>
      <c r="AC121" s="165"/>
      <c r="AD121" s="165"/>
      <c r="AE121" s="165"/>
      <c r="AF121" s="165"/>
      <c r="AG121" s="165"/>
      <c r="AH121" s="165"/>
      <c r="AI121" s="165"/>
      <c r="AJ121" s="165"/>
      <c r="AK121" s="165"/>
      <c r="AL121" s="165"/>
      <c r="AM121" s="165"/>
      <c r="AN121" s="165"/>
      <c r="AO121" s="165"/>
      <c r="AP121" s="165"/>
    </row>
    <row r="122" spans="4:42" x14ac:dyDescent="0.25">
      <c r="D122" s="164"/>
      <c r="E122" s="169"/>
      <c r="F122" s="164"/>
      <c r="G122" s="181"/>
      <c r="H122" s="164"/>
      <c r="I122" s="165"/>
      <c r="J122" s="164"/>
      <c r="K122" s="165"/>
      <c r="L122" s="164"/>
      <c r="M122" s="165"/>
      <c r="N122" s="164"/>
      <c r="O122" s="165"/>
      <c r="P122" s="164"/>
      <c r="Q122" s="165"/>
      <c r="R122" s="164"/>
      <c r="S122" s="165"/>
      <c r="T122" s="164"/>
      <c r="U122" s="165"/>
      <c r="V122" s="164"/>
      <c r="W122" s="165"/>
      <c r="X122" s="164"/>
      <c r="Y122" s="165"/>
      <c r="Z122" s="164"/>
      <c r="AA122" s="165"/>
      <c r="AB122" s="165"/>
      <c r="AC122" s="165"/>
      <c r="AD122" s="165"/>
      <c r="AE122" s="165"/>
      <c r="AF122" s="165"/>
      <c r="AG122" s="165"/>
      <c r="AH122" s="165"/>
      <c r="AI122" s="165"/>
      <c r="AJ122" s="165"/>
      <c r="AK122" s="165"/>
      <c r="AL122" s="165"/>
      <c r="AM122" s="165"/>
      <c r="AN122" s="165"/>
      <c r="AO122" s="165"/>
      <c r="AP122" s="165"/>
    </row>
    <row r="123" spans="4:42" x14ac:dyDescent="0.25">
      <c r="D123" s="164"/>
      <c r="E123" s="169"/>
      <c r="F123" s="164"/>
      <c r="G123" s="181"/>
      <c r="H123" s="164"/>
      <c r="I123" s="165"/>
      <c r="J123" s="164"/>
      <c r="K123" s="165"/>
      <c r="L123" s="164"/>
      <c r="M123" s="165"/>
      <c r="N123" s="164"/>
      <c r="O123" s="165"/>
      <c r="P123" s="164"/>
      <c r="Q123" s="165"/>
      <c r="R123" s="164"/>
      <c r="S123" s="165"/>
      <c r="T123" s="164"/>
      <c r="U123" s="165"/>
      <c r="V123" s="164"/>
      <c r="W123" s="165"/>
      <c r="X123" s="164"/>
      <c r="Y123" s="165"/>
      <c r="Z123" s="164"/>
      <c r="AA123" s="165"/>
      <c r="AB123" s="165"/>
      <c r="AC123" s="165"/>
      <c r="AD123" s="165"/>
      <c r="AE123" s="165"/>
      <c r="AF123" s="165"/>
      <c r="AG123" s="165"/>
      <c r="AH123" s="165"/>
      <c r="AI123" s="165"/>
      <c r="AJ123" s="165"/>
      <c r="AK123" s="165"/>
      <c r="AL123" s="165"/>
      <c r="AM123" s="165"/>
      <c r="AN123" s="165"/>
      <c r="AO123" s="165"/>
      <c r="AP123" s="165"/>
    </row>
    <row r="124" spans="4:42" x14ac:dyDescent="0.25">
      <c r="D124" s="164"/>
      <c r="E124" s="169"/>
      <c r="F124" s="164"/>
      <c r="G124" s="181"/>
      <c r="H124" s="164"/>
      <c r="I124" s="165"/>
      <c r="J124" s="164"/>
      <c r="K124" s="165"/>
      <c r="L124" s="164"/>
      <c r="M124" s="165"/>
      <c r="N124" s="164"/>
      <c r="O124" s="165"/>
      <c r="P124" s="164"/>
      <c r="Q124" s="165"/>
      <c r="R124" s="164"/>
      <c r="S124" s="165"/>
      <c r="T124" s="164"/>
      <c r="U124" s="165"/>
      <c r="V124" s="164"/>
      <c r="W124" s="165"/>
      <c r="X124" s="164"/>
      <c r="Y124" s="165"/>
      <c r="Z124" s="164"/>
      <c r="AA124" s="165"/>
      <c r="AB124" s="165"/>
      <c r="AC124" s="165"/>
      <c r="AD124" s="165"/>
      <c r="AE124" s="165"/>
      <c r="AF124" s="165"/>
      <c r="AG124" s="165"/>
      <c r="AH124" s="165"/>
      <c r="AI124" s="165"/>
      <c r="AJ124" s="165"/>
      <c r="AK124" s="165"/>
      <c r="AL124" s="165"/>
      <c r="AM124" s="165"/>
      <c r="AN124" s="165"/>
      <c r="AO124" s="165"/>
      <c r="AP124" s="165"/>
    </row>
    <row r="125" spans="4:42" x14ac:dyDescent="0.25">
      <c r="D125" s="164"/>
      <c r="E125" s="169"/>
      <c r="F125" s="164"/>
      <c r="G125" s="181"/>
      <c r="H125" s="164"/>
      <c r="I125" s="165"/>
      <c r="J125" s="164"/>
      <c r="K125" s="165"/>
      <c r="L125" s="164"/>
      <c r="M125" s="165"/>
      <c r="N125" s="164"/>
      <c r="O125" s="165"/>
      <c r="P125" s="164"/>
      <c r="Q125" s="165"/>
      <c r="R125" s="164"/>
      <c r="S125" s="165"/>
      <c r="T125" s="164"/>
      <c r="U125" s="165"/>
      <c r="V125" s="164"/>
      <c r="W125" s="165"/>
      <c r="X125" s="164"/>
      <c r="Y125" s="165"/>
      <c r="Z125" s="164"/>
      <c r="AA125" s="165"/>
      <c r="AB125" s="165"/>
      <c r="AC125" s="165"/>
      <c r="AD125" s="165"/>
      <c r="AE125" s="165"/>
      <c r="AF125" s="165"/>
      <c r="AG125" s="165"/>
      <c r="AH125" s="165"/>
      <c r="AI125" s="165"/>
      <c r="AJ125" s="165"/>
      <c r="AK125" s="165"/>
      <c r="AL125" s="165"/>
      <c r="AM125" s="165"/>
      <c r="AN125" s="165"/>
      <c r="AO125" s="165"/>
      <c r="AP125" s="165"/>
    </row>
    <row r="126" spans="4:42" x14ac:dyDescent="0.25">
      <c r="D126" s="164"/>
      <c r="E126" s="169"/>
      <c r="F126" s="164"/>
      <c r="G126" s="181"/>
      <c r="H126" s="164"/>
      <c r="I126" s="165"/>
      <c r="J126" s="164"/>
      <c r="K126" s="165"/>
      <c r="L126" s="164"/>
      <c r="M126" s="165"/>
      <c r="N126" s="164"/>
      <c r="O126" s="165"/>
      <c r="P126" s="164"/>
      <c r="Q126" s="165"/>
      <c r="R126" s="164"/>
      <c r="S126" s="165"/>
      <c r="T126" s="164"/>
      <c r="U126" s="165"/>
      <c r="V126" s="164"/>
      <c r="W126" s="165"/>
      <c r="X126" s="164"/>
      <c r="Y126" s="165"/>
      <c r="Z126" s="164"/>
      <c r="AA126" s="165"/>
      <c r="AB126" s="165"/>
      <c r="AC126" s="165"/>
      <c r="AD126" s="165"/>
      <c r="AE126" s="165"/>
      <c r="AF126" s="165"/>
      <c r="AG126" s="165"/>
      <c r="AH126" s="165"/>
      <c r="AI126" s="165"/>
      <c r="AJ126" s="165"/>
      <c r="AK126" s="165"/>
      <c r="AL126" s="165"/>
      <c r="AM126" s="165"/>
      <c r="AN126" s="165"/>
      <c r="AO126" s="165"/>
      <c r="AP126" s="165"/>
    </row>
    <row r="127" spans="4:42" x14ac:dyDescent="0.25">
      <c r="D127" s="164"/>
      <c r="E127" s="169"/>
      <c r="F127" s="164"/>
      <c r="G127" s="181"/>
      <c r="H127" s="164"/>
      <c r="I127" s="165"/>
      <c r="J127" s="164"/>
      <c r="K127" s="165"/>
      <c r="L127" s="164"/>
      <c r="M127" s="165"/>
      <c r="N127" s="164"/>
      <c r="O127" s="165"/>
      <c r="P127" s="164"/>
      <c r="Q127" s="165"/>
      <c r="R127" s="164"/>
      <c r="S127" s="165"/>
      <c r="T127" s="164"/>
      <c r="U127" s="165"/>
      <c r="V127" s="164"/>
      <c r="W127" s="165"/>
      <c r="X127" s="164"/>
      <c r="Y127" s="165"/>
      <c r="Z127" s="164"/>
      <c r="AA127" s="165"/>
      <c r="AB127" s="165"/>
      <c r="AC127" s="165"/>
      <c r="AD127" s="165"/>
      <c r="AE127" s="165"/>
      <c r="AF127" s="165"/>
      <c r="AG127" s="165"/>
      <c r="AH127" s="165"/>
      <c r="AI127" s="165"/>
      <c r="AJ127" s="165"/>
      <c r="AK127" s="165"/>
      <c r="AL127" s="165"/>
      <c r="AM127" s="165"/>
      <c r="AN127" s="165"/>
      <c r="AO127" s="165"/>
      <c r="AP127" s="165"/>
    </row>
    <row r="128" spans="4:42" x14ac:dyDescent="0.25">
      <c r="D128" s="164"/>
      <c r="E128" s="169"/>
      <c r="F128" s="164"/>
      <c r="G128" s="181"/>
      <c r="H128" s="164"/>
      <c r="I128" s="165"/>
      <c r="J128" s="164"/>
      <c r="K128" s="165"/>
      <c r="L128" s="164"/>
      <c r="M128" s="165"/>
      <c r="N128" s="164"/>
      <c r="O128" s="165"/>
      <c r="P128" s="164"/>
      <c r="Q128" s="165"/>
      <c r="R128" s="164"/>
      <c r="S128" s="165"/>
      <c r="T128" s="164"/>
      <c r="U128" s="165"/>
      <c r="V128" s="164"/>
      <c r="W128" s="165"/>
      <c r="X128" s="164"/>
      <c r="Y128" s="165"/>
      <c r="Z128" s="164"/>
      <c r="AA128" s="165"/>
      <c r="AB128" s="165"/>
      <c r="AC128" s="165"/>
      <c r="AD128" s="165"/>
      <c r="AE128" s="165"/>
      <c r="AF128" s="165"/>
      <c r="AG128" s="165"/>
      <c r="AH128" s="165"/>
      <c r="AI128" s="165"/>
      <c r="AJ128" s="165"/>
      <c r="AK128" s="165"/>
      <c r="AL128" s="165"/>
      <c r="AM128" s="165"/>
      <c r="AN128" s="165"/>
      <c r="AO128" s="165"/>
      <c r="AP128" s="165"/>
    </row>
    <row r="129" spans="4:42" x14ac:dyDescent="0.25">
      <c r="D129" s="164"/>
      <c r="E129" s="169"/>
      <c r="F129" s="164"/>
      <c r="G129" s="181"/>
      <c r="H129" s="164"/>
      <c r="I129" s="165"/>
      <c r="J129" s="164"/>
      <c r="K129" s="165"/>
      <c r="L129" s="164"/>
      <c r="M129" s="165"/>
      <c r="N129" s="164"/>
      <c r="O129" s="165"/>
      <c r="P129" s="164"/>
      <c r="Q129" s="165"/>
      <c r="R129" s="164"/>
      <c r="S129" s="165"/>
      <c r="T129" s="164"/>
      <c r="U129" s="165"/>
      <c r="V129" s="164"/>
      <c r="W129" s="165"/>
      <c r="X129" s="164"/>
      <c r="Y129" s="165"/>
      <c r="Z129" s="164"/>
      <c r="AA129" s="165"/>
      <c r="AB129" s="165"/>
      <c r="AC129" s="165"/>
      <c r="AD129" s="165"/>
      <c r="AE129" s="165"/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165"/>
    </row>
    <row r="130" spans="4:42" x14ac:dyDescent="0.25">
      <c r="D130" s="164"/>
      <c r="E130" s="169"/>
      <c r="F130" s="164"/>
      <c r="G130" s="181"/>
      <c r="H130" s="164"/>
      <c r="I130" s="165"/>
      <c r="J130" s="164"/>
      <c r="K130" s="165"/>
      <c r="L130" s="164"/>
      <c r="M130" s="165"/>
      <c r="N130" s="164"/>
      <c r="O130" s="165"/>
      <c r="P130" s="164"/>
      <c r="Q130" s="165"/>
      <c r="R130" s="164"/>
      <c r="S130" s="165"/>
      <c r="T130" s="164"/>
      <c r="U130" s="165"/>
      <c r="V130" s="164"/>
      <c r="W130" s="165"/>
      <c r="X130" s="164"/>
      <c r="Y130" s="165"/>
      <c r="Z130" s="164"/>
      <c r="AA130" s="165"/>
      <c r="AB130" s="165"/>
      <c r="AC130" s="165"/>
      <c r="AD130" s="165"/>
      <c r="AE130" s="165"/>
      <c r="AF130" s="165"/>
      <c r="AG130" s="165"/>
      <c r="AH130" s="165"/>
      <c r="AI130" s="165"/>
      <c r="AJ130" s="165"/>
      <c r="AK130" s="165"/>
      <c r="AL130" s="165"/>
      <c r="AM130" s="165"/>
      <c r="AN130" s="165"/>
      <c r="AO130" s="165"/>
      <c r="AP130" s="165"/>
    </row>
    <row r="131" spans="4:42" x14ac:dyDescent="0.25">
      <c r="D131" s="164"/>
      <c r="E131" s="169"/>
      <c r="F131" s="164"/>
      <c r="G131" s="181"/>
      <c r="H131" s="164"/>
      <c r="I131" s="165"/>
      <c r="J131" s="164"/>
      <c r="K131" s="165"/>
      <c r="L131" s="164"/>
      <c r="M131" s="165"/>
      <c r="N131" s="164"/>
      <c r="O131" s="165"/>
      <c r="P131" s="164"/>
      <c r="Q131" s="165"/>
      <c r="R131" s="164"/>
      <c r="S131" s="165"/>
      <c r="T131" s="164"/>
      <c r="U131" s="165"/>
      <c r="V131" s="164"/>
      <c r="W131" s="165"/>
      <c r="X131" s="164"/>
      <c r="Y131" s="165"/>
      <c r="Z131" s="164"/>
      <c r="AA131" s="165"/>
      <c r="AB131" s="165"/>
      <c r="AC131" s="165"/>
      <c r="AD131" s="165"/>
      <c r="AE131" s="165"/>
      <c r="AF131" s="165"/>
      <c r="AG131" s="165"/>
      <c r="AH131" s="165"/>
      <c r="AI131" s="165"/>
      <c r="AJ131" s="165"/>
      <c r="AK131" s="165"/>
      <c r="AL131" s="165"/>
      <c r="AM131" s="165"/>
      <c r="AN131" s="165"/>
      <c r="AO131" s="165"/>
      <c r="AP131" s="165"/>
    </row>
    <row r="132" spans="4:42" x14ac:dyDescent="0.25">
      <c r="D132" s="164"/>
      <c r="E132" s="169"/>
      <c r="F132" s="164"/>
      <c r="G132" s="181"/>
      <c r="H132" s="164"/>
      <c r="I132" s="165"/>
      <c r="J132" s="164"/>
      <c r="K132" s="165"/>
      <c r="L132" s="164"/>
      <c r="M132" s="165"/>
      <c r="N132" s="164"/>
      <c r="O132" s="165"/>
      <c r="P132" s="164"/>
      <c r="Q132" s="165"/>
      <c r="R132" s="164"/>
      <c r="S132" s="165"/>
      <c r="T132" s="164"/>
      <c r="U132" s="165"/>
      <c r="V132" s="164"/>
      <c r="W132" s="165"/>
      <c r="X132" s="164"/>
      <c r="Y132" s="165"/>
      <c r="Z132" s="164"/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65"/>
      <c r="AP132" s="165"/>
    </row>
    <row r="133" spans="4:42" x14ac:dyDescent="0.25">
      <c r="D133" s="164"/>
      <c r="E133" s="169"/>
      <c r="F133" s="164"/>
      <c r="G133" s="181"/>
      <c r="H133" s="164"/>
      <c r="I133" s="165"/>
      <c r="J133" s="164"/>
      <c r="K133" s="165"/>
      <c r="L133" s="164"/>
      <c r="M133" s="165"/>
      <c r="N133" s="164"/>
      <c r="O133" s="165"/>
      <c r="P133" s="164"/>
      <c r="Q133" s="165"/>
      <c r="R133" s="164"/>
      <c r="S133" s="165"/>
      <c r="T133" s="164"/>
      <c r="U133" s="165"/>
      <c r="V133" s="164"/>
      <c r="W133" s="165"/>
      <c r="X133" s="164"/>
      <c r="Y133" s="165"/>
      <c r="Z133" s="164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65"/>
    </row>
    <row r="134" spans="4:42" x14ac:dyDescent="0.25">
      <c r="D134" s="164"/>
      <c r="E134" s="169"/>
      <c r="F134" s="164"/>
      <c r="G134" s="181"/>
      <c r="H134" s="164"/>
      <c r="I134" s="165"/>
      <c r="J134" s="164"/>
      <c r="K134" s="165"/>
      <c r="L134" s="164"/>
      <c r="M134" s="165"/>
      <c r="N134" s="164"/>
      <c r="O134" s="165"/>
      <c r="P134" s="164"/>
      <c r="Q134" s="165"/>
      <c r="R134" s="164"/>
      <c r="S134" s="165"/>
      <c r="T134" s="164"/>
      <c r="U134" s="165"/>
      <c r="V134" s="164"/>
      <c r="W134" s="165"/>
      <c r="X134" s="164"/>
      <c r="Y134" s="165"/>
      <c r="Z134" s="164"/>
      <c r="AA134" s="165"/>
      <c r="AB134" s="165"/>
      <c r="AC134" s="165"/>
      <c r="AD134" s="165"/>
      <c r="AE134" s="165"/>
      <c r="AF134" s="165"/>
      <c r="AG134" s="165"/>
      <c r="AH134" s="165"/>
      <c r="AI134" s="165"/>
      <c r="AJ134" s="165"/>
      <c r="AK134" s="165"/>
      <c r="AL134" s="165"/>
      <c r="AM134" s="165"/>
      <c r="AN134" s="165"/>
      <c r="AO134" s="165"/>
      <c r="AP134" s="165"/>
    </row>
    <row r="135" spans="4:42" x14ac:dyDescent="0.25">
      <c r="D135" s="164"/>
      <c r="E135" s="169"/>
      <c r="F135" s="164"/>
      <c r="G135" s="181"/>
      <c r="H135" s="164"/>
      <c r="I135" s="165"/>
      <c r="J135" s="164"/>
      <c r="K135" s="165"/>
      <c r="L135" s="164"/>
      <c r="M135" s="165"/>
      <c r="N135" s="164"/>
      <c r="O135" s="165"/>
      <c r="P135" s="164"/>
      <c r="Q135" s="165"/>
      <c r="R135" s="164"/>
      <c r="S135" s="165"/>
      <c r="T135" s="164"/>
      <c r="U135" s="165"/>
      <c r="V135" s="164"/>
      <c r="W135" s="165"/>
      <c r="X135" s="164"/>
      <c r="Y135" s="165"/>
      <c r="Z135" s="164"/>
      <c r="AA135" s="165"/>
      <c r="AB135" s="165"/>
      <c r="AC135" s="165"/>
      <c r="AD135" s="165"/>
      <c r="AE135" s="165"/>
      <c r="AF135" s="165"/>
      <c r="AG135" s="165"/>
      <c r="AH135" s="165"/>
      <c r="AI135" s="165"/>
      <c r="AJ135" s="165"/>
      <c r="AK135" s="165"/>
      <c r="AL135" s="165"/>
      <c r="AM135" s="165"/>
      <c r="AN135" s="165"/>
      <c r="AO135" s="165"/>
      <c r="AP135" s="165"/>
    </row>
    <row r="136" spans="4:42" x14ac:dyDescent="0.25">
      <c r="D136" s="164"/>
      <c r="E136" s="169"/>
      <c r="F136" s="164"/>
      <c r="G136" s="181"/>
      <c r="H136" s="164"/>
      <c r="I136" s="165"/>
      <c r="J136" s="164"/>
      <c r="K136" s="165"/>
      <c r="L136" s="164"/>
      <c r="M136" s="165"/>
      <c r="N136" s="164"/>
      <c r="O136" s="165"/>
      <c r="P136" s="164"/>
      <c r="Q136" s="165"/>
      <c r="R136" s="164"/>
      <c r="S136" s="165"/>
      <c r="T136" s="164"/>
      <c r="U136" s="165"/>
      <c r="V136" s="164"/>
      <c r="W136" s="165"/>
      <c r="X136" s="164"/>
      <c r="Y136" s="165"/>
      <c r="Z136" s="164"/>
      <c r="AA136" s="165"/>
      <c r="AB136" s="165"/>
      <c r="AC136" s="165"/>
      <c r="AD136" s="165"/>
      <c r="AE136" s="165"/>
      <c r="AF136" s="165"/>
      <c r="AG136" s="165"/>
      <c r="AH136" s="165"/>
      <c r="AI136" s="165"/>
      <c r="AJ136" s="165"/>
      <c r="AK136" s="165"/>
      <c r="AL136" s="165"/>
      <c r="AM136" s="165"/>
      <c r="AN136" s="165"/>
      <c r="AO136" s="165"/>
      <c r="AP136" s="165"/>
    </row>
    <row r="137" spans="4:42" x14ac:dyDescent="0.25">
      <c r="D137" s="164"/>
      <c r="E137" s="169"/>
      <c r="F137" s="164"/>
      <c r="G137" s="181"/>
      <c r="H137" s="164"/>
      <c r="I137" s="165"/>
      <c r="J137" s="164"/>
      <c r="K137" s="165"/>
      <c r="L137" s="164"/>
      <c r="M137" s="165"/>
      <c r="N137" s="164"/>
      <c r="O137" s="165"/>
      <c r="P137" s="164"/>
      <c r="Q137" s="165"/>
      <c r="R137" s="164"/>
      <c r="S137" s="165"/>
      <c r="T137" s="164"/>
      <c r="U137" s="165"/>
      <c r="V137" s="164"/>
      <c r="W137" s="165"/>
      <c r="X137" s="164"/>
      <c r="Y137" s="165"/>
      <c r="Z137" s="164"/>
      <c r="AA137" s="165"/>
      <c r="AB137" s="165"/>
      <c r="AC137" s="165"/>
      <c r="AD137" s="165"/>
      <c r="AE137" s="165"/>
      <c r="AF137" s="165"/>
      <c r="AG137" s="165"/>
      <c r="AH137" s="165"/>
      <c r="AI137" s="165"/>
      <c r="AJ137" s="165"/>
      <c r="AK137" s="165"/>
      <c r="AL137" s="165"/>
      <c r="AM137" s="165"/>
      <c r="AN137" s="165"/>
      <c r="AO137" s="165"/>
      <c r="AP137" s="165"/>
    </row>
    <row r="138" spans="4:42" x14ac:dyDescent="0.25">
      <c r="D138" s="164"/>
      <c r="E138" s="169"/>
      <c r="F138" s="164"/>
      <c r="G138" s="181"/>
      <c r="H138" s="164"/>
      <c r="I138" s="165"/>
      <c r="J138" s="164"/>
      <c r="K138" s="165"/>
      <c r="L138" s="164"/>
      <c r="M138" s="165"/>
      <c r="N138" s="164"/>
      <c r="O138" s="165"/>
      <c r="P138" s="164"/>
      <c r="Q138" s="165"/>
      <c r="R138" s="164"/>
      <c r="S138" s="165"/>
      <c r="T138" s="164"/>
      <c r="U138" s="165"/>
      <c r="V138" s="164"/>
      <c r="W138" s="165"/>
      <c r="X138" s="164"/>
      <c r="Y138" s="165"/>
      <c r="Z138" s="164"/>
      <c r="AA138" s="165"/>
      <c r="AB138" s="165"/>
      <c r="AC138" s="165"/>
      <c r="AD138" s="165"/>
      <c r="AE138" s="165"/>
      <c r="AF138" s="165"/>
      <c r="AG138" s="165"/>
      <c r="AH138" s="165"/>
      <c r="AI138" s="165"/>
      <c r="AJ138" s="165"/>
      <c r="AK138" s="165"/>
      <c r="AL138" s="165"/>
      <c r="AM138" s="165"/>
      <c r="AN138" s="165"/>
      <c r="AO138" s="165"/>
      <c r="AP138" s="165"/>
    </row>
    <row r="139" spans="4:42" x14ac:dyDescent="0.25">
      <c r="D139" s="164"/>
      <c r="E139" s="169"/>
      <c r="F139" s="164"/>
      <c r="G139" s="181"/>
      <c r="H139" s="164"/>
      <c r="I139" s="165"/>
      <c r="J139" s="164"/>
      <c r="K139" s="165"/>
      <c r="L139" s="164"/>
      <c r="M139" s="165"/>
      <c r="N139" s="164"/>
      <c r="O139" s="165"/>
      <c r="P139" s="164"/>
      <c r="Q139" s="165"/>
      <c r="R139" s="164"/>
      <c r="S139" s="165"/>
      <c r="T139" s="164"/>
      <c r="U139" s="165"/>
      <c r="V139" s="164"/>
      <c r="W139" s="165"/>
      <c r="X139" s="164"/>
      <c r="Y139" s="165"/>
      <c r="Z139" s="164"/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65"/>
      <c r="AK139" s="165"/>
      <c r="AL139" s="165"/>
      <c r="AM139" s="165"/>
      <c r="AN139" s="165"/>
      <c r="AO139" s="165"/>
      <c r="AP139" s="165"/>
    </row>
    <row r="140" spans="4:42" x14ac:dyDescent="0.25">
      <c r="D140" s="164"/>
      <c r="E140" s="169"/>
      <c r="F140" s="164"/>
      <c r="G140" s="181"/>
      <c r="H140" s="164"/>
      <c r="I140" s="165"/>
      <c r="J140" s="164"/>
      <c r="K140" s="165"/>
      <c r="L140" s="164"/>
      <c r="M140" s="165"/>
      <c r="N140" s="164"/>
      <c r="O140" s="165"/>
      <c r="P140" s="164"/>
      <c r="Q140" s="165"/>
      <c r="R140" s="164"/>
      <c r="S140" s="165"/>
      <c r="T140" s="164"/>
      <c r="U140" s="165"/>
      <c r="V140" s="164"/>
      <c r="W140" s="165"/>
      <c r="X140" s="164"/>
      <c r="Y140" s="165"/>
      <c r="Z140" s="164"/>
      <c r="AA140" s="165"/>
      <c r="AB140" s="165"/>
      <c r="AC140" s="165"/>
      <c r="AD140" s="165"/>
      <c r="AE140" s="165"/>
      <c r="AF140" s="165"/>
      <c r="AG140" s="165"/>
      <c r="AH140" s="165"/>
      <c r="AI140" s="165"/>
      <c r="AJ140" s="165"/>
      <c r="AK140" s="165"/>
      <c r="AL140" s="165"/>
      <c r="AM140" s="165"/>
      <c r="AN140" s="165"/>
      <c r="AO140" s="165"/>
      <c r="AP140" s="165"/>
    </row>
    <row r="141" spans="4:42" x14ac:dyDescent="0.25">
      <c r="D141" s="164"/>
      <c r="E141" s="169"/>
      <c r="F141" s="164"/>
      <c r="G141" s="181"/>
      <c r="H141" s="164"/>
      <c r="I141" s="165"/>
      <c r="J141" s="164"/>
      <c r="K141" s="165"/>
      <c r="L141" s="164"/>
      <c r="M141" s="165"/>
      <c r="N141" s="164"/>
      <c r="O141" s="165"/>
      <c r="P141" s="164"/>
      <c r="Q141" s="165"/>
      <c r="R141" s="164"/>
      <c r="S141" s="165"/>
      <c r="T141" s="164"/>
      <c r="U141" s="165"/>
      <c r="V141" s="164"/>
      <c r="W141" s="165"/>
      <c r="X141" s="164"/>
      <c r="Y141" s="165"/>
      <c r="Z141" s="164"/>
      <c r="AA141" s="165"/>
      <c r="AB141" s="165"/>
      <c r="AC141" s="165"/>
      <c r="AD141" s="165"/>
      <c r="AE141" s="165"/>
      <c r="AF141" s="165"/>
      <c r="AG141" s="165"/>
      <c r="AH141" s="165"/>
      <c r="AI141" s="165"/>
      <c r="AJ141" s="165"/>
      <c r="AK141" s="165"/>
      <c r="AL141" s="165"/>
      <c r="AM141" s="165"/>
      <c r="AN141" s="165"/>
      <c r="AO141" s="165"/>
      <c r="AP141" s="165"/>
    </row>
    <row r="142" spans="4:42" x14ac:dyDescent="0.25">
      <c r="D142" s="164"/>
      <c r="E142" s="169"/>
      <c r="F142" s="164"/>
      <c r="G142" s="181"/>
      <c r="H142" s="164"/>
      <c r="I142" s="165"/>
      <c r="J142" s="164"/>
      <c r="K142" s="165"/>
      <c r="L142" s="164"/>
      <c r="M142" s="165"/>
      <c r="N142" s="164"/>
      <c r="O142" s="165"/>
      <c r="P142" s="164"/>
      <c r="Q142" s="165"/>
      <c r="R142" s="164"/>
      <c r="S142" s="165"/>
      <c r="T142" s="164"/>
      <c r="U142" s="165"/>
      <c r="V142" s="164"/>
      <c r="W142" s="165"/>
      <c r="X142" s="164"/>
      <c r="Y142" s="165"/>
      <c r="Z142" s="164"/>
      <c r="AA142" s="165"/>
      <c r="AB142" s="165"/>
      <c r="AC142" s="165"/>
      <c r="AD142" s="165"/>
      <c r="AE142" s="165"/>
      <c r="AF142" s="165"/>
      <c r="AG142" s="165"/>
      <c r="AH142" s="165"/>
      <c r="AI142" s="165"/>
      <c r="AJ142" s="165"/>
      <c r="AK142" s="165"/>
      <c r="AL142" s="165"/>
      <c r="AM142" s="165"/>
      <c r="AN142" s="165"/>
      <c r="AO142" s="165"/>
      <c r="AP142" s="165"/>
    </row>
    <row r="143" spans="4:42" x14ac:dyDescent="0.25">
      <c r="D143" s="164"/>
      <c r="E143" s="169"/>
      <c r="F143" s="164"/>
      <c r="G143" s="181"/>
      <c r="H143" s="164"/>
      <c r="I143" s="165"/>
      <c r="J143" s="164"/>
      <c r="K143" s="165"/>
      <c r="L143" s="164"/>
      <c r="M143" s="165"/>
      <c r="N143" s="164"/>
      <c r="O143" s="165"/>
      <c r="P143" s="164"/>
      <c r="Q143" s="165"/>
      <c r="R143" s="164"/>
      <c r="S143" s="165"/>
      <c r="T143" s="164"/>
      <c r="U143" s="165"/>
      <c r="V143" s="164"/>
      <c r="W143" s="165"/>
      <c r="X143" s="164"/>
      <c r="Y143" s="165"/>
      <c r="Z143" s="164"/>
      <c r="AA143" s="165"/>
      <c r="AB143" s="165"/>
      <c r="AC143" s="165"/>
      <c r="AD143" s="165"/>
      <c r="AE143" s="165"/>
      <c r="AF143" s="165"/>
      <c r="AG143" s="165"/>
      <c r="AH143" s="165"/>
      <c r="AI143" s="165"/>
      <c r="AJ143" s="165"/>
      <c r="AK143" s="165"/>
      <c r="AL143" s="165"/>
      <c r="AM143" s="165"/>
      <c r="AN143" s="165"/>
      <c r="AO143" s="165"/>
      <c r="AP143" s="165"/>
    </row>
    <row r="144" spans="4:42" x14ac:dyDescent="0.25">
      <c r="D144" s="164"/>
      <c r="E144" s="169"/>
      <c r="F144" s="164"/>
      <c r="G144" s="181"/>
      <c r="H144" s="164"/>
      <c r="I144" s="165"/>
      <c r="J144" s="164"/>
      <c r="K144" s="165"/>
      <c r="L144" s="164"/>
      <c r="M144" s="165"/>
      <c r="N144" s="164"/>
      <c r="O144" s="165"/>
      <c r="P144" s="164"/>
      <c r="Q144" s="165"/>
      <c r="R144" s="164"/>
      <c r="S144" s="165"/>
      <c r="T144" s="164"/>
      <c r="U144" s="165"/>
      <c r="V144" s="164"/>
      <c r="W144" s="165"/>
      <c r="X144" s="164"/>
      <c r="Y144" s="165"/>
      <c r="Z144" s="164"/>
      <c r="AA144" s="165"/>
      <c r="AB144" s="165"/>
      <c r="AC144" s="165"/>
      <c r="AD144" s="165"/>
      <c r="AE144" s="165"/>
      <c r="AF144" s="165"/>
      <c r="AG144" s="165"/>
      <c r="AH144" s="165"/>
      <c r="AI144" s="165"/>
      <c r="AJ144" s="165"/>
      <c r="AK144" s="165"/>
      <c r="AL144" s="165"/>
      <c r="AM144" s="165"/>
      <c r="AN144" s="165"/>
      <c r="AO144" s="165"/>
      <c r="AP144" s="165"/>
    </row>
    <row r="145" spans="4:42" x14ac:dyDescent="0.25">
      <c r="D145" s="164"/>
      <c r="E145" s="169"/>
      <c r="F145" s="164"/>
      <c r="G145" s="181"/>
      <c r="H145" s="164"/>
      <c r="I145" s="165"/>
      <c r="J145" s="164"/>
      <c r="K145" s="165"/>
      <c r="L145" s="164"/>
      <c r="M145" s="165"/>
      <c r="N145" s="164"/>
      <c r="O145" s="165"/>
      <c r="P145" s="164"/>
      <c r="Q145" s="165"/>
      <c r="R145" s="164"/>
      <c r="S145" s="165"/>
      <c r="T145" s="164"/>
      <c r="U145" s="165"/>
      <c r="V145" s="164"/>
      <c r="W145" s="165"/>
      <c r="X145" s="164"/>
      <c r="Y145" s="165"/>
      <c r="Z145" s="164"/>
      <c r="AA145" s="165"/>
      <c r="AB145" s="165"/>
      <c r="AC145" s="165"/>
      <c r="AD145" s="165"/>
      <c r="AE145" s="165"/>
      <c r="AF145" s="165"/>
      <c r="AG145" s="165"/>
      <c r="AH145" s="165"/>
      <c r="AI145" s="165"/>
      <c r="AJ145" s="165"/>
      <c r="AK145" s="165"/>
      <c r="AL145" s="165"/>
      <c r="AM145" s="165"/>
      <c r="AN145" s="165"/>
      <c r="AO145" s="165"/>
      <c r="AP145" s="165"/>
    </row>
    <row r="146" spans="4:42" x14ac:dyDescent="0.25">
      <c r="D146" s="164"/>
      <c r="E146" s="169"/>
      <c r="F146" s="164"/>
      <c r="G146" s="181"/>
      <c r="H146" s="164"/>
      <c r="I146" s="165"/>
      <c r="J146" s="164"/>
      <c r="K146" s="165"/>
      <c r="L146" s="164"/>
      <c r="M146" s="165"/>
      <c r="N146" s="164"/>
      <c r="O146" s="165"/>
      <c r="P146" s="164"/>
      <c r="Q146" s="165"/>
      <c r="R146" s="164"/>
      <c r="S146" s="165"/>
      <c r="T146" s="164"/>
      <c r="U146" s="165"/>
      <c r="V146" s="164"/>
      <c r="W146" s="165"/>
      <c r="X146" s="164"/>
      <c r="Y146" s="165"/>
      <c r="Z146" s="164"/>
      <c r="AA146" s="165"/>
      <c r="AB146" s="165"/>
      <c r="AC146" s="165"/>
      <c r="AD146" s="165"/>
      <c r="AE146" s="165"/>
      <c r="AF146" s="165"/>
      <c r="AG146" s="165"/>
      <c r="AH146" s="165"/>
      <c r="AI146" s="165"/>
      <c r="AJ146" s="165"/>
      <c r="AK146" s="165"/>
      <c r="AL146" s="165"/>
      <c r="AM146" s="165"/>
      <c r="AN146" s="165"/>
      <c r="AO146" s="165"/>
      <c r="AP146" s="165"/>
    </row>
    <row r="147" spans="4:42" x14ac:dyDescent="0.25">
      <c r="D147" s="164"/>
      <c r="E147" s="169"/>
      <c r="F147" s="164"/>
      <c r="G147" s="181"/>
      <c r="H147" s="164"/>
      <c r="I147" s="165"/>
      <c r="J147" s="164"/>
      <c r="K147" s="165"/>
      <c r="L147" s="164"/>
      <c r="M147" s="165"/>
      <c r="N147" s="164"/>
      <c r="O147" s="165"/>
      <c r="P147" s="164"/>
      <c r="Q147" s="165"/>
      <c r="R147" s="164"/>
      <c r="S147" s="165"/>
      <c r="T147" s="164"/>
      <c r="U147" s="165"/>
      <c r="V147" s="164"/>
      <c r="W147" s="165"/>
      <c r="X147" s="164"/>
      <c r="Y147" s="165"/>
      <c r="Z147" s="164"/>
      <c r="AA147" s="165"/>
      <c r="AB147" s="165"/>
      <c r="AC147" s="165"/>
      <c r="AD147" s="165"/>
      <c r="AE147" s="165"/>
      <c r="AF147" s="165"/>
      <c r="AG147" s="165"/>
      <c r="AH147" s="165"/>
      <c r="AI147" s="165"/>
      <c r="AJ147" s="165"/>
      <c r="AK147" s="165"/>
      <c r="AL147" s="165"/>
      <c r="AM147" s="165"/>
      <c r="AN147" s="165"/>
      <c r="AO147" s="165"/>
      <c r="AP147" s="165"/>
    </row>
    <row r="148" spans="4:42" x14ac:dyDescent="0.25">
      <c r="D148" s="164"/>
      <c r="E148" s="169"/>
      <c r="F148" s="164"/>
      <c r="G148" s="181"/>
      <c r="H148" s="164"/>
      <c r="I148" s="165"/>
      <c r="J148" s="164"/>
      <c r="K148" s="165"/>
      <c r="L148" s="164"/>
      <c r="M148" s="165"/>
      <c r="N148" s="164"/>
      <c r="O148" s="165"/>
      <c r="P148" s="164"/>
      <c r="Q148" s="165"/>
      <c r="R148" s="164"/>
      <c r="S148" s="165"/>
      <c r="T148" s="164"/>
      <c r="U148" s="165"/>
      <c r="V148" s="164"/>
      <c r="W148" s="165"/>
      <c r="X148" s="164"/>
      <c r="Y148" s="165"/>
      <c r="Z148" s="164"/>
      <c r="AA148" s="165"/>
      <c r="AB148" s="165"/>
      <c r="AC148" s="165"/>
      <c r="AD148" s="165"/>
      <c r="AE148" s="165"/>
      <c r="AF148" s="165"/>
      <c r="AG148" s="165"/>
      <c r="AH148" s="165"/>
      <c r="AI148" s="165"/>
      <c r="AJ148" s="165"/>
      <c r="AK148" s="165"/>
      <c r="AL148" s="165"/>
      <c r="AM148" s="165"/>
      <c r="AN148" s="165"/>
      <c r="AO148" s="165"/>
      <c r="AP148" s="165"/>
    </row>
    <row r="149" spans="4:42" x14ac:dyDescent="0.25">
      <c r="D149" s="164"/>
      <c r="E149" s="169"/>
      <c r="F149" s="164"/>
      <c r="G149" s="181"/>
      <c r="H149" s="164"/>
      <c r="I149" s="165"/>
      <c r="J149" s="164"/>
      <c r="K149" s="165"/>
      <c r="L149" s="164"/>
      <c r="M149" s="165"/>
      <c r="N149" s="164"/>
      <c r="O149" s="165"/>
      <c r="P149" s="164"/>
      <c r="Q149" s="165"/>
      <c r="R149" s="164"/>
      <c r="S149" s="165"/>
      <c r="T149" s="164"/>
      <c r="U149" s="165"/>
      <c r="V149" s="164"/>
      <c r="W149" s="165"/>
      <c r="X149" s="164"/>
      <c r="Y149" s="165"/>
      <c r="Z149" s="164"/>
      <c r="AA149" s="165"/>
      <c r="AB149" s="165"/>
      <c r="AC149" s="165"/>
      <c r="AD149" s="165"/>
      <c r="AE149" s="165"/>
      <c r="AF149" s="165"/>
      <c r="AG149" s="165"/>
      <c r="AH149" s="165"/>
      <c r="AI149" s="165"/>
      <c r="AJ149" s="165"/>
      <c r="AK149" s="165"/>
      <c r="AL149" s="165"/>
      <c r="AM149" s="165"/>
      <c r="AN149" s="165"/>
      <c r="AO149" s="165"/>
      <c r="AP149" s="165"/>
    </row>
    <row r="150" spans="4:42" x14ac:dyDescent="0.25">
      <c r="D150" s="164"/>
      <c r="E150" s="169"/>
      <c r="F150" s="164"/>
      <c r="G150" s="181"/>
      <c r="H150" s="164"/>
      <c r="I150" s="165"/>
      <c r="J150" s="164"/>
      <c r="K150" s="165"/>
      <c r="L150" s="164"/>
      <c r="M150" s="165"/>
      <c r="N150" s="164"/>
      <c r="O150" s="165"/>
      <c r="P150" s="164"/>
      <c r="Q150" s="165"/>
      <c r="R150" s="164"/>
      <c r="S150" s="165"/>
      <c r="T150" s="164"/>
      <c r="U150" s="165"/>
      <c r="V150" s="164"/>
      <c r="W150" s="165"/>
      <c r="X150" s="164"/>
      <c r="Y150" s="165"/>
      <c r="Z150" s="164"/>
      <c r="AA150" s="165"/>
      <c r="AB150" s="165"/>
      <c r="AC150" s="165"/>
      <c r="AD150" s="165"/>
      <c r="AE150" s="165"/>
      <c r="AF150" s="165"/>
      <c r="AG150" s="165"/>
      <c r="AH150" s="165"/>
      <c r="AI150" s="165"/>
      <c r="AJ150" s="165"/>
      <c r="AK150" s="165"/>
      <c r="AL150" s="165"/>
      <c r="AM150" s="165"/>
      <c r="AN150" s="165"/>
      <c r="AO150" s="165"/>
      <c r="AP150" s="165"/>
    </row>
    <row r="151" spans="4:42" x14ac:dyDescent="0.25">
      <c r="D151" s="164"/>
      <c r="E151" s="169"/>
      <c r="F151" s="164"/>
      <c r="G151" s="181"/>
      <c r="H151" s="164"/>
      <c r="I151" s="165"/>
      <c r="J151" s="164"/>
      <c r="K151" s="165"/>
      <c r="L151" s="164"/>
      <c r="M151" s="165"/>
      <c r="N151" s="164"/>
      <c r="O151" s="165"/>
      <c r="P151" s="164"/>
      <c r="Q151" s="165"/>
      <c r="R151" s="164"/>
      <c r="S151" s="165"/>
      <c r="T151" s="164"/>
      <c r="U151" s="165"/>
      <c r="V151" s="164"/>
      <c r="W151" s="165"/>
      <c r="X151" s="164"/>
      <c r="Y151" s="165"/>
      <c r="Z151" s="164"/>
      <c r="AA151" s="165"/>
      <c r="AB151" s="165"/>
      <c r="AC151" s="165"/>
      <c r="AD151" s="165"/>
      <c r="AE151" s="165"/>
      <c r="AF151" s="165"/>
      <c r="AG151" s="165"/>
      <c r="AH151" s="165"/>
      <c r="AI151" s="165"/>
      <c r="AJ151" s="165"/>
      <c r="AK151" s="165"/>
      <c r="AL151" s="165"/>
      <c r="AM151" s="165"/>
      <c r="AN151" s="165"/>
      <c r="AO151" s="165"/>
      <c r="AP151" s="165"/>
    </row>
    <row r="152" spans="4:42" x14ac:dyDescent="0.25">
      <c r="D152" s="164"/>
      <c r="E152" s="169"/>
      <c r="F152" s="164"/>
      <c r="G152" s="181"/>
      <c r="H152" s="164"/>
      <c r="I152" s="165"/>
      <c r="J152" s="164"/>
      <c r="K152" s="165"/>
      <c r="L152" s="164"/>
      <c r="M152" s="165"/>
      <c r="N152" s="164"/>
      <c r="O152" s="165"/>
      <c r="P152" s="164"/>
      <c r="Q152" s="165"/>
      <c r="R152" s="164"/>
      <c r="S152" s="165"/>
      <c r="T152" s="164"/>
      <c r="U152" s="165"/>
      <c r="V152" s="164"/>
      <c r="W152" s="165"/>
      <c r="X152" s="164"/>
      <c r="Y152" s="165"/>
      <c r="Z152" s="164"/>
      <c r="AA152" s="165"/>
      <c r="AB152" s="165"/>
      <c r="AC152" s="165"/>
      <c r="AD152" s="165"/>
      <c r="AE152" s="165"/>
      <c r="AF152" s="165"/>
      <c r="AG152" s="165"/>
      <c r="AH152" s="165"/>
      <c r="AI152" s="165"/>
      <c r="AJ152" s="165"/>
      <c r="AK152" s="165"/>
      <c r="AL152" s="165"/>
      <c r="AM152" s="165"/>
      <c r="AN152" s="165"/>
      <c r="AO152" s="165"/>
      <c r="AP152" s="165"/>
    </row>
    <row r="153" spans="4:42" x14ac:dyDescent="0.25">
      <c r="D153" s="164"/>
      <c r="E153" s="169"/>
      <c r="F153" s="164"/>
      <c r="G153" s="181"/>
      <c r="H153" s="164"/>
      <c r="I153" s="165"/>
      <c r="J153" s="164"/>
      <c r="K153" s="165"/>
      <c r="L153" s="164"/>
      <c r="M153" s="165"/>
      <c r="N153" s="164"/>
      <c r="O153" s="165"/>
      <c r="P153" s="164"/>
      <c r="Q153" s="165"/>
      <c r="R153" s="164"/>
      <c r="S153" s="165"/>
      <c r="T153" s="164"/>
      <c r="U153" s="165"/>
      <c r="V153" s="164"/>
      <c r="W153" s="165"/>
      <c r="X153" s="164"/>
      <c r="Y153" s="165"/>
      <c r="Z153" s="164"/>
      <c r="AA153" s="165"/>
      <c r="AB153" s="165"/>
      <c r="AC153" s="165"/>
      <c r="AD153" s="165"/>
      <c r="AE153" s="165"/>
      <c r="AF153" s="165"/>
      <c r="AG153" s="165"/>
      <c r="AH153" s="165"/>
      <c r="AI153" s="165"/>
      <c r="AJ153" s="165"/>
      <c r="AK153" s="165"/>
      <c r="AL153" s="165"/>
      <c r="AM153" s="165"/>
      <c r="AN153" s="165"/>
      <c r="AO153" s="165"/>
      <c r="AP153" s="165"/>
    </row>
    <row r="154" spans="4:42" x14ac:dyDescent="0.25">
      <c r="D154" s="164"/>
      <c r="E154" s="169"/>
      <c r="F154" s="164"/>
      <c r="G154" s="181"/>
      <c r="H154" s="164"/>
      <c r="I154" s="165"/>
      <c r="J154" s="164"/>
      <c r="K154" s="165"/>
      <c r="L154" s="164"/>
      <c r="M154" s="165"/>
      <c r="N154" s="164"/>
      <c r="O154" s="165"/>
      <c r="P154" s="164"/>
      <c r="Q154" s="165"/>
      <c r="R154" s="164"/>
      <c r="S154" s="165"/>
      <c r="T154" s="164"/>
      <c r="U154" s="165"/>
      <c r="V154" s="164"/>
      <c r="W154" s="165"/>
      <c r="X154" s="164"/>
      <c r="Y154" s="165"/>
      <c r="Z154" s="164"/>
      <c r="AA154" s="165"/>
      <c r="AB154" s="165"/>
      <c r="AC154" s="165"/>
      <c r="AD154" s="165"/>
      <c r="AE154" s="165"/>
      <c r="AF154" s="165"/>
      <c r="AG154" s="165"/>
      <c r="AH154" s="165"/>
      <c r="AI154" s="165"/>
      <c r="AJ154" s="165"/>
      <c r="AK154" s="165"/>
      <c r="AL154" s="165"/>
      <c r="AM154" s="165"/>
      <c r="AN154" s="165"/>
      <c r="AO154" s="165"/>
      <c r="AP154" s="165"/>
    </row>
    <row r="155" spans="4:42" x14ac:dyDescent="0.25">
      <c r="D155" s="164"/>
      <c r="E155" s="169"/>
      <c r="F155" s="164"/>
      <c r="G155" s="181"/>
      <c r="H155" s="164"/>
      <c r="I155" s="165"/>
      <c r="J155" s="164"/>
      <c r="K155" s="165"/>
      <c r="L155" s="164"/>
      <c r="M155" s="165"/>
      <c r="N155" s="164"/>
      <c r="O155" s="165"/>
      <c r="P155" s="164"/>
      <c r="Q155" s="165"/>
      <c r="R155" s="164"/>
      <c r="S155" s="165"/>
      <c r="T155" s="164"/>
      <c r="U155" s="165"/>
      <c r="V155" s="164"/>
      <c r="W155" s="165"/>
      <c r="X155" s="164"/>
      <c r="Y155" s="165"/>
      <c r="Z155" s="164"/>
      <c r="AA155" s="165"/>
      <c r="AB155" s="165"/>
      <c r="AC155" s="165"/>
      <c r="AD155" s="165"/>
      <c r="AE155" s="165"/>
      <c r="AF155" s="165"/>
      <c r="AG155" s="165"/>
      <c r="AH155" s="165"/>
      <c r="AI155" s="165"/>
      <c r="AJ155" s="165"/>
      <c r="AK155" s="165"/>
      <c r="AL155" s="165"/>
      <c r="AM155" s="165"/>
      <c r="AN155" s="165"/>
      <c r="AO155" s="165"/>
      <c r="AP155" s="165"/>
    </row>
    <row r="156" spans="4:42" x14ac:dyDescent="0.25">
      <c r="D156" s="164"/>
      <c r="E156" s="169"/>
      <c r="F156" s="164"/>
      <c r="G156" s="181"/>
      <c r="H156" s="164"/>
      <c r="I156" s="165"/>
      <c r="J156" s="164"/>
      <c r="K156" s="165"/>
      <c r="L156" s="164"/>
      <c r="M156" s="165"/>
      <c r="N156" s="164"/>
      <c r="O156" s="165"/>
      <c r="P156" s="164"/>
      <c r="Q156" s="165"/>
      <c r="R156" s="164"/>
      <c r="S156" s="165"/>
      <c r="T156" s="164"/>
      <c r="U156" s="165"/>
      <c r="V156" s="164"/>
      <c r="W156" s="165"/>
      <c r="X156" s="164"/>
      <c r="Y156" s="165"/>
      <c r="Z156" s="164"/>
      <c r="AA156" s="165"/>
      <c r="AB156" s="165"/>
      <c r="AC156" s="165"/>
      <c r="AD156" s="165"/>
      <c r="AE156" s="165"/>
      <c r="AF156" s="165"/>
      <c r="AG156" s="165"/>
      <c r="AH156" s="165"/>
      <c r="AI156" s="165"/>
      <c r="AJ156" s="165"/>
      <c r="AK156" s="165"/>
      <c r="AL156" s="165"/>
      <c r="AM156" s="165"/>
      <c r="AN156" s="165"/>
      <c r="AO156" s="165"/>
      <c r="AP156" s="165"/>
    </row>
    <row r="157" spans="4:42" x14ac:dyDescent="0.25">
      <c r="D157" s="164"/>
      <c r="E157" s="169"/>
      <c r="F157" s="164"/>
      <c r="G157" s="181"/>
      <c r="H157" s="164"/>
      <c r="I157" s="165"/>
      <c r="J157" s="164"/>
      <c r="K157" s="165"/>
      <c r="L157" s="164"/>
      <c r="M157" s="165"/>
      <c r="N157" s="164"/>
      <c r="O157" s="165"/>
      <c r="P157" s="164"/>
      <c r="Q157" s="165"/>
      <c r="R157" s="164"/>
      <c r="S157" s="165"/>
      <c r="T157" s="164"/>
      <c r="U157" s="165"/>
      <c r="V157" s="164"/>
      <c r="W157" s="165"/>
      <c r="X157" s="164"/>
      <c r="Y157" s="165"/>
      <c r="Z157" s="164"/>
      <c r="AA157" s="165"/>
      <c r="AB157" s="165"/>
      <c r="AC157" s="165"/>
      <c r="AD157" s="165"/>
      <c r="AE157" s="165"/>
      <c r="AF157" s="165"/>
      <c r="AG157" s="165"/>
      <c r="AH157" s="165"/>
      <c r="AI157" s="165"/>
      <c r="AJ157" s="165"/>
      <c r="AK157" s="165"/>
      <c r="AL157" s="165"/>
      <c r="AM157" s="165"/>
      <c r="AN157" s="165"/>
      <c r="AO157" s="165"/>
      <c r="AP157" s="165"/>
    </row>
    <row r="158" spans="4:42" x14ac:dyDescent="0.25">
      <c r="D158" s="164"/>
      <c r="E158" s="169"/>
      <c r="F158" s="164"/>
      <c r="G158" s="181"/>
      <c r="H158" s="164"/>
      <c r="I158" s="165"/>
      <c r="J158" s="164"/>
      <c r="K158" s="165"/>
      <c r="L158" s="164"/>
      <c r="M158" s="165"/>
      <c r="N158" s="164"/>
      <c r="O158" s="165"/>
      <c r="P158" s="164"/>
      <c r="Q158" s="165"/>
      <c r="R158" s="164"/>
      <c r="S158" s="165"/>
      <c r="T158" s="164"/>
      <c r="U158" s="165"/>
      <c r="V158" s="164"/>
      <c r="W158" s="165"/>
      <c r="X158" s="164"/>
      <c r="Y158" s="165"/>
      <c r="Z158" s="164"/>
      <c r="AA158" s="165"/>
      <c r="AB158" s="165"/>
      <c r="AC158" s="165"/>
      <c r="AD158" s="165"/>
      <c r="AE158" s="165"/>
      <c r="AF158" s="165"/>
      <c r="AG158" s="165"/>
      <c r="AH158" s="165"/>
      <c r="AI158" s="165"/>
      <c r="AJ158" s="165"/>
      <c r="AK158" s="165"/>
      <c r="AL158" s="165"/>
      <c r="AM158" s="165"/>
      <c r="AN158" s="165"/>
      <c r="AO158" s="165"/>
      <c r="AP158" s="165"/>
    </row>
    <row r="159" spans="4:42" x14ac:dyDescent="0.25">
      <c r="D159" s="164"/>
      <c r="E159" s="169"/>
      <c r="F159" s="164"/>
      <c r="G159" s="181"/>
      <c r="H159" s="164"/>
      <c r="I159" s="165"/>
      <c r="J159" s="164"/>
      <c r="K159" s="165"/>
      <c r="L159" s="164"/>
      <c r="M159" s="165"/>
      <c r="N159" s="164"/>
      <c r="O159" s="165"/>
      <c r="P159" s="164"/>
      <c r="Q159" s="165"/>
      <c r="R159" s="164"/>
      <c r="S159" s="165"/>
      <c r="T159" s="164"/>
      <c r="U159" s="165"/>
      <c r="V159" s="164"/>
      <c r="W159" s="165"/>
      <c r="X159" s="164"/>
      <c r="Y159" s="165"/>
      <c r="Z159" s="164"/>
      <c r="AA159" s="165"/>
      <c r="AB159" s="165"/>
      <c r="AC159" s="165"/>
      <c r="AD159" s="165"/>
      <c r="AE159" s="165"/>
      <c r="AF159" s="165"/>
      <c r="AG159" s="165"/>
      <c r="AH159" s="165"/>
      <c r="AI159" s="165"/>
      <c r="AJ159" s="165"/>
      <c r="AK159" s="165"/>
      <c r="AL159" s="165"/>
      <c r="AM159" s="165"/>
      <c r="AN159" s="165"/>
      <c r="AO159" s="165"/>
      <c r="AP159" s="165"/>
    </row>
    <row r="160" spans="4:42" x14ac:dyDescent="0.25">
      <c r="D160" s="164"/>
      <c r="E160" s="169"/>
      <c r="F160" s="164"/>
      <c r="G160" s="181"/>
      <c r="H160" s="164"/>
      <c r="I160" s="165"/>
      <c r="J160" s="164"/>
      <c r="K160" s="165"/>
      <c r="L160" s="164"/>
      <c r="M160" s="165"/>
      <c r="N160" s="164"/>
      <c r="O160" s="165"/>
      <c r="P160" s="164"/>
      <c r="Q160" s="165"/>
      <c r="R160" s="164"/>
      <c r="S160" s="165"/>
      <c r="T160" s="164"/>
      <c r="U160" s="165"/>
      <c r="V160" s="164"/>
      <c r="W160" s="165"/>
      <c r="X160" s="164"/>
      <c r="Y160" s="165"/>
      <c r="Z160" s="164"/>
      <c r="AA160" s="165"/>
      <c r="AB160" s="165"/>
      <c r="AC160" s="165"/>
      <c r="AD160" s="165"/>
      <c r="AE160" s="165"/>
      <c r="AF160" s="165"/>
      <c r="AG160" s="165"/>
      <c r="AH160" s="165"/>
      <c r="AI160" s="165"/>
      <c r="AJ160" s="165"/>
      <c r="AK160" s="165"/>
      <c r="AL160" s="165"/>
      <c r="AM160" s="165"/>
      <c r="AN160" s="165"/>
      <c r="AO160" s="165"/>
      <c r="AP160" s="165"/>
    </row>
    <row r="161" spans="4:42" x14ac:dyDescent="0.25">
      <c r="D161" s="164"/>
      <c r="E161" s="169"/>
      <c r="F161" s="164"/>
      <c r="G161" s="181"/>
      <c r="H161" s="164"/>
      <c r="I161" s="165"/>
      <c r="J161" s="164"/>
      <c r="K161" s="165"/>
      <c r="L161" s="164"/>
      <c r="M161" s="165"/>
      <c r="N161" s="164"/>
      <c r="O161" s="165"/>
      <c r="P161" s="164"/>
      <c r="Q161" s="165"/>
      <c r="R161" s="164"/>
      <c r="S161" s="165"/>
      <c r="T161" s="164"/>
      <c r="U161" s="165"/>
      <c r="V161" s="164"/>
      <c r="W161" s="165"/>
      <c r="X161" s="164"/>
      <c r="Y161" s="165"/>
      <c r="Z161" s="164"/>
      <c r="AA161" s="165"/>
      <c r="AB161" s="165"/>
      <c r="AC161" s="165"/>
      <c r="AD161" s="165"/>
      <c r="AE161" s="165"/>
      <c r="AF161" s="165"/>
      <c r="AG161" s="165"/>
      <c r="AH161" s="165"/>
      <c r="AI161" s="165"/>
      <c r="AJ161" s="165"/>
      <c r="AK161" s="165"/>
      <c r="AL161" s="165"/>
      <c r="AM161" s="165"/>
      <c r="AN161" s="165"/>
      <c r="AO161" s="165"/>
      <c r="AP161" s="165"/>
    </row>
    <row r="162" spans="4:42" x14ac:dyDescent="0.25">
      <c r="D162" s="164"/>
      <c r="E162" s="169"/>
      <c r="F162" s="164"/>
      <c r="G162" s="181"/>
      <c r="H162" s="164"/>
      <c r="I162" s="165"/>
      <c r="J162" s="164"/>
      <c r="K162" s="165"/>
      <c r="L162" s="164"/>
      <c r="M162" s="165"/>
      <c r="N162" s="164"/>
      <c r="O162" s="165"/>
      <c r="P162" s="164"/>
      <c r="Q162" s="165"/>
      <c r="R162" s="164"/>
      <c r="S162" s="165"/>
      <c r="T162" s="164"/>
      <c r="U162" s="165"/>
      <c r="V162" s="164"/>
      <c r="W162" s="165"/>
      <c r="X162" s="164"/>
      <c r="Y162" s="165"/>
      <c r="Z162" s="164"/>
      <c r="AA162" s="165"/>
      <c r="AB162" s="165"/>
      <c r="AC162" s="165"/>
      <c r="AD162" s="165"/>
      <c r="AE162" s="165"/>
      <c r="AF162" s="165"/>
      <c r="AG162" s="165"/>
      <c r="AH162" s="165"/>
      <c r="AI162" s="165"/>
      <c r="AJ162" s="165"/>
      <c r="AK162" s="165"/>
      <c r="AL162" s="165"/>
      <c r="AM162" s="165"/>
      <c r="AN162" s="165"/>
      <c r="AO162" s="165"/>
      <c r="AP162" s="165"/>
    </row>
    <row r="163" spans="4:42" x14ac:dyDescent="0.25">
      <c r="D163" s="164"/>
      <c r="E163" s="169"/>
      <c r="F163" s="164"/>
      <c r="G163" s="181"/>
      <c r="H163" s="164"/>
      <c r="I163" s="165"/>
      <c r="J163" s="164"/>
      <c r="K163" s="165"/>
      <c r="L163" s="164"/>
      <c r="M163" s="165"/>
      <c r="N163" s="164"/>
      <c r="O163" s="165"/>
      <c r="P163" s="164"/>
      <c r="Q163" s="165"/>
      <c r="R163" s="164"/>
      <c r="S163" s="165"/>
      <c r="T163" s="164"/>
      <c r="U163" s="165"/>
      <c r="V163" s="164"/>
      <c r="W163" s="165"/>
      <c r="X163" s="164"/>
      <c r="Y163" s="165"/>
      <c r="Z163" s="164"/>
      <c r="AA163" s="165"/>
      <c r="AB163" s="165"/>
      <c r="AC163" s="165"/>
      <c r="AD163" s="165"/>
      <c r="AE163" s="165"/>
      <c r="AF163" s="165"/>
      <c r="AG163" s="165"/>
      <c r="AH163" s="165"/>
      <c r="AI163" s="165"/>
      <c r="AJ163" s="165"/>
      <c r="AK163" s="165"/>
      <c r="AL163" s="165"/>
      <c r="AM163" s="165"/>
      <c r="AN163" s="165"/>
      <c r="AO163" s="165"/>
      <c r="AP163" s="165"/>
    </row>
    <row r="164" spans="4:42" x14ac:dyDescent="0.25">
      <c r="D164" s="164"/>
      <c r="E164" s="169"/>
      <c r="F164" s="164"/>
      <c r="G164" s="181"/>
      <c r="H164" s="164"/>
      <c r="I164" s="165"/>
      <c r="J164" s="164"/>
      <c r="K164" s="165"/>
      <c r="L164" s="164"/>
      <c r="M164" s="165"/>
      <c r="N164" s="164"/>
      <c r="O164" s="165"/>
      <c r="P164" s="164"/>
      <c r="Q164" s="165"/>
      <c r="R164" s="164"/>
      <c r="S164" s="165"/>
      <c r="T164" s="164"/>
      <c r="U164" s="165"/>
      <c r="V164" s="164"/>
      <c r="W164" s="165"/>
      <c r="X164" s="164"/>
      <c r="Y164" s="165"/>
      <c r="Z164" s="164"/>
      <c r="AA164" s="165"/>
      <c r="AB164" s="165"/>
      <c r="AC164" s="165"/>
      <c r="AD164" s="165"/>
      <c r="AE164" s="165"/>
      <c r="AF164" s="165"/>
      <c r="AG164" s="165"/>
      <c r="AH164" s="165"/>
      <c r="AI164" s="165"/>
      <c r="AJ164" s="165"/>
      <c r="AK164" s="165"/>
      <c r="AL164" s="165"/>
      <c r="AM164" s="165"/>
      <c r="AN164" s="165"/>
      <c r="AO164" s="165"/>
      <c r="AP164" s="165"/>
    </row>
    <row r="165" spans="4:42" x14ac:dyDescent="0.25">
      <c r="D165" s="164"/>
      <c r="E165" s="169"/>
      <c r="F165" s="164"/>
      <c r="G165" s="181"/>
      <c r="H165" s="164"/>
      <c r="I165" s="165"/>
      <c r="J165" s="164"/>
      <c r="K165" s="165"/>
      <c r="L165" s="164"/>
      <c r="M165" s="165"/>
      <c r="N165" s="164"/>
      <c r="O165" s="165"/>
      <c r="P165" s="164"/>
      <c r="Q165" s="165"/>
      <c r="R165" s="164"/>
      <c r="S165" s="165"/>
      <c r="T165" s="164"/>
      <c r="U165" s="165"/>
      <c r="V165" s="164"/>
      <c r="W165" s="165"/>
      <c r="X165" s="164"/>
      <c r="Y165" s="165"/>
      <c r="Z165" s="164"/>
      <c r="AA165" s="165"/>
      <c r="AB165" s="165"/>
      <c r="AC165" s="165"/>
      <c r="AD165" s="165"/>
      <c r="AE165" s="165"/>
      <c r="AF165" s="165"/>
      <c r="AG165" s="165"/>
      <c r="AH165" s="165"/>
      <c r="AI165" s="165"/>
      <c r="AJ165" s="165"/>
      <c r="AK165" s="165"/>
      <c r="AL165" s="165"/>
      <c r="AM165" s="165"/>
      <c r="AN165" s="165"/>
      <c r="AO165" s="165"/>
      <c r="AP165" s="165"/>
    </row>
    <row r="166" spans="4:42" x14ac:dyDescent="0.25">
      <c r="D166" s="164"/>
      <c r="E166" s="169"/>
      <c r="F166" s="164"/>
      <c r="G166" s="181"/>
      <c r="H166" s="164"/>
      <c r="I166" s="165"/>
      <c r="J166" s="164"/>
      <c r="K166" s="165"/>
      <c r="L166" s="164"/>
      <c r="M166" s="165"/>
      <c r="N166" s="164"/>
      <c r="O166" s="165"/>
      <c r="P166" s="164"/>
      <c r="Q166" s="165"/>
      <c r="R166" s="164"/>
      <c r="S166" s="165"/>
      <c r="T166" s="164"/>
      <c r="U166" s="165"/>
      <c r="V166" s="164"/>
      <c r="W166" s="165"/>
      <c r="X166" s="164"/>
      <c r="Y166" s="165"/>
      <c r="Z166" s="164"/>
      <c r="AA166" s="165"/>
      <c r="AB166" s="165"/>
      <c r="AC166" s="165"/>
      <c r="AD166" s="165"/>
      <c r="AE166" s="165"/>
      <c r="AF166" s="165"/>
      <c r="AG166" s="165"/>
      <c r="AH166" s="165"/>
      <c r="AI166" s="165"/>
      <c r="AJ166" s="165"/>
      <c r="AK166" s="165"/>
      <c r="AL166" s="165"/>
      <c r="AM166" s="165"/>
      <c r="AN166" s="165"/>
      <c r="AO166" s="165"/>
      <c r="AP166" s="165"/>
    </row>
    <row r="167" spans="4:42" x14ac:dyDescent="0.25">
      <c r="D167" s="164"/>
      <c r="E167" s="169"/>
      <c r="F167" s="164"/>
      <c r="G167" s="181"/>
      <c r="H167" s="164"/>
      <c r="I167" s="165"/>
      <c r="J167" s="164"/>
      <c r="K167" s="165"/>
      <c r="L167" s="164"/>
      <c r="M167" s="165"/>
      <c r="N167" s="164"/>
      <c r="O167" s="165"/>
      <c r="P167" s="164"/>
      <c r="Q167" s="165"/>
      <c r="R167" s="164"/>
      <c r="S167" s="165"/>
      <c r="T167" s="164"/>
      <c r="U167" s="165"/>
      <c r="V167" s="164"/>
      <c r="W167" s="165"/>
      <c r="X167" s="164"/>
      <c r="Y167" s="165"/>
      <c r="Z167" s="164"/>
      <c r="AA167" s="165"/>
      <c r="AB167" s="165"/>
      <c r="AC167" s="165"/>
      <c r="AD167" s="165"/>
      <c r="AE167" s="165"/>
      <c r="AF167" s="165"/>
      <c r="AG167" s="165"/>
      <c r="AH167" s="165"/>
      <c r="AI167" s="165"/>
      <c r="AJ167" s="165"/>
      <c r="AK167" s="165"/>
      <c r="AL167" s="165"/>
      <c r="AM167" s="165"/>
      <c r="AN167" s="165"/>
      <c r="AO167" s="165"/>
      <c r="AP167" s="165"/>
    </row>
    <row r="168" spans="4:42" x14ac:dyDescent="0.25">
      <c r="D168" s="164"/>
      <c r="E168" s="169"/>
      <c r="F168" s="164"/>
      <c r="G168" s="181"/>
      <c r="H168" s="164"/>
      <c r="I168" s="165"/>
      <c r="J168" s="164"/>
      <c r="K168" s="165"/>
      <c r="L168" s="164"/>
      <c r="M168" s="165"/>
      <c r="N168" s="164"/>
      <c r="O168" s="165"/>
      <c r="P168" s="164"/>
      <c r="Q168" s="165"/>
      <c r="R168" s="164"/>
      <c r="S168" s="165"/>
      <c r="T168" s="164"/>
      <c r="U168" s="165"/>
      <c r="V168" s="164"/>
      <c r="W168" s="165"/>
      <c r="X168" s="164"/>
      <c r="Y168" s="165"/>
      <c r="Z168" s="164"/>
      <c r="AA168" s="165"/>
      <c r="AB168" s="165"/>
      <c r="AC168" s="165"/>
      <c r="AD168" s="165"/>
      <c r="AE168" s="165"/>
      <c r="AF168" s="165"/>
      <c r="AG168" s="165"/>
      <c r="AH168" s="165"/>
      <c r="AI168" s="165"/>
      <c r="AJ168" s="165"/>
      <c r="AK168" s="165"/>
      <c r="AL168" s="165"/>
      <c r="AM168" s="165"/>
      <c r="AN168" s="165"/>
      <c r="AO168" s="165"/>
      <c r="AP168" s="165"/>
    </row>
    <row r="169" spans="4:42" x14ac:dyDescent="0.25">
      <c r="D169" s="164"/>
      <c r="E169" s="169"/>
      <c r="F169" s="164"/>
      <c r="G169" s="181"/>
      <c r="H169" s="164"/>
      <c r="I169" s="165"/>
      <c r="J169" s="164"/>
      <c r="K169" s="165"/>
      <c r="L169" s="164"/>
      <c r="M169" s="165"/>
      <c r="N169" s="164"/>
      <c r="O169" s="165"/>
      <c r="P169" s="164"/>
      <c r="Q169" s="165"/>
      <c r="R169" s="164"/>
      <c r="S169" s="165"/>
      <c r="T169" s="164"/>
      <c r="U169" s="165"/>
      <c r="V169" s="164"/>
      <c r="W169" s="165"/>
      <c r="X169" s="164"/>
      <c r="Y169" s="165"/>
      <c r="Z169" s="164"/>
      <c r="AA169" s="165"/>
      <c r="AB169" s="165"/>
      <c r="AC169" s="165"/>
      <c r="AD169" s="165"/>
      <c r="AE169" s="165"/>
      <c r="AF169" s="165"/>
      <c r="AG169" s="165"/>
      <c r="AH169" s="165"/>
      <c r="AI169" s="165"/>
      <c r="AJ169" s="165"/>
      <c r="AK169" s="165"/>
      <c r="AL169" s="165"/>
      <c r="AM169" s="165"/>
      <c r="AN169" s="165"/>
      <c r="AO169" s="165"/>
      <c r="AP169" s="165"/>
    </row>
    <row r="170" spans="4:42" x14ac:dyDescent="0.25">
      <c r="D170" s="164"/>
      <c r="E170" s="169"/>
      <c r="F170" s="164"/>
      <c r="G170" s="181"/>
      <c r="H170" s="164"/>
      <c r="I170" s="165"/>
      <c r="J170" s="164"/>
      <c r="K170" s="165"/>
      <c r="L170" s="164"/>
      <c r="M170" s="165"/>
      <c r="N170" s="164"/>
      <c r="O170" s="165"/>
      <c r="P170" s="164"/>
      <c r="Q170" s="165"/>
      <c r="R170" s="164"/>
      <c r="S170" s="165"/>
      <c r="T170" s="164"/>
      <c r="U170" s="165"/>
      <c r="V170" s="164"/>
      <c r="W170" s="165"/>
      <c r="X170" s="164"/>
      <c r="Y170" s="165"/>
      <c r="Z170" s="164"/>
      <c r="AA170" s="165"/>
      <c r="AB170" s="165"/>
      <c r="AC170" s="165"/>
      <c r="AD170" s="165"/>
      <c r="AE170" s="165"/>
      <c r="AF170" s="165"/>
      <c r="AG170" s="165"/>
      <c r="AH170" s="165"/>
      <c r="AI170" s="165"/>
      <c r="AJ170" s="165"/>
      <c r="AK170" s="165"/>
      <c r="AL170" s="165"/>
      <c r="AM170" s="165"/>
      <c r="AN170" s="165"/>
      <c r="AO170" s="165"/>
      <c r="AP170" s="165"/>
    </row>
    <row r="171" spans="4:42" x14ac:dyDescent="0.25">
      <c r="D171" s="164"/>
      <c r="E171" s="169"/>
      <c r="F171" s="164"/>
      <c r="G171" s="181"/>
      <c r="H171" s="164"/>
      <c r="I171" s="165"/>
      <c r="J171" s="164"/>
      <c r="K171" s="165"/>
      <c r="L171" s="164"/>
      <c r="M171" s="165"/>
      <c r="N171" s="164"/>
      <c r="O171" s="165"/>
      <c r="P171" s="164"/>
      <c r="Q171" s="165"/>
      <c r="R171" s="164"/>
      <c r="S171" s="165"/>
      <c r="T171" s="164"/>
      <c r="U171" s="165"/>
      <c r="V171" s="164"/>
      <c r="W171" s="165"/>
      <c r="X171" s="164"/>
      <c r="Y171" s="165"/>
      <c r="Z171" s="164"/>
      <c r="AA171" s="165"/>
      <c r="AB171" s="165"/>
      <c r="AC171" s="165"/>
      <c r="AD171" s="165"/>
      <c r="AE171" s="165"/>
      <c r="AF171" s="165"/>
      <c r="AG171" s="165"/>
      <c r="AH171" s="165"/>
      <c r="AI171" s="165"/>
      <c r="AJ171" s="165"/>
      <c r="AK171" s="165"/>
      <c r="AL171" s="165"/>
      <c r="AM171" s="165"/>
      <c r="AN171" s="165"/>
      <c r="AO171" s="165"/>
      <c r="AP171" s="165"/>
    </row>
    <row r="172" spans="4:42" x14ac:dyDescent="0.25">
      <c r="D172" s="164"/>
      <c r="E172" s="169"/>
      <c r="F172" s="164"/>
      <c r="G172" s="181"/>
      <c r="H172" s="164"/>
      <c r="I172" s="165"/>
      <c r="J172" s="164"/>
      <c r="K172" s="165"/>
      <c r="L172" s="164"/>
      <c r="M172" s="165"/>
      <c r="N172" s="164"/>
      <c r="O172" s="165"/>
      <c r="P172" s="164"/>
      <c r="Q172" s="165"/>
      <c r="R172" s="164"/>
      <c r="S172" s="165"/>
      <c r="T172" s="164"/>
      <c r="U172" s="165"/>
      <c r="V172" s="164"/>
      <c r="W172" s="165"/>
      <c r="X172" s="164"/>
      <c r="Y172" s="165"/>
      <c r="Z172" s="164"/>
      <c r="AA172" s="165"/>
      <c r="AB172" s="165"/>
      <c r="AC172" s="165"/>
      <c r="AD172" s="165"/>
      <c r="AE172" s="165"/>
      <c r="AF172" s="165"/>
      <c r="AG172" s="165"/>
      <c r="AH172" s="165"/>
      <c r="AI172" s="165"/>
      <c r="AJ172" s="165"/>
      <c r="AK172" s="165"/>
      <c r="AL172" s="165"/>
      <c r="AM172" s="165"/>
      <c r="AN172" s="165"/>
      <c r="AO172" s="165"/>
      <c r="AP172" s="165"/>
    </row>
    <row r="173" spans="4:42" x14ac:dyDescent="0.25">
      <c r="D173" s="164"/>
      <c r="E173" s="169"/>
      <c r="F173" s="164"/>
      <c r="G173" s="181"/>
      <c r="H173" s="164"/>
      <c r="I173" s="165"/>
      <c r="J173" s="164"/>
      <c r="K173" s="165"/>
      <c r="L173" s="164"/>
      <c r="M173" s="165"/>
      <c r="N173" s="164"/>
      <c r="O173" s="165"/>
      <c r="P173" s="164"/>
      <c r="Q173" s="165"/>
      <c r="R173" s="164"/>
      <c r="S173" s="165"/>
      <c r="T173" s="164"/>
      <c r="U173" s="165"/>
      <c r="V173" s="164"/>
      <c r="W173" s="165"/>
      <c r="X173" s="164"/>
      <c r="Y173" s="165"/>
      <c r="Z173" s="164"/>
      <c r="AA173" s="165"/>
      <c r="AB173" s="165"/>
      <c r="AC173" s="165"/>
      <c r="AD173" s="165"/>
      <c r="AE173" s="165"/>
      <c r="AF173" s="165"/>
      <c r="AG173" s="165"/>
      <c r="AH173" s="165"/>
      <c r="AI173" s="165"/>
      <c r="AJ173" s="165"/>
      <c r="AK173" s="165"/>
      <c r="AL173" s="165"/>
      <c r="AM173" s="165"/>
      <c r="AN173" s="165"/>
      <c r="AO173" s="165"/>
      <c r="AP173" s="165"/>
    </row>
    <row r="174" spans="4:42" x14ac:dyDescent="0.25">
      <c r="D174" s="164"/>
      <c r="E174" s="169"/>
      <c r="F174" s="164"/>
      <c r="G174" s="181"/>
      <c r="H174" s="164"/>
      <c r="I174" s="165"/>
      <c r="J174" s="164"/>
      <c r="K174" s="165"/>
      <c r="L174" s="164"/>
      <c r="M174" s="165"/>
      <c r="N174" s="164"/>
      <c r="O174" s="165"/>
      <c r="P174" s="164"/>
      <c r="Q174" s="165"/>
      <c r="R174" s="164"/>
      <c r="S174" s="165"/>
      <c r="T174" s="164"/>
      <c r="U174" s="165"/>
      <c r="V174" s="164"/>
      <c r="W174" s="165"/>
      <c r="X174" s="164"/>
      <c r="Y174" s="165"/>
      <c r="Z174" s="164"/>
      <c r="AA174" s="165"/>
      <c r="AB174" s="165"/>
      <c r="AC174" s="165"/>
      <c r="AD174" s="165"/>
      <c r="AE174" s="165"/>
      <c r="AF174" s="165"/>
      <c r="AG174" s="165"/>
      <c r="AH174" s="165"/>
      <c r="AI174" s="165"/>
      <c r="AJ174" s="165"/>
      <c r="AK174" s="165"/>
      <c r="AL174" s="165"/>
      <c r="AM174" s="165"/>
      <c r="AN174" s="165"/>
      <c r="AO174" s="165"/>
      <c r="AP174" s="165"/>
    </row>
    <row r="175" spans="4:42" x14ac:dyDescent="0.25">
      <c r="D175" s="164"/>
      <c r="E175" s="169"/>
      <c r="F175" s="164"/>
      <c r="G175" s="181"/>
      <c r="H175" s="164"/>
      <c r="I175" s="165"/>
      <c r="J175" s="164"/>
      <c r="K175" s="165"/>
      <c r="L175" s="164"/>
      <c r="M175" s="165"/>
      <c r="N175" s="164"/>
      <c r="O175" s="165"/>
      <c r="P175" s="164"/>
      <c r="Q175" s="165"/>
      <c r="R175" s="164"/>
      <c r="S175" s="165"/>
      <c r="T175" s="164"/>
      <c r="U175" s="165"/>
      <c r="V175" s="164"/>
      <c r="W175" s="165"/>
      <c r="X175" s="164"/>
      <c r="Y175" s="165"/>
      <c r="Z175" s="164"/>
      <c r="AA175" s="165"/>
      <c r="AB175" s="165"/>
      <c r="AC175" s="165"/>
      <c r="AD175" s="165"/>
      <c r="AE175" s="165"/>
      <c r="AF175" s="165"/>
      <c r="AG175" s="165"/>
      <c r="AH175" s="165"/>
      <c r="AI175" s="165"/>
      <c r="AJ175" s="165"/>
      <c r="AK175" s="165"/>
      <c r="AL175" s="165"/>
      <c r="AM175" s="165"/>
      <c r="AN175" s="165"/>
      <c r="AO175" s="165"/>
      <c r="AP175" s="165"/>
    </row>
    <row r="176" spans="4:42" x14ac:dyDescent="0.25">
      <c r="D176" s="164"/>
      <c r="E176" s="169"/>
      <c r="F176" s="164"/>
      <c r="G176" s="181"/>
      <c r="H176" s="164"/>
      <c r="I176" s="165"/>
      <c r="J176" s="164"/>
      <c r="K176" s="165"/>
      <c r="L176" s="164"/>
      <c r="M176" s="165"/>
      <c r="N176" s="164"/>
      <c r="O176" s="165"/>
      <c r="P176" s="164"/>
      <c r="Q176" s="165"/>
      <c r="R176" s="164"/>
      <c r="S176" s="165"/>
      <c r="T176" s="164"/>
      <c r="U176" s="165"/>
      <c r="V176" s="164"/>
      <c r="W176" s="165"/>
      <c r="X176" s="164"/>
      <c r="Y176" s="165"/>
      <c r="Z176" s="164"/>
      <c r="AA176" s="165"/>
      <c r="AB176" s="165"/>
      <c r="AC176" s="165"/>
      <c r="AD176" s="165"/>
      <c r="AE176" s="165"/>
      <c r="AF176" s="165"/>
      <c r="AG176" s="165"/>
      <c r="AH176" s="165"/>
      <c r="AI176" s="165"/>
      <c r="AJ176" s="165"/>
      <c r="AK176" s="165"/>
      <c r="AL176" s="165"/>
      <c r="AM176" s="165"/>
      <c r="AN176" s="165"/>
      <c r="AO176" s="165"/>
      <c r="AP176" s="165"/>
    </row>
    <row r="177" spans="4:42" x14ac:dyDescent="0.25">
      <c r="D177" s="164"/>
      <c r="E177" s="169"/>
      <c r="F177" s="164"/>
      <c r="G177" s="181"/>
      <c r="H177" s="164"/>
      <c r="I177" s="165"/>
      <c r="J177" s="164"/>
      <c r="K177" s="165"/>
      <c r="L177" s="164"/>
      <c r="M177" s="165"/>
      <c r="N177" s="164"/>
      <c r="O177" s="165"/>
      <c r="P177" s="164"/>
      <c r="Q177" s="165"/>
      <c r="R177" s="164"/>
      <c r="S177" s="165"/>
      <c r="T177" s="164"/>
      <c r="U177" s="165"/>
      <c r="V177" s="164"/>
      <c r="W177" s="165"/>
      <c r="X177" s="164"/>
      <c r="Y177" s="165"/>
      <c r="Z177" s="164"/>
      <c r="AA177" s="165"/>
      <c r="AB177" s="165"/>
      <c r="AC177" s="165"/>
      <c r="AD177" s="165"/>
      <c r="AE177" s="165"/>
      <c r="AF177" s="165"/>
      <c r="AG177" s="165"/>
      <c r="AH177" s="165"/>
      <c r="AI177" s="165"/>
      <c r="AJ177" s="165"/>
      <c r="AK177" s="165"/>
      <c r="AL177" s="165"/>
      <c r="AM177" s="165"/>
      <c r="AN177" s="165"/>
      <c r="AO177" s="165"/>
      <c r="AP177" s="165"/>
    </row>
    <row r="178" spans="4:42" x14ac:dyDescent="0.25">
      <c r="D178" s="164"/>
      <c r="E178" s="169"/>
      <c r="F178" s="164"/>
      <c r="G178" s="181"/>
      <c r="H178" s="164"/>
      <c r="I178" s="165"/>
      <c r="J178" s="164"/>
      <c r="K178" s="165"/>
      <c r="L178" s="164"/>
      <c r="M178" s="165"/>
      <c r="N178" s="164"/>
      <c r="O178" s="165"/>
      <c r="P178" s="164"/>
      <c r="Q178" s="165"/>
      <c r="R178" s="164"/>
      <c r="S178" s="165"/>
      <c r="T178" s="164"/>
      <c r="U178" s="165"/>
      <c r="V178" s="164"/>
      <c r="W178" s="165"/>
      <c r="X178" s="164"/>
      <c r="Y178" s="165"/>
      <c r="Z178" s="164"/>
      <c r="AA178" s="165"/>
      <c r="AB178" s="165"/>
      <c r="AC178" s="165"/>
      <c r="AD178" s="165"/>
      <c r="AE178" s="165"/>
      <c r="AF178" s="165"/>
      <c r="AG178" s="165"/>
      <c r="AH178" s="165"/>
      <c r="AI178" s="165"/>
      <c r="AJ178" s="165"/>
      <c r="AK178" s="165"/>
      <c r="AL178" s="165"/>
      <c r="AM178" s="165"/>
      <c r="AN178" s="165"/>
      <c r="AO178" s="165"/>
      <c r="AP178" s="165"/>
    </row>
    <row r="179" spans="4:42" x14ac:dyDescent="0.25">
      <c r="D179" s="164"/>
      <c r="E179" s="169"/>
      <c r="F179" s="164"/>
      <c r="G179" s="181"/>
      <c r="H179" s="164"/>
      <c r="I179" s="165"/>
      <c r="J179" s="164"/>
      <c r="K179" s="165"/>
      <c r="L179" s="164"/>
      <c r="M179" s="165"/>
      <c r="N179" s="164"/>
      <c r="O179" s="165"/>
      <c r="P179" s="164"/>
      <c r="Q179" s="165"/>
      <c r="R179" s="164"/>
      <c r="S179" s="165"/>
      <c r="T179" s="164"/>
      <c r="U179" s="165"/>
      <c r="V179" s="164"/>
      <c r="W179" s="165"/>
      <c r="X179" s="164"/>
      <c r="Y179" s="165"/>
      <c r="Z179" s="164"/>
      <c r="AA179" s="165"/>
      <c r="AB179" s="165"/>
      <c r="AC179" s="165"/>
      <c r="AD179" s="165"/>
      <c r="AE179" s="165"/>
      <c r="AF179" s="165"/>
      <c r="AG179" s="165"/>
      <c r="AH179" s="165"/>
      <c r="AI179" s="165"/>
      <c r="AJ179" s="165"/>
      <c r="AK179" s="165"/>
      <c r="AL179" s="165"/>
      <c r="AM179" s="165"/>
      <c r="AN179" s="165"/>
      <c r="AO179" s="165"/>
      <c r="AP179" s="165"/>
    </row>
    <row r="180" spans="4:42" x14ac:dyDescent="0.25">
      <c r="D180" s="164"/>
      <c r="E180" s="169"/>
      <c r="F180" s="164"/>
      <c r="G180" s="181"/>
      <c r="H180" s="164"/>
      <c r="I180" s="165"/>
      <c r="J180" s="164"/>
      <c r="K180" s="165"/>
      <c r="L180" s="164"/>
      <c r="M180" s="165"/>
      <c r="N180" s="164"/>
      <c r="O180" s="165"/>
      <c r="P180" s="164"/>
      <c r="Q180" s="165"/>
      <c r="R180" s="164"/>
      <c r="S180" s="165"/>
      <c r="T180" s="164"/>
      <c r="U180" s="165"/>
      <c r="V180" s="164"/>
      <c r="W180" s="165"/>
      <c r="X180" s="164"/>
      <c r="Y180" s="165"/>
      <c r="Z180" s="164"/>
      <c r="AA180" s="165"/>
      <c r="AB180" s="165"/>
      <c r="AC180" s="165"/>
      <c r="AD180" s="165"/>
      <c r="AE180" s="165"/>
      <c r="AF180" s="165"/>
      <c r="AG180" s="165"/>
      <c r="AH180" s="165"/>
      <c r="AI180" s="165"/>
      <c r="AJ180" s="165"/>
      <c r="AK180" s="165"/>
      <c r="AL180" s="165"/>
      <c r="AM180" s="165"/>
      <c r="AN180" s="165"/>
      <c r="AO180" s="165"/>
      <c r="AP180" s="165"/>
    </row>
    <row r="181" spans="4:42" x14ac:dyDescent="0.25">
      <c r="D181" s="164"/>
      <c r="E181" s="169"/>
      <c r="F181" s="164"/>
      <c r="G181" s="181"/>
      <c r="H181" s="164"/>
      <c r="I181" s="165"/>
      <c r="J181" s="164"/>
      <c r="K181" s="165"/>
      <c r="L181" s="164"/>
      <c r="M181" s="165"/>
      <c r="N181" s="164"/>
      <c r="O181" s="165"/>
      <c r="P181" s="164"/>
      <c r="Q181" s="165"/>
      <c r="R181" s="164"/>
      <c r="S181" s="165"/>
      <c r="T181" s="164"/>
      <c r="U181" s="165"/>
      <c r="V181" s="164"/>
      <c r="W181" s="165"/>
      <c r="X181" s="164"/>
      <c r="Y181" s="165"/>
      <c r="Z181" s="164"/>
      <c r="AA181" s="165"/>
      <c r="AB181" s="165"/>
      <c r="AC181" s="165"/>
      <c r="AD181" s="165"/>
      <c r="AE181" s="165"/>
      <c r="AF181" s="165"/>
      <c r="AG181" s="165"/>
      <c r="AH181" s="165"/>
      <c r="AI181" s="165"/>
      <c r="AJ181" s="165"/>
      <c r="AK181" s="165"/>
      <c r="AL181" s="165"/>
      <c r="AM181" s="165"/>
      <c r="AN181" s="165"/>
      <c r="AO181" s="165"/>
      <c r="AP181" s="165"/>
    </row>
    <row r="182" spans="4:42" x14ac:dyDescent="0.25">
      <c r="D182" s="164"/>
      <c r="E182" s="169"/>
      <c r="F182" s="164"/>
      <c r="G182" s="181"/>
      <c r="H182" s="164"/>
      <c r="I182" s="165"/>
      <c r="J182" s="164"/>
      <c r="K182" s="165"/>
      <c r="L182" s="164"/>
      <c r="M182" s="165"/>
      <c r="N182" s="164"/>
      <c r="O182" s="165"/>
      <c r="P182" s="164"/>
      <c r="Q182" s="165"/>
      <c r="R182" s="164"/>
      <c r="S182" s="165"/>
      <c r="T182" s="164"/>
      <c r="U182" s="165"/>
      <c r="V182" s="164"/>
      <c r="W182" s="165"/>
      <c r="X182" s="164"/>
      <c r="Y182" s="165"/>
      <c r="Z182" s="164"/>
      <c r="AA182" s="165"/>
      <c r="AB182" s="165"/>
      <c r="AC182" s="165"/>
      <c r="AD182" s="165"/>
      <c r="AE182" s="165"/>
      <c r="AF182" s="165"/>
      <c r="AG182" s="165"/>
      <c r="AH182" s="165"/>
      <c r="AI182" s="165"/>
      <c r="AJ182" s="165"/>
      <c r="AK182" s="165"/>
      <c r="AL182" s="165"/>
      <c r="AM182" s="165"/>
      <c r="AN182" s="165"/>
      <c r="AO182" s="165"/>
      <c r="AP182" s="165"/>
    </row>
    <row r="183" spans="4:42" x14ac:dyDescent="0.25">
      <c r="D183" s="164"/>
      <c r="E183" s="169"/>
      <c r="F183" s="164"/>
      <c r="G183" s="181"/>
      <c r="H183" s="164"/>
      <c r="I183" s="165"/>
      <c r="J183" s="164"/>
      <c r="K183" s="165"/>
      <c r="L183" s="164"/>
      <c r="M183" s="165"/>
      <c r="N183" s="164"/>
      <c r="O183" s="165"/>
      <c r="P183" s="164"/>
      <c r="Q183" s="165"/>
      <c r="R183" s="164"/>
      <c r="S183" s="165"/>
      <c r="T183" s="164"/>
      <c r="U183" s="165"/>
      <c r="V183" s="164"/>
      <c r="W183" s="165"/>
      <c r="X183" s="164"/>
      <c r="Y183" s="165"/>
      <c r="Z183" s="164"/>
      <c r="AA183" s="165"/>
      <c r="AB183" s="165"/>
      <c r="AC183" s="165"/>
      <c r="AD183" s="165"/>
      <c r="AE183" s="165"/>
      <c r="AF183" s="165"/>
      <c r="AG183" s="165"/>
      <c r="AH183" s="165"/>
      <c r="AI183" s="165"/>
      <c r="AJ183" s="165"/>
      <c r="AK183" s="165"/>
      <c r="AL183" s="165"/>
      <c r="AM183" s="165"/>
      <c r="AN183" s="165"/>
      <c r="AO183" s="165"/>
      <c r="AP183" s="165"/>
    </row>
    <row r="184" spans="4:42" x14ac:dyDescent="0.25">
      <c r="D184" s="164"/>
      <c r="E184" s="169"/>
      <c r="F184" s="164"/>
      <c r="G184" s="181"/>
      <c r="H184" s="164"/>
      <c r="I184" s="165"/>
      <c r="J184" s="164"/>
      <c r="K184" s="165"/>
      <c r="L184" s="164"/>
      <c r="M184" s="165"/>
      <c r="N184" s="164"/>
      <c r="O184" s="165"/>
      <c r="P184" s="164"/>
      <c r="Q184" s="165"/>
      <c r="R184" s="164"/>
      <c r="S184" s="165"/>
      <c r="T184" s="164"/>
      <c r="U184" s="165"/>
      <c r="V184" s="164"/>
      <c r="W184" s="165"/>
      <c r="X184" s="164"/>
      <c r="Y184" s="165"/>
      <c r="Z184" s="164"/>
      <c r="AA184" s="165"/>
      <c r="AB184" s="165"/>
      <c r="AC184" s="165"/>
      <c r="AD184" s="165"/>
      <c r="AE184" s="165"/>
      <c r="AF184" s="165"/>
      <c r="AG184" s="165"/>
      <c r="AH184" s="165"/>
      <c r="AI184" s="165"/>
      <c r="AJ184" s="165"/>
      <c r="AK184" s="165"/>
      <c r="AL184" s="165"/>
      <c r="AM184" s="165"/>
      <c r="AN184" s="165"/>
      <c r="AO184" s="165"/>
      <c r="AP184" s="165"/>
    </row>
    <row r="185" spans="4:42" x14ac:dyDescent="0.25">
      <c r="D185" s="164"/>
      <c r="E185" s="169"/>
      <c r="F185" s="164"/>
      <c r="G185" s="181"/>
      <c r="H185" s="164"/>
      <c r="I185" s="165"/>
      <c r="J185" s="164"/>
      <c r="K185" s="165"/>
      <c r="L185" s="164"/>
      <c r="M185" s="165"/>
      <c r="N185" s="164"/>
      <c r="O185" s="165"/>
      <c r="P185" s="164"/>
      <c r="Q185" s="165"/>
      <c r="R185" s="164"/>
      <c r="S185" s="165"/>
      <c r="T185" s="164"/>
      <c r="U185" s="165"/>
      <c r="V185" s="164"/>
      <c r="W185" s="165"/>
      <c r="X185" s="164"/>
      <c r="Y185" s="165"/>
      <c r="Z185" s="164"/>
      <c r="AA185" s="165"/>
      <c r="AB185" s="165"/>
      <c r="AC185" s="165"/>
      <c r="AD185" s="165"/>
      <c r="AE185" s="165"/>
      <c r="AF185" s="165"/>
      <c r="AG185" s="165"/>
      <c r="AH185" s="165"/>
      <c r="AI185" s="165"/>
      <c r="AJ185" s="165"/>
      <c r="AK185" s="165"/>
      <c r="AL185" s="165"/>
      <c r="AM185" s="165"/>
      <c r="AN185" s="165"/>
      <c r="AO185" s="165"/>
      <c r="AP185" s="165"/>
    </row>
    <row r="186" spans="4:42" x14ac:dyDescent="0.25">
      <c r="D186" s="164"/>
      <c r="E186" s="169"/>
      <c r="F186" s="164"/>
      <c r="G186" s="181"/>
      <c r="H186" s="164"/>
      <c r="I186" s="165"/>
      <c r="J186" s="164"/>
      <c r="K186" s="165"/>
      <c r="L186" s="164"/>
      <c r="M186" s="165"/>
      <c r="N186" s="164"/>
      <c r="O186" s="165"/>
      <c r="P186" s="164"/>
      <c r="Q186" s="165"/>
      <c r="R186" s="164"/>
      <c r="S186" s="165"/>
      <c r="T186" s="164"/>
      <c r="U186" s="165"/>
      <c r="V186" s="164"/>
      <c r="W186" s="165"/>
      <c r="X186" s="164"/>
      <c r="Y186" s="165"/>
      <c r="Z186" s="164"/>
      <c r="AA186" s="165"/>
      <c r="AB186" s="165"/>
      <c r="AC186" s="165"/>
      <c r="AD186" s="165"/>
      <c r="AE186" s="165"/>
      <c r="AF186" s="165"/>
      <c r="AG186" s="165"/>
      <c r="AH186" s="165"/>
      <c r="AI186" s="165"/>
      <c r="AJ186" s="165"/>
      <c r="AK186" s="165"/>
      <c r="AL186" s="165"/>
      <c r="AM186" s="165"/>
      <c r="AN186" s="165"/>
      <c r="AO186" s="165"/>
      <c r="AP186" s="165"/>
    </row>
    <row r="187" spans="4:42" x14ac:dyDescent="0.25">
      <c r="D187" s="164"/>
      <c r="E187" s="169"/>
      <c r="F187" s="164"/>
      <c r="G187" s="181"/>
      <c r="H187" s="164"/>
      <c r="I187" s="165"/>
      <c r="J187" s="164"/>
      <c r="K187" s="165"/>
      <c r="L187" s="164"/>
      <c r="M187" s="165"/>
      <c r="N187" s="164"/>
      <c r="O187" s="165"/>
      <c r="P187" s="164"/>
      <c r="Q187" s="165"/>
      <c r="R187" s="164"/>
      <c r="S187" s="165"/>
      <c r="T187" s="164"/>
      <c r="U187" s="165"/>
      <c r="V187" s="164"/>
      <c r="W187" s="165"/>
      <c r="X187" s="164"/>
      <c r="Y187" s="165"/>
      <c r="Z187" s="164"/>
      <c r="AA187" s="165"/>
      <c r="AB187" s="165"/>
      <c r="AC187" s="165"/>
      <c r="AD187" s="165"/>
      <c r="AE187" s="165"/>
      <c r="AF187" s="165"/>
      <c r="AG187" s="165"/>
      <c r="AH187" s="165"/>
      <c r="AI187" s="165"/>
      <c r="AJ187" s="165"/>
      <c r="AK187" s="165"/>
      <c r="AL187" s="165"/>
      <c r="AM187" s="165"/>
      <c r="AN187" s="165"/>
      <c r="AO187" s="165"/>
      <c r="AP187" s="165"/>
    </row>
    <row r="188" spans="4:42" x14ac:dyDescent="0.25">
      <c r="D188" s="164"/>
      <c r="E188" s="169"/>
      <c r="F188" s="164"/>
      <c r="G188" s="181"/>
      <c r="H188" s="164"/>
      <c r="I188" s="165"/>
      <c r="J188" s="164"/>
      <c r="K188" s="165"/>
      <c r="L188" s="164"/>
      <c r="M188" s="165"/>
      <c r="N188" s="164"/>
      <c r="O188" s="165"/>
      <c r="P188" s="164"/>
      <c r="Q188" s="165"/>
      <c r="R188" s="164"/>
      <c r="S188" s="165"/>
      <c r="T188" s="164"/>
      <c r="U188" s="165"/>
      <c r="V188" s="164"/>
      <c r="W188" s="165"/>
      <c r="X188" s="164"/>
      <c r="Y188" s="165"/>
      <c r="Z188" s="164"/>
      <c r="AA188" s="165"/>
      <c r="AB188" s="165"/>
      <c r="AC188" s="165"/>
      <c r="AD188" s="165"/>
      <c r="AE188" s="165"/>
      <c r="AF188" s="165"/>
      <c r="AG188" s="165"/>
      <c r="AH188" s="165"/>
      <c r="AI188" s="165"/>
      <c r="AJ188" s="165"/>
      <c r="AK188" s="165"/>
      <c r="AL188" s="165"/>
      <c r="AM188" s="165"/>
      <c r="AN188" s="165"/>
      <c r="AO188" s="165"/>
      <c r="AP188" s="165"/>
    </row>
    <row r="189" spans="4:42" x14ac:dyDescent="0.25">
      <c r="D189" s="164"/>
      <c r="E189" s="169"/>
      <c r="F189" s="164"/>
      <c r="G189" s="181"/>
      <c r="H189" s="164"/>
      <c r="I189" s="165"/>
      <c r="J189" s="164"/>
      <c r="K189" s="165"/>
      <c r="L189" s="164"/>
      <c r="M189" s="165"/>
      <c r="N189" s="164"/>
      <c r="O189" s="165"/>
      <c r="P189" s="164"/>
      <c r="Q189" s="165"/>
      <c r="R189" s="164"/>
      <c r="S189" s="165"/>
      <c r="T189" s="164"/>
      <c r="U189" s="165"/>
      <c r="V189" s="164"/>
      <c r="W189" s="165"/>
      <c r="X189" s="164"/>
      <c r="Y189" s="165"/>
      <c r="Z189" s="164"/>
      <c r="AA189" s="165"/>
      <c r="AB189" s="165"/>
      <c r="AC189" s="165"/>
      <c r="AD189" s="165"/>
      <c r="AE189" s="165"/>
      <c r="AF189" s="165"/>
      <c r="AG189" s="165"/>
      <c r="AH189" s="165"/>
      <c r="AI189" s="165"/>
      <c r="AJ189" s="165"/>
      <c r="AK189" s="165"/>
      <c r="AL189" s="165"/>
      <c r="AM189" s="165"/>
      <c r="AN189" s="165"/>
      <c r="AO189" s="165"/>
      <c r="AP189" s="165"/>
    </row>
    <row r="190" spans="4:42" x14ac:dyDescent="0.25">
      <c r="D190" s="164"/>
      <c r="E190" s="169"/>
      <c r="F190" s="164"/>
      <c r="G190" s="181"/>
      <c r="H190" s="164"/>
      <c r="I190" s="165"/>
      <c r="J190" s="164"/>
      <c r="K190" s="165"/>
      <c r="L190" s="164"/>
      <c r="M190" s="165"/>
      <c r="N190" s="164"/>
      <c r="O190" s="165"/>
      <c r="P190" s="164"/>
      <c r="Q190" s="165"/>
      <c r="R190" s="164"/>
      <c r="S190" s="165"/>
      <c r="T190" s="164"/>
      <c r="U190" s="165"/>
      <c r="V190" s="164"/>
      <c r="W190" s="165"/>
      <c r="X190" s="164"/>
      <c r="Y190" s="165"/>
      <c r="Z190" s="164"/>
      <c r="AA190" s="165"/>
      <c r="AB190" s="165"/>
      <c r="AC190" s="165"/>
      <c r="AD190" s="165"/>
      <c r="AE190" s="165"/>
      <c r="AF190" s="165"/>
      <c r="AG190" s="165"/>
      <c r="AH190" s="165"/>
      <c r="AI190" s="165"/>
      <c r="AJ190" s="165"/>
      <c r="AK190" s="165"/>
      <c r="AL190" s="165"/>
      <c r="AM190" s="165"/>
      <c r="AN190" s="165"/>
      <c r="AO190" s="165"/>
      <c r="AP190" s="165"/>
    </row>
    <row r="191" spans="4:42" x14ac:dyDescent="0.25">
      <c r="D191" s="164"/>
      <c r="E191" s="169"/>
      <c r="F191" s="164"/>
      <c r="G191" s="181"/>
      <c r="H191" s="164"/>
      <c r="I191" s="165"/>
      <c r="J191" s="164"/>
      <c r="K191" s="165"/>
      <c r="L191" s="164"/>
      <c r="M191" s="165"/>
      <c r="N191" s="164"/>
      <c r="O191" s="165"/>
      <c r="P191" s="164"/>
      <c r="Q191" s="165"/>
      <c r="R191" s="164"/>
      <c r="S191" s="165"/>
      <c r="T191" s="164"/>
      <c r="U191" s="165"/>
      <c r="V191" s="164"/>
      <c r="W191" s="165"/>
      <c r="X191" s="164"/>
      <c r="Y191" s="165"/>
      <c r="Z191" s="164"/>
      <c r="AA191" s="165"/>
      <c r="AB191" s="165"/>
      <c r="AC191" s="165"/>
      <c r="AD191" s="165"/>
      <c r="AE191" s="165"/>
      <c r="AF191" s="165"/>
      <c r="AG191" s="165"/>
      <c r="AH191" s="165"/>
      <c r="AI191" s="165"/>
      <c r="AJ191" s="165"/>
      <c r="AK191" s="165"/>
      <c r="AL191" s="165"/>
      <c r="AM191" s="165"/>
      <c r="AN191" s="165"/>
      <c r="AO191" s="165"/>
      <c r="AP191" s="165"/>
    </row>
    <row r="192" spans="4:42" x14ac:dyDescent="0.25">
      <c r="D192" s="164"/>
      <c r="E192" s="169"/>
      <c r="F192" s="164"/>
      <c r="G192" s="181"/>
      <c r="H192" s="164"/>
      <c r="I192" s="165"/>
      <c r="J192" s="164"/>
      <c r="K192" s="165"/>
      <c r="L192" s="164"/>
      <c r="M192" s="165"/>
      <c r="N192" s="164"/>
      <c r="O192" s="165"/>
      <c r="P192" s="164"/>
      <c r="Q192" s="165"/>
      <c r="R192" s="164"/>
      <c r="S192" s="165"/>
      <c r="T192" s="164"/>
      <c r="U192" s="165"/>
      <c r="V192" s="164"/>
      <c r="W192" s="165"/>
      <c r="X192" s="164"/>
      <c r="Y192" s="165"/>
      <c r="Z192" s="164"/>
      <c r="AA192" s="165"/>
      <c r="AB192" s="165"/>
      <c r="AC192" s="165"/>
      <c r="AD192" s="165"/>
      <c r="AE192" s="165"/>
      <c r="AF192" s="165"/>
      <c r="AG192" s="165"/>
      <c r="AH192" s="165"/>
      <c r="AI192" s="165"/>
      <c r="AJ192" s="165"/>
      <c r="AK192" s="165"/>
      <c r="AL192" s="165"/>
      <c r="AM192" s="165"/>
      <c r="AN192" s="165"/>
      <c r="AO192" s="165"/>
      <c r="AP192" s="165"/>
    </row>
    <row r="193" spans="4:42" x14ac:dyDescent="0.25">
      <c r="D193" s="164"/>
      <c r="E193" s="169"/>
      <c r="F193" s="164"/>
      <c r="G193" s="181"/>
      <c r="H193" s="164"/>
      <c r="I193" s="165"/>
      <c r="J193" s="164"/>
      <c r="K193" s="165"/>
      <c r="L193" s="164"/>
      <c r="M193" s="165"/>
      <c r="N193" s="164"/>
      <c r="O193" s="165"/>
      <c r="P193" s="164"/>
      <c r="Q193" s="165"/>
      <c r="R193" s="164"/>
      <c r="S193" s="165"/>
      <c r="T193" s="164"/>
      <c r="U193" s="165"/>
      <c r="V193" s="164"/>
      <c r="W193" s="165"/>
      <c r="X193" s="164"/>
      <c r="Y193" s="165"/>
      <c r="Z193" s="164"/>
      <c r="AA193" s="165"/>
      <c r="AB193" s="165"/>
      <c r="AC193" s="165"/>
      <c r="AD193" s="165"/>
      <c r="AE193" s="165"/>
      <c r="AF193" s="165"/>
      <c r="AG193" s="165"/>
      <c r="AH193" s="165"/>
      <c r="AI193" s="165"/>
      <c r="AJ193" s="165"/>
      <c r="AK193" s="165"/>
      <c r="AL193" s="165"/>
      <c r="AM193" s="165"/>
      <c r="AN193" s="165"/>
      <c r="AO193" s="165"/>
      <c r="AP193" s="165"/>
    </row>
    <row r="194" spans="4:42" x14ac:dyDescent="0.25">
      <c r="D194" s="164"/>
      <c r="E194" s="169"/>
      <c r="F194" s="164"/>
      <c r="G194" s="181"/>
      <c r="H194" s="164"/>
      <c r="I194" s="165"/>
      <c r="J194" s="164"/>
      <c r="K194" s="165"/>
      <c r="L194" s="164"/>
      <c r="M194" s="165"/>
      <c r="N194" s="164"/>
      <c r="O194" s="165"/>
      <c r="P194" s="164"/>
      <c r="Q194" s="165"/>
      <c r="R194" s="164"/>
      <c r="S194" s="165"/>
      <c r="T194" s="164"/>
      <c r="U194" s="165"/>
      <c r="V194" s="164"/>
      <c r="W194" s="165"/>
      <c r="X194" s="164"/>
      <c r="Y194" s="165"/>
      <c r="Z194" s="164"/>
      <c r="AA194" s="165"/>
      <c r="AB194" s="165"/>
      <c r="AC194" s="165"/>
      <c r="AD194" s="165"/>
      <c r="AE194" s="165"/>
      <c r="AF194" s="165"/>
      <c r="AG194" s="165"/>
      <c r="AH194" s="165"/>
      <c r="AI194" s="165"/>
      <c r="AJ194" s="165"/>
      <c r="AK194" s="165"/>
      <c r="AL194" s="165"/>
      <c r="AM194" s="165"/>
      <c r="AN194" s="165"/>
      <c r="AO194" s="165"/>
      <c r="AP194" s="165"/>
    </row>
    <row r="195" spans="4:42" x14ac:dyDescent="0.25">
      <c r="D195" s="164"/>
      <c r="E195" s="169"/>
      <c r="F195" s="164"/>
      <c r="G195" s="181"/>
      <c r="H195" s="164"/>
      <c r="I195" s="165"/>
      <c r="J195" s="164"/>
      <c r="K195" s="165"/>
      <c r="L195" s="164"/>
      <c r="M195" s="165"/>
      <c r="N195" s="164"/>
      <c r="O195" s="165"/>
      <c r="P195" s="164"/>
      <c r="Q195" s="165"/>
      <c r="R195" s="164"/>
      <c r="S195" s="165"/>
      <c r="T195" s="164"/>
      <c r="U195" s="165"/>
      <c r="V195" s="164"/>
      <c r="W195" s="165"/>
      <c r="X195" s="164"/>
      <c r="Y195" s="165"/>
      <c r="Z195" s="164"/>
      <c r="AA195" s="165"/>
      <c r="AB195" s="165"/>
      <c r="AC195" s="165"/>
      <c r="AD195" s="165"/>
      <c r="AE195" s="165"/>
      <c r="AF195" s="165"/>
      <c r="AG195" s="165"/>
      <c r="AH195" s="165"/>
      <c r="AI195" s="165"/>
      <c r="AJ195" s="165"/>
      <c r="AK195" s="165"/>
      <c r="AL195" s="165"/>
      <c r="AM195" s="165"/>
      <c r="AN195" s="165"/>
      <c r="AO195" s="165"/>
      <c r="AP195" s="165"/>
    </row>
    <row r="196" spans="4:42" x14ac:dyDescent="0.25">
      <c r="D196" s="164"/>
      <c r="E196" s="169"/>
      <c r="F196" s="164"/>
      <c r="G196" s="181"/>
      <c r="H196" s="164"/>
      <c r="I196" s="165"/>
      <c r="J196" s="164"/>
      <c r="K196" s="165"/>
      <c r="L196" s="164"/>
      <c r="M196" s="165"/>
      <c r="N196" s="164"/>
      <c r="O196" s="165"/>
      <c r="P196" s="164"/>
      <c r="Q196" s="165"/>
      <c r="R196" s="164"/>
      <c r="S196" s="165"/>
      <c r="T196" s="164"/>
      <c r="U196" s="165"/>
      <c r="V196" s="164"/>
      <c r="W196" s="165"/>
      <c r="X196" s="164"/>
      <c r="Y196" s="165"/>
      <c r="Z196" s="164"/>
      <c r="AA196" s="165"/>
      <c r="AB196" s="165"/>
      <c r="AC196" s="165"/>
      <c r="AD196" s="165"/>
      <c r="AE196" s="165"/>
      <c r="AF196" s="165"/>
      <c r="AG196" s="165"/>
      <c r="AH196" s="165"/>
      <c r="AI196" s="165"/>
      <c r="AJ196" s="165"/>
      <c r="AK196" s="165"/>
      <c r="AL196" s="165"/>
      <c r="AM196" s="165"/>
      <c r="AN196" s="165"/>
      <c r="AO196" s="165"/>
      <c r="AP196" s="165"/>
    </row>
    <row r="197" spans="4:42" x14ac:dyDescent="0.25">
      <c r="D197" s="164"/>
      <c r="E197" s="169"/>
      <c r="F197" s="164"/>
      <c r="G197" s="181"/>
      <c r="H197" s="164"/>
      <c r="I197" s="165"/>
      <c r="J197" s="164"/>
      <c r="K197" s="165"/>
      <c r="L197" s="164"/>
      <c r="M197" s="165"/>
      <c r="N197" s="164"/>
      <c r="O197" s="165"/>
      <c r="P197" s="164"/>
      <c r="Q197" s="165"/>
      <c r="R197" s="164"/>
      <c r="S197" s="165"/>
      <c r="T197" s="164"/>
      <c r="U197" s="165"/>
      <c r="V197" s="164"/>
      <c r="W197" s="165"/>
      <c r="X197" s="164"/>
      <c r="Y197" s="165"/>
      <c r="Z197" s="164"/>
      <c r="AA197" s="165"/>
      <c r="AB197" s="165"/>
      <c r="AC197" s="165"/>
      <c r="AD197" s="165"/>
      <c r="AE197" s="165"/>
      <c r="AF197" s="165"/>
      <c r="AG197" s="165"/>
      <c r="AH197" s="165"/>
      <c r="AI197" s="165"/>
      <c r="AJ197" s="165"/>
      <c r="AK197" s="165"/>
      <c r="AL197" s="165"/>
      <c r="AM197" s="165"/>
      <c r="AN197" s="165"/>
      <c r="AO197" s="165"/>
      <c r="AP197" s="165"/>
    </row>
    <row r="198" spans="4:42" x14ac:dyDescent="0.25">
      <c r="D198" s="164"/>
      <c r="E198" s="169"/>
      <c r="F198" s="164"/>
      <c r="G198" s="181"/>
      <c r="H198" s="164"/>
      <c r="I198" s="165"/>
      <c r="J198" s="164"/>
      <c r="K198" s="165"/>
      <c r="L198" s="164"/>
      <c r="M198" s="165"/>
      <c r="N198" s="164"/>
      <c r="O198" s="165"/>
      <c r="P198" s="164"/>
      <c r="Q198" s="165"/>
      <c r="R198" s="164"/>
      <c r="S198" s="165"/>
      <c r="T198" s="164"/>
      <c r="U198" s="165"/>
      <c r="V198" s="164"/>
      <c r="W198" s="165"/>
      <c r="X198" s="164"/>
      <c r="Y198" s="165"/>
      <c r="Z198" s="164"/>
      <c r="AA198" s="165"/>
      <c r="AB198" s="165"/>
      <c r="AC198" s="165"/>
      <c r="AD198" s="165"/>
      <c r="AE198" s="165"/>
      <c r="AF198" s="165"/>
      <c r="AG198" s="165"/>
      <c r="AH198" s="165"/>
      <c r="AI198" s="165"/>
      <c r="AJ198" s="165"/>
      <c r="AK198" s="165"/>
      <c r="AL198" s="165"/>
      <c r="AM198" s="165"/>
      <c r="AN198" s="165"/>
      <c r="AO198" s="165"/>
      <c r="AP198" s="165"/>
    </row>
    <row r="199" spans="4:42" x14ac:dyDescent="0.25">
      <c r="D199" s="164"/>
      <c r="E199" s="169"/>
      <c r="F199" s="164"/>
      <c r="G199" s="181"/>
      <c r="H199" s="164"/>
      <c r="I199" s="165"/>
      <c r="J199" s="164"/>
      <c r="K199" s="165"/>
      <c r="L199" s="164"/>
      <c r="M199" s="165"/>
      <c r="N199" s="164"/>
      <c r="O199" s="165"/>
      <c r="P199" s="164"/>
      <c r="Q199" s="165"/>
      <c r="R199" s="164"/>
      <c r="S199" s="165"/>
      <c r="T199" s="164"/>
      <c r="U199" s="165"/>
      <c r="V199" s="164"/>
      <c r="W199" s="165"/>
      <c r="X199" s="164"/>
      <c r="Y199" s="165"/>
      <c r="Z199" s="164"/>
      <c r="AA199" s="165"/>
      <c r="AB199" s="165"/>
      <c r="AC199" s="165"/>
      <c r="AD199" s="165"/>
      <c r="AE199" s="165"/>
      <c r="AF199" s="165"/>
      <c r="AG199" s="165"/>
      <c r="AH199" s="165"/>
      <c r="AI199" s="165"/>
      <c r="AJ199" s="165"/>
      <c r="AK199" s="165"/>
      <c r="AL199" s="165"/>
      <c r="AM199" s="165"/>
      <c r="AN199" s="165"/>
      <c r="AO199" s="165"/>
      <c r="AP199" s="165"/>
    </row>
    <row r="200" spans="4:42" x14ac:dyDescent="0.25">
      <c r="D200" s="164"/>
      <c r="E200" s="169"/>
      <c r="F200" s="164"/>
      <c r="G200" s="181"/>
      <c r="H200" s="164"/>
      <c r="I200" s="165"/>
      <c r="J200" s="164"/>
      <c r="K200" s="165"/>
      <c r="L200" s="164"/>
      <c r="M200" s="165"/>
      <c r="N200" s="164"/>
      <c r="O200" s="165"/>
      <c r="P200" s="164"/>
      <c r="Q200" s="165"/>
      <c r="R200" s="164"/>
      <c r="S200" s="165"/>
      <c r="T200" s="164"/>
      <c r="U200" s="165"/>
      <c r="V200" s="164"/>
      <c r="W200" s="165"/>
      <c r="X200" s="164"/>
      <c r="Y200" s="165"/>
      <c r="Z200" s="164"/>
      <c r="AA200" s="165"/>
      <c r="AB200" s="165"/>
      <c r="AC200" s="165"/>
      <c r="AD200" s="165"/>
      <c r="AE200" s="165"/>
      <c r="AF200" s="165"/>
      <c r="AG200" s="165"/>
      <c r="AH200" s="165"/>
      <c r="AI200" s="165"/>
      <c r="AJ200" s="165"/>
      <c r="AK200" s="165"/>
      <c r="AL200" s="165"/>
      <c r="AM200" s="165"/>
      <c r="AN200" s="165"/>
      <c r="AO200" s="165"/>
      <c r="AP200" s="165"/>
    </row>
    <row r="201" spans="4:42" x14ac:dyDescent="0.25">
      <c r="D201" s="164"/>
      <c r="E201" s="169"/>
      <c r="F201" s="164"/>
      <c r="G201" s="181"/>
      <c r="H201" s="164"/>
      <c r="I201" s="165"/>
      <c r="J201" s="164"/>
      <c r="K201" s="165"/>
      <c r="L201" s="164"/>
      <c r="M201" s="165"/>
      <c r="N201" s="164"/>
      <c r="O201" s="165"/>
      <c r="P201" s="164"/>
      <c r="Q201" s="165"/>
      <c r="R201" s="164"/>
      <c r="S201" s="165"/>
      <c r="T201" s="164"/>
      <c r="U201" s="165"/>
      <c r="V201" s="164"/>
      <c r="W201" s="165"/>
      <c r="X201" s="164"/>
      <c r="Y201" s="165"/>
      <c r="Z201" s="164"/>
      <c r="AA201" s="165"/>
      <c r="AB201" s="165"/>
      <c r="AC201" s="165"/>
      <c r="AD201" s="165"/>
      <c r="AE201" s="165"/>
      <c r="AF201" s="165"/>
      <c r="AG201" s="165"/>
      <c r="AH201" s="165"/>
      <c r="AI201" s="165"/>
      <c r="AJ201" s="165"/>
      <c r="AK201" s="165"/>
      <c r="AL201" s="165"/>
      <c r="AM201" s="165"/>
      <c r="AN201" s="165"/>
      <c r="AO201" s="165"/>
      <c r="AP201" s="165"/>
    </row>
    <row r="202" spans="4:42" x14ac:dyDescent="0.25">
      <c r="D202" s="164"/>
      <c r="E202" s="169"/>
      <c r="F202" s="164"/>
      <c r="G202" s="181"/>
      <c r="H202" s="164"/>
      <c r="I202" s="165"/>
      <c r="J202" s="164"/>
      <c r="K202" s="165"/>
      <c r="L202" s="164"/>
      <c r="M202" s="165"/>
      <c r="N202" s="164"/>
      <c r="O202" s="165"/>
      <c r="P202" s="164"/>
      <c r="Q202" s="165"/>
      <c r="R202" s="164"/>
      <c r="S202" s="165"/>
      <c r="T202" s="164"/>
      <c r="U202" s="165"/>
      <c r="V202" s="164"/>
      <c r="W202" s="165"/>
      <c r="X202" s="164"/>
      <c r="Y202" s="165"/>
      <c r="Z202" s="164"/>
      <c r="AA202" s="165"/>
      <c r="AB202" s="165"/>
      <c r="AC202" s="165"/>
      <c r="AD202" s="165"/>
      <c r="AE202" s="165"/>
      <c r="AF202" s="165"/>
      <c r="AG202" s="165"/>
      <c r="AH202" s="165"/>
      <c r="AI202" s="165"/>
      <c r="AJ202" s="165"/>
      <c r="AK202" s="165"/>
      <c r="AL202" s="165"/>
      <c r="AM202" s="165"/>
      <c r="AN202" s="165"/>
      <c r="AO202" s="165"/>
      <c r="AP202" s="165"/>
    </row>
    <row r="203" spans="4:42" x14ac:dyDescent="0.25">
      <c r="D203" s="164"/>
      <c r="E203" s="169"/>
      <c r="F203" s="164"/>
      <c r="G203" s="181"/>
      <c r="H203" s="164"/>
      <c r="I203" s="165"/>
      <c r="J203" s="164"/>
      <c r="K203" s="165"/>
      <c r="L203" s="164"/>
      <c r="M203" s="165"/>
      <c r="N203" s="164"/>
      <c r="O203" s="165"/>
      <c r="P203" s="164"/>
      <c r="Q203" s="165"/>
      <c r="R203" s="164"/>
      <c r="S203" s="165"/>
      <c r="T203" s="164"/>
      <c r="U203" s="165"/>
      <c r="V203" s="164"/>
      <c r="W203" s="165"/>
      <c r="X203" s="164"/>
      <c r="Y203" s="165"/>
      <c r="Z203" s="164"/>
      <c r="AA203" s="165"/>
      <c r="AB203" s="165"/>
      <c r="AC203" s="165"/>
      <c r="AD203" s="165"/>
      <c r="AE203" s="165"/>
      <c r="AF203" s="165"/>
      <c r="AG203" s="165"/>
      <c r="AH203" s="165"/>
      <c r="AI203" s="165"/>
      <c r="AJ203" s="165"/>
      <c r="AK203" s="165"/>
      <c r="AL203" s="165"/>
      <c r="AM203" s="165"/>
      <c r="AN203" s="165"/>
      <c r="AO203" s="165"/>
      <c r="AP203" s="165"/>
    </row>
    <row r="204" spans="4:42" x14ac:dyDescent="0.25">
      <c r="D204" s="164"/>
      <c r="E204" s="169"/>
      <c r="F204" s="164"/>
      <c r="G204" s="181"/>
      <c r="H204" s="164"/>
      <c r="I204" s="165"/>
      <c r="J204" s="164"/>
      <c r="K204" s="165"/>
      <c r="L204" s="164"/>
      <c r="M204" s="165"/>
      <c r="N204" s="164"/>
      <c r="O204" s="165"/>
      <c r="P204" s="164"/>
      <c r="Q204" s="165"/>
      <c r="R204" s="164"/>
      <c r="S204" s="165"/>
      <c r="T204" s="164"/>
      <c r="U204" s="165"/>
      <c r="V204" s="164"/>
      <c r="W204" s="165"/>
      <c r="X204" s="164"/>
      <c r="Y204" s="165"/>
      <c r="Z204" s="164"/>
      <c r="AA204" s="165"/>
      <c r="AB204" s="165"/>
      <c r="AC204" s="165"/>
      <c r="AD204" s="165"/>
      <c r="AE204" s="165"/>
      <c r="AF204" s="165"/>
      <c r="AG204" s="165"/>
      <c r="AH204" s="165"/>
      <c r="AI204" s="165"/>
      <c r="AJ204" s="165"/>
      <c r="AK204" s="165"/>
      <c r="AL204" s="165"/>
      <c r="AM204" s="165"/>
      <c r="AN204" s="165"/>
      <c r="AO204" s="165"/>
      <c r="AP204" s="165"/>
    </row>
    <row r="205" spans="4:42" x14ac:dyDescent="0.25">
      <c r="D205" s="164"/>
      <c r="E205" s="169"/>
      <c r="F205" s="164"/>
      <c r="G205" s="181"/>
      <c r="H205" s="164"/>
      <c r="I205" s="165"/>
      <c r="J205" s="164"/>
      <c r="K205" s="165"/>
      <c r="L205" s="164"/>
      <c r="M205" s="165"/>
      <c r="N205" s="164"/>
      <c r="O205" s="165"/>
      <c r="P205" s="164"/>
      <c r="Q205" s="165"/>
      <c r="R205" s="164"/>
      <c r="S205" s="165"/>
      <c r="T205" s="164"/>
      <c r="U205" s="165"/>
      <c r="V205" s="164"/>
      <c r="W205" s="165"/>
      <c r="X205" s="164"/>
      <c r="Y205" s="165"/>
      <c r="Z205" s="164"/>
      <c r="AA205" s="165"/>
      <c r="AB205" s="165"/>
      <c r="AC205" s="165"/>
      <c r="AD205" s="165"/>
      <c r="AE205" s="165"/>
      <c r="AF205" s="165"/>
      <c r="AG205" s="165"/>
      <c r="AH205" s="165"/>
      <c r="AI205" s="165"/>
      <c r="AJ205" s="165"/>
      <c r="AK205" s="165"/>
      <c r="AL205" s="165"/>
      <c r="AM205" s="165"/>
      <c r="AN205" s="165"/>
      <c r="AO205" s="165"/>
      <c r="AP205" s="165"/>
    </row>
    <row r="206" spans="4:42" x14ac:dyDescent="0.25">
      <c r="D206" s="164"/>
      <c r="E206" s="169"/>
      <c r="F206" s="164"/>
      <c r="G206" s="181"/>
      <c r="H206" s="164"/>
      <c r="I206" s="165"/>
      <c r="J206" s="164"/>
      <c r="K206" s="165"/>
      <c r="L206" s="164"/>
      <c r="M206" s="165"/>
      <c r="N206" s="164"/>
      <c r="O206" s="165"/>
      <c r="P206" s="164"/>
      <c r="Q206" s="165"/>
      <c r="R206" s="164"/>
      <c r="S206" s="165"/>
      <c r="T206" s="164"/>
      <c r="U206" s="165"/>
      <c r="V206" s="164"/>
      <c r="W206" s="165"/>
      <c r="X206" s="164"/>
      <c r="Y206" s="165"/>
      <c r="Z206" s="164"/>
      <c r="AA206" s="165"/>
      <c r="AB206" s="165"/>
      <c r="AC206" s="165"/>
      <c r="AD206" s="165"/>
      <c r="AE206" s="165"/>
      <c r="AF206" s="165"/>
      <c r="AG206" s="165"/>
      <c r="AH206" s="165"/>
      <c r="AI206" s="165"/>
      <c r="AJ206" s="165"/>
      <c r="AK206" s="165"/>
      <c r="AL206" s="165"/>
      <c r="AM206" s="165"/>
      <c r="AN206" s="165"/>
      <c r="AO206" s="165"/>
      <c r="AP206" s="165"/>
    </row>
    <row r="207" spans="4:42" x14ac:dyDescent="0.25">
      <c r="D207" s="164"/>
      <c r="E207" s="169"/>
      <c r="F207" s="164"/>
      <c r="G207" s="181"/>
      <c r="H207" s="164"/>
      <c r="I207" s="165"/>
      <c r="J207" s="164"/>
      <c r="K207" s="165"/>
      <c r="L207" s="164"/>
      <c r="M207" s="165"/>
      <c r="N207" s="164"/>
      <c r="O207" s="165"/>
      <c r="P207" s="164"/>
      <c r="Q207" s="165"/>
      <c r="R207" s="164"/>
      <c r="S207" s="165"/>
      <c r="T207" s="164"/>
      <c r="U207" s="165"/>
      <c r="V207" s="164"/>
      <c r="W207" s="165"/>
      <c r="X207" s="164"/>
      <c r="Y207" s="165"/>
      <c r="Z207" s="164"/>
      <c r="AA207" s="165"/>
      <c r="AB207" s="165"/>
      <c r="AC207" s="165"/>
      <c r="AD207" s="165"/>
      <c r="AE207" s="165"/>
      <c r="AF207" s="165"/>
      <c r="AG207" s="165"/>
      <c r="AH207" s="165"/>
      <c r="AI207" s="165"/>
      <c r="AJ207" s="165"/>
      <c r="AK207" s="165"/>
      <c r="AL207" s="165"/>
      <c r="AM207" s="165"/>
      <c r="AN207" s="165"/>
      <c r="AO207" s="165"/>
      <c r="AP207" s="165"/>
    </row>
    <row r="208" spans="4:42" x14ac:dyDescent="0.25">
      <c r="D208" s="164"/>
      <c r="E208" s="169"/>
      <c r="F208" s="164"/>
      <c r="G208" s="181"/>
      <c r="H208" s="164"/>
      <c r="I208" s="165"/>
      <c r="J208" s="164"/>
      <c r="K208" s="165"/>
      <c r="L208" s="164"/>
      <c r="M208" s="165"/>
      <c r="N208" s="164"/>
      <c r="O208" s="165"/>
      <c r="P208" s="164"/>
      <c r="Q208" s="165"/>
      <c r="R208" s="164"/>
      <c r="S208" s="165"/>
      <c r="T208" s="164"/>
      <c r="U208" s="165"/>
      <c r="V208" s="164"/>
      <c r="W208" s="165"/>
      <c r="X208" s="164"/>
      <c r="Y208" s="165"/>
      <c r="Z208" s="164"/>
      <c r="AA208" s="165"/>
      <c r="AB208" s="165"/>
      <c r="AC208" s="165"/>
      <c r="AD208" s="165"/>
      <c r="AE208" s="165"/>
      <c r="AF208" s="165"/>
      <c r="AG208" s="165"/>
      <c r="AH208" s="165"/>
      <c r="AI208" s="165"/>
      <c r="AJ208" s="165"/>
      <c r="AK208" s="165"/>
      <c r="AL208" s="165"/>
      <c r="AM208" s="165"/>
      <c r="AN208" s="165"/>
      <c r="AO208" s="165"/>
      <c r="AP208" s="165"/>
    </row>
    <row r="209" spans="4:42" x14ac:dyDescent="0.25">
      <c r="D209" s="164"/>
      <c r="E209" s="169"/>
      <c r="F209" s="164"/>
      <c r="G209" s="181"/>
      <c r="H209" s="164"/>
      <c r="I209" s="165"/>
      <c r="J209" s="164"/>
      <c r="K209" s="165"/>
      <c r="L209" s="164"/>
      <c r="M209" s="165"/>
      <c r="N209" s="164"/>
      <c r="O209" s="165"/>
      <c r="P209" s="164"/>
      <c r="Q209" s="165"/>
      <c r="R209" s="164"/>
      <c r="S209" s="165"/>
      <c r="T209" s="164"/>
      <c r="U209" s="165"/>
      <c r="V209" s="164"/>
      <c r="W209" s="165"/>
      <c r="X209" s="164"/>
      <c r="Y209" s="165"/>
      <c r="Z209" s="164"/>
      <c r="AA209" s="165"/>
      <c r="AB209" s="165"/>
      <c r="AC209" s="165"/>
      <c r="AD209" s="165"/>
      <c r="AE209" s="165"/>
      <c r="AF209" s="165"/>
      <c r="AG209" s="165"/>
      <c r="AH209" s="165"/>
      <c r="AI209" s="165"/>
      <c r="AJ209" s="165"/>
      <c r="AK209" s="165"/>
      <c r="AL209" s="165"/>
      <c r="AM209" s="165"/>
      <c r="AN209" s="165"/>
      <c r="AO209" s="165"/>
      <c r="AP209" s="165"/>
    </row>
    <row r="210" spans="4:42" x14ac:dyDescent="0.25">
      <c r="D210" s="164"/>
      <c r="E210" s="169"/>
      <c r="F210" s="164"/>
      <c r="G210" s="181"/>
      <c r="H210" s="164"/>
      <c r="I210" s="165"/>
      <c r="J210" s="164"/>
      <c r="K210" s="165"/>
      <c r="L210" s="164"/>
      <c r="M210" s="165"/>
      <c r="N210" s="164"/>
      <c r="O210" s="165"/>
      <c r="P210" s="164"/>
      <c r="Q210" s="165"/>
      <c r="R210" s="164"/>
      <c r="S210" s="165"/>
      <c r="T210" s="164"/>
      <c r="U210" s="165"/>
      <c r="V210" s="164"/>
      <c r="W210" s="165"/>
      <c r="X210" s="164"/>
      <c r="Y210" s="165"/>
      <c r="Z210" s="164"/>
      <c r="AA210" s="165"/>
      <c r="AB210" s="165"/>
      <c r="AC210" s="165"/>
      <c r="AD210" s="165"/>
      <c r="AE210" s="165"/>
      <c r="AF210" s="165"/>
      <c r="AG210" s="165"/>
      <c r="AH210" s="165"/>
      <c r="AI210" s="165"/>
      <c r="AJ210" s="165"/>
      <c r="AK210" s="165"/>
      <c r="AL210" s="165"/>
      <c r="AM210" s="165"/>
      <c r="AN210" s="165"/>
      <c r="AO210" s="165"/>
      <c r="AP210" s="165"/>
    </row>
    <row r="211" spans="4:42" x14ac:dyDescent="0.25">
      <c r="D211" s="164"/>
      <c r="E211" s="169"/>
      <c r="F211" s="164"/>
      <c r="G211" s="181"/>
      <c r="H211" s="164"/>
      <c r="I211" s="165"/>
      <c r="J211" s="164"/>
      <c r="K211" s="165"/>
      <c r="L211" s="164"/>
      <c r="M211" s="165"/>
      <c r="N211" s="164"/>
      <c r="O211" s="165"/>
      <c r="P211" s="164"/>
      <c r="Q211" s="165"/>
      <c r="R211" s="164"/>
      <c r="S211" s="165"/>
      <c r="T211" s="164"/>
      <c r="U211" s="165"/>
      <c r="V211" s="164"/>
      <c r="W211" s="165"/>
      <c r="X211" s="164"/>
      <c r="Y211" s="165"/>
      <c r="Z211" s="164"/>
      <c r="AA211" s="165"/>
      <c r="AB211" s="165"/>
      <c r="AC211" s="165"/>
      <c r="AD211" s="165"/>
      <c r="AE211" s="165"/>
      <c r="AF211" s="165"/>
      <c r="AG211" s="165"/>
      <c r="AH211" s="165"/>
      <c r="AI211" s="165"/>
      <c r="AJ211" s="165"/>
      <c r="AK211" s="165"/>
      <c r="AL211" s="165"/>
      <c r="AM211" s="165"/>
      <c r="AN211" s="165"/>
      <c r="AO211" s="165"/>
      <c r="AP211" s="165"/>
    </row>
    <row r="212" spans="4:42" x14ac:dyDescent="0.25">
      <c r="D212" s="164"/>
      <c r="E212" s="169"/>
      <c r="F212" s="164"/>
      <c r="G212" s="181"/>
      <c r="H212" s="164"/>
      <c r="I212" s="165"/>
      <c r="J212" s="164"/>
      <c r="K212" s="165"/>
      <c r="L212" s="164"/>
      <c r="M212" s="165"/>
      <c r="N212" s="164"/>
      <c r="O212" s="165"/>
      <c r="P212" s="164"/>
      <c r="Q212" s="165"/>
      <c r="R212" s="164"/>
      <c r="S212" s="165"/>
      <c r="T212" s="164"/>
      <c r="U212" s="165"/>
      <c r="V212" s="164"/>
      <c r="W212" s="165"/>
      <c r="X212" s="164"/>
      <c r="Y212" s="165"/>
      <c r="Z212" s="164"/>
      <c r="AA212" s="165"/>
      <c r="AB212" s="165"/>
      <c r="AC212" s="165"/>
      <c r="AD212" s="165"/>
      <c r="AE212" s="165"/>
      <c r="AF212" s="165"/>
      <c r="AG212" s="165"/>
      <c r="AH212" s="165"/>
      <c r="AI212" s="165"/>
      <c r="AJ212" s="165"/>
      <c r="AK212" s="165"/>
      <c r="AL212" s="165"/>
      <c r="AM212" s="165"/>
      <c r="AN212" s="165"/>
      <c r="AO212" s="165"/>
      <c r="AP212" s="165"/>
    </row>
    <row r="213" spans="4:42" x14ac:dyDescent="0.25">
      <c r="D213" s="164"/>
      <c r="E213" s="169"/>
      <c r="F213" s="164"/>
      <c r="G213" s="181"/>
      <c r="H213" s="164"/>
      <c r="I213" s="165"/>
      <c r="J213" s="164"/>
      <c r="K213" s="165"/>
      <c r="L213" s="164"/>
      <c r="M213" s="165"/>
      <c r="N213" s="164"/>
      <c r="O213" s="165"/>
      <c r="P213" s="164"/>
      <c r="Q213" s="165"/>
      <c r="R213" s="164"/>
      <c r="S213" s="165"/>
      <c r="T213" s="164"/>
      <c r="U213" s="165"/>
      <c r="V213" s="164"/>
      <c r="W213" s="165"/>
      <c r="X213" s="164"/>
      <c r="Y213" s="165"/>
      <c r="Z213" s="164"/>
      <c r="AA213" s="165"/>
      <c r="AB213" s="165"/>
      <c r="AC213" s="165"/>
      <c r="AD213" s="165"/>
      <c r="AE213" s="165"/>
      <c r="AF213" s="165"/>
      <c r="AG213" s="165"/>
      <c r="AH213" s="165"/>
      <c r="AI213" s="165"/>
      <c r="AJ213" s="165"/>
      <c r="AK213" s="165"/>
      <c r="AL213" s="165"/>
      <c r="AM213" s="165"/>
      <c r="AN213" s="165"/>
      <c r="AO213" s="165"/>
      <c r="AP213" s="165"/>
    </row>
    <row r="214" spans="4:42" x14ac:dyDescent="0.25">
      <c r="D214" s="164"/>
      <c r="E214" s="169"/>
      <c r="F214" s="164"/>
      <c r="G214" s="181"/>
      <c r="H214" s="164"/>
      <c r="I214" s="165"/>
      <c r="J214" s="164"/>
      <c r="K214" s="165"/>
      <c r="L214" s="164"/>
      <c r="M214" s="165"/>
      <c r="N214" s="164"/>
      <c r="O214" s="165"/>
      <c r="P214" s="164"/>
      <c r="Q214" s="165"/>
      <c r="R214" s="164"/>
      <c r="S214" s="165"/>
      <c r="T214" s="164"/>
      <c r="U214" s="165"/>
      <c r="V214" s="164"/>
      <c r="W214" s="165"/>
      <c r="X214" s="164"/>
      <c r="Y214" s="165"/>
      <c r="Z214" s="164"/>
      <c r="AA214" s="165"/>
      <c r="AB214" s="165"/>
      <c r="AC214" s="165"/>
      <c r="AD214" s="165"/>
      <c r="AE214" s="165"/>
      <c r="AF214" s="165"/>
      <c r="AG214" s="165"/>
      <c r="AH214" s="165"/>
      <c r="AI214" s="165"/>
      <c r="AJ214" s="165"/>
      <c r="AK214" s="165"/>
      <c r="AL214" s="165"/>
      <c r="AM214" s="165"/>
      <c r="AN214" s="165"/>
      <c r="AO214" s="165"/>
      <c r="AP214" s="165"/>
    </row>
    <row r="215" spans="4:42" x14ac:dyDescent="0.25">
      <c r="D215" s="164"/>
      <c r="E215" s="169"/>
      <c r="F215" s="164"/>
      <c r="G215" s="181"/>
      <c r="H215" s="164"/>
      <c r="I215" s="165"/>
      <c r="J215" s="164"/>
      <c r="K215" s="165"/>
      <c r="L215" s="164"/>
      <c r="M215" s="165"/>
      <c r="N215" s="164"/>
      <c r="O215" s="165"/>
      <c r="P215" s="164"/>
      <c r="Q215" s="165"/>
      <c r="R215" s="164"/>
      <c r="S215" s="165"/>
      <c r="T215" s="164"/>
      <c r="U215" s="165"/>
      <c r="V215" s="164"/>
      <c r="W215" s="165"/>
      <c r="X215" s="164"/>
      <c r="Y215" s="165"/>
      <c r="Z215" s="164"/>
      <c r="AA215" s="165"/>
      <c r="AB215" s="165"/>
      <c r="AC215" s="165"/>
      <c r="AD215" s="165"/>
      <c r="AE215" s="165"/>
      <c r="AF215" s="165"/>
      <c r="AG215" s="165"/>
      <c r="AH215" s="165"/>
      <c r="AI215" s="165"/>
      <c r="AJ215" s="165"/>
      <c r="AK215" s="165"/>
      <c r="AL215" s="165"/>
      <c r="AM215" s="165"/>
      <c r="AN215" s="165"/>
      <c r="AO215" s="165"/>
      <c r="AP215" s="165"/>
    </row>
    <row r="216" spans="4:42" x14ac:dyDescent="0.25">
      <c r="D216" s="164"/>
      <c r="E216" s="169"/>
      <c r="F216" s="164"/>
      <c r="G216" s="181"/>
      <c r="H216" s="164"/>
      <c r="I216" s="165"/>
      <c r="J216" s="164"/>
      <c r="K216" s="165"/>
      <c r="L216" s="164"/>
      <c r="M216" s="165"/>
      <c r="N216" s="164"/>
      <c r="O216" s="165"/>
      <c r="P216" s="164"/>
      <c r="Q216" s="165"/>
      <c r="R216" s="164"/>
      <c r="S216" s="165"/>
      <c r="T216" s="164"/>
      <c r="U216" s="165"/>
      <c r="V216" s="164"/>
      <c r="W216" s="165"/>
      <c r="X216" s="164"/>
      <c r="Y216" s="165"/>
      <c r="Z216" s="164"/>
      <c r="AA216" s="165"/>
      <c r="AB216" s="165"/>
      <c r="AC216" s="165"/>
      <c r="AD216" s="165"/>
      <c r="AE216" s="165"/>
      <c r="AF216" s="165"/>
      <c r="AG216" s="165"/>
      <c r="AH216" s="165"/>
      <c r="AI216" s="165"/>
      <c r="AJ216" s="165"/>
      <c r="AK216" s="165"/>
      <c r="AL216" s="165"/>
      <c r="AM216" s="165"/>
      <c r="AN216" s="165"/>
      <c r="AO216" s="165"/>
      <c r="AP216" s="165"/>
    </row>
    <row r="217" spans="4:42" x14ac:dyDescent="0.25">
      <c r="D217" s="164"/>
      <c r="E217" s="169"/>
      <c r="F217" s="164"/>
      <c r="G217" s="181"/>
      <c r="H217" s="164"/>
      <c r="I217" s="165"/>
      <c r="J217" s="164"/>
      <c r="K217" s="165"/>
      <c r="L217" s="164"/>
      <c r="M217" s="165"/>
      <c r="N217" s="164"/>
      <c r="O217" s="165"/>
      <c r="P217" s="164"/>
      <c r="Q217" s="165"/>
      <c r="R217" s="164"/>
      <c r="S217" s="165"/>
      <c r="T217" s="164"/>
      <c r="U217" s="165"/>
      <c r="V217" s="164"/>
      <c r="W217" s="165"/>
      <c r="X217" s="164"/>
      <c r="Y217" s="165"/>
      <c r="Z217" s="164"/>
      <c r="AA217" s="165"/>
      <c r="AB217" s="165"/>
      <c r="AC217" s="165"/>
      <c r="AD217" s="165"/>
      <c r="AE217" s="165"/>
      <c r="AF217" s="165"/>
      <c r="AG217" s="165"/>
      <c r="AH217" s="165"/>
      <c r="AI217" s="165"/>
      <c r="AJ217" s="165"/>
      <c r="AK217" s="165"/>
      <c r="AL217" s="165"/>
      <c r="AM217" s="165"/>
      <c r="AN217" s="165"/>
      <c r="AO217" s="165"/>
      <c r="AP217" s="165"/>
    </row>
    <row r="218" spans="4:42" x14ac:dyDescent="0.25">
      <c r="D218" s="164"/>
      <c r="E218" s="169"/>
      <c r="F218" s="164"/>
      <c r="G218" s="181"/>
      <c r="H218" s="164"/>
      <c r="I218" s="165"/>
      <c r="J218" s="164"/>
      <c r="K218" s="165"/>
      <c r="L218" s="164"/>
      <c r="M218" s="165"/>
      <c r="N218" s="164"/>
      <c r="O218" s="165"/>
      <c r="P218" s="164"/>
      <c r="Q218" s="165"/>
      <c r="R218" s="164"/>
      <c r="S218" s="165"/>
      <c r="T218" s="164"/>
      <c r="U218" s="165"/>
      <c r="V218" s="164"/>
      <c r="W218" s="165"/>
      <c r="X218" s="164"/>
      <c r="Y218" s="165"/>
      <c r="Z218" s="164"/>
      <c r="AA218" s="165"/>
      <c r="AB218" s="165"/>
      <c r="AC218" s="165"/>
      <c r="AD218" s="165"/>
      <c r="AE218" s="165"/>
      <c r="AF218" s="165"/>
      <c r="AG218" s="165"/>
      <c r="AH218" s="165"/>
      <c r="AI218" s="165"/>
      <c r="AJ218" s="165"/>
      <c r="AK218" s="165"/>
      <c r="AL218" s="165"/>
      <c r="AM218" s="165"/>
      <c r="AN218" s="165"/>
      <c r="AO218" s="165"/>
      <c r="AP218" s="165"/>
    </row>
    <row r="219" spans="4:42" x14ac:dyDescent="0.25">
      <c r="D219" s="164"/>
      <c r="E219" s="169"/>
      <c r="F219" s="164"/>
      <c r="G219" s="181"/>
      <c r="H219" s="164"/>
      <c r="I219" s="165"/>
      <c r="J219" s="164"/>
      <c r="K219" s="165"/>
      <c r="L219" s="164"/>
      <c r="M219" s="165"/>
      <c r="N219" s="164"/>
      <c r="O219" s="165"/>
      <c r="P219" s="164"/>
      <c r="Q219" s="165"/>
      <c r="R219" s="164"/>
      <c r="S219" s="165"/>
      <c r="T219" s="164"/>
      <c r="U219" s="165"/>
      <c r="V219" s="164"/>
      <c r="W219" s="165"/>
      <c r="X219" s="164"/>
      <c r="Y219" s="165"/>
      <c r="Z219" s="164"/>
      <c r="AA219" s="165"/>
      <c r="AB219" s="165"/>
      <c r="AC219" s="165"/>
      <c r="AD219" s="165"/>
      <c r="AE219" s="165"/>
      <c r="AF219" s="165"/>
      <c r="AG219" s="165"/>
      <c r="AH219" s="165"/>
      <c r="AI219" s="165"/>
      <c r="AJ219" s="165"/>
      <c r="AK219" s="165"/>
      <c r="AL219" s="165"/>
      <c r="AM219" s="165"/>
      <c r="AN219" s="165"/>
      <c r="AO219" s="165"/>
      <c r="AP219" s="165"/>
    </row>
    <row r="220" spans="4:42" x14ac:dyDescent="0.25">
      <c r="D220" s="164"/>
      <c r="E220" s="169"/>
      <c r="F220" s="164"/>
      <c r="G220" s="181"/>
      <c r="H220" s="164"/>
      <c r="I220" s="165"/>
      <c r="J220" s="164"/>
      <c r="K220" s="165"/>
      <c r="L220" s="164"/>
      <c r="M220" s="165"/>
      <c r="N220" s="164"/>
      <c r="O220" s="165"/>
      <c r="P220" s="164"/>
      <c r="Q220" s="165"/>
      <c r="R220" s="164"/>
      <c r="S220" s="165"/>
      <c r="T220" s="164"/>
      <c r="U220" s="165"/>
      <c r="V220" s="164"/>
      <c r="W220" s="165"/>
      <c r="X220" s="164"/>
      <c r="Y220" s="165"/>
      <c r="Z220" s="164"/>
      <c r="AA220" s="165"/>
      <c r="AB220" s="165"/>
      <c r="AC220" s="165"/>
      <c r="AD220" s="165"/>
      <c r="AE220" s="165"/>
      <c r="AF220" s="165"/>
      <c r="AG220" s="165"/>
      <c r="AH220" s="165"/>
      <c r="AI220" s="165"/>
      <c r="AJ220" s="165"/>
      <c r="AK220" s="165"/>
      <c r="AL220" s="165"/>
      <c r="AM220" s="165"/>
      <c r="AN220" s="165"/>
      <c r="AO220" s="165"/>
      <c r="AP220" s="165"/>
    </row>
    <row r="221" spans="4:42" x14ac:dyDescent="0.25">
      <c r="D221" s="164"/>
      <c r="E221" s="169"/>
      <c r="F221" s="164"/>
      <c r="G221" s="181"/>
      <c r="H221" s="164"/>
      <c r="I221" s="165"/>
      <c r="J221" s="164"/>
      <c r="K221" s="165"/>
      <c r="L221" s="164"/>
      <c r="M221" s="165"/>
      <c r="N221" s="164"/>
      <c r="O221" s="165"/>
      <c r="P221" s="164"/>
      <c r="Q221" s="165"/>
      <c r="R221" s="164"/>
      <c r="S221" s="165"/>
      <c r="T221" s="164"/>
      <c r="U221" s="165"/>
      <c r="V221" s="164"/>
      <c r="W221" s="165"/>
      <c r="X221" s="164"/>
      <c r="Y221" s="165"/>
      <c r="Z221" s="164"/>
      <c r="AA221" s="165"/>
      <c r="AB221" s="165"/>
      <c r="AC221" s="165"/>
      <c r="AD221" s="165"/>
      <c r="AE221" s="165"/>
      <c r="AF221" s="165"/>
      <c r="AG221" s="165"/>
      <c r="AH221" s="165"/>
      <c r="AI221" s="165"/>
      <c r="AJ221" s="165"/>
      <c r="AK221" s="165"/>
      <c r="AL221" s="165"/>
      <c r="AM221" s="165"/>
      <c r="AN221" s="165"/>
      <c r="AO221" s="165"/>
      <c r="AP221" s="165"/>
    </row>
    <row r="222" spans="4:42" x14ac:dyDescent="0.25">
      <c r="D222" s="164"/>
      <c r="E222" s="169"/>
      <c r="F222" s="164"/>
      <c r="G222" s="181"/>
      <c r="H222" s="164"/>
      <c r="I222" s="165"/>
      <c r="J222" s="164"/>
      <c r="K222" s="165"/>
      <c r="L222" s="164"/>
      <c r="M222" s="165"/>
      <c r="N222" s="164"/>
      <c r="O222" s="165"/>
      <c r="P222" s="164"/>
      <c r="Q222" s="165"/>
      <c r="R222" s="164"/>
      <c r="S222" s="165"/>
      <c r="T222" s="164"/>
      <c r="U222" s="165"/>
      <c r="V222" s="164"/>
      <c r="W222" s="165"/>
      <c r="X222" s="164"/>
      <c r="Y222" s="165"/>
      <c r="Z222" s="164"/>
      <c r="AA222" s="165"/>
      <c r="AB222" s="165"/>
      <c r="AC222" s="165"/>
      <c r="AD222" s="165"/>
      <c r="AE222" s="165"/>
      <c r="AF222" s="165"/>
      <c r="AG222" s="165"/>
      <c r="AH222" s="165"/>
      <c r="AI222" s="165"/>
      <c r="AJ222" s="165"/>
      <c r="AK222" s="165"/>
      <c r="AL222" s="165"/>
      <c r="AM222" s="165"/>
      <c r="AN222" s="165"/>
      <c r="AO222" s="165"/>
      <c r="AP222" s="165"/>
    </row>
    <row r="223" spans="4:42" x14ac:dyDescent="0.25">
      <c r="D223" s="164"/>
      <c r="E223" s="169"/>
      <c r="F223" s="164"/>
      <c r="G223" s="181"/>
      <c r="H223" s="164"/>
      <c r="I223" s="165"/>
      <c r="J223" s="164"/>
      <c r="K223" s="165"/>
      <c r="L223" s="164"/>
      <c r="M223" s="165"/>
      <c r="N223" s="164"/>
      <c r="O223" s="165"/>
      <c r="P223" s="164"/>
      <c r="Q223" s="165"/>
      <c r="R223" s="164"/>
      <c r="S223" s="165"/>
      <c r="T223" s="164"/>
      <c r="U223" s="165"/>
      <c r="V223" s="164"/>
      <c r="W223" s="165"/>
      <c r="X223" s="164"/>
      <c r="Y223" s="165"/>
      <c r="Z223" s="164"/>
      <c r="AA223" s="165"/>
      <c r="AB223" s="165"/>
      <c r="AC223" s="165"/>
      <c r="AD223" s="165"/>
      <c r="AE223" s="165"/>
      <c r="AF223" s="165"/>
      <c r="AG223" s="165"/>
      <c r="AH223" s="165"/>
      <c r="AI223" s="165"/>
      <c r="AJ223" s="165"/>
      <c r="AK223" s="165"/>
      <c r="AL223" s="165"/>
      <c r="AM223" s="165"/>
      <c r="AN223" s="165"/>
      <c r="AO223" s="165"/>
      <c r="AP223" s="165"/>
    </row>
    <row r="224" spans="4:42" x14ac:dyDescent="0.25">
      <c r="D224" s="164"/>
      <c r="E224" s="169"/>
      <c r="F224" s="164"/>
      <c r="G224" s="181"/>
      <c r="H224" s="164"/>
      <c r="I224" s="165"/>
      <c r="J224" s="164"/>
      <c r="K224" s="165"/>
      <c r="L224" s="164"/>
      <c r="M224" s="165"/>
      <c r="N224" s="164"/>
      <c r="O224" s="165"/>
      <c r="P224" s="164"/>
      <c r="Q224" s="165"/>
      <c r="R224" s="164"/>
      <c r="S224" s="165"/>
      <c r="T224" s="164"/>
      <c r="U224" s="165"/>
      <c r="V224" s="164"/>
      <c r="W224" s="165"/>
      <c r="X224" s="164"/>
      <c r="Y224" s="165"/>
      <c r="Z224" s="164"/>
      <c r="AA224" s="165"/>
      <c r="AB224" s="165"/>
      <c r="AC224" s="165"/>
      <c r="AD224" s="165"/>
      <c r="AE224" s="165"/>
      <c r="AF224" s="165"/>
      <c r="AG224" s="165"/>
      <c r="AH224" s="165"/>
      <c r="AI224" s="165"/>
      <c r="AJ224" s="165"/>
      <c r="AK224" s="165"/>
      <c r="AL224" s="165"/>
      <c r="AM224" s="165"/>
      <c r="AN224" s="165"/>
      <c r="AO224" s="165"/>
      <c r="AP224" s="165"/>
    </row>
    <row r="225" spans="4:42" x14ac:dyDescent="0.25">
      <c r="D225" s="164"/>
      <c r="E225" s="169"/>
      <c r="F225" s="164"/>
      <c r="G225" s="181"/>
      <c r="H225" s="164"/>
      <c r="I225" s="165"/>
      <c r="J225" s="164"/>
      <c r="K225" s="165"/>
      <c r="L225" s="164"/>
      <c r="M225" s="165"/>
      <c r="N225" s="164"/>
      <c r="O225" s="165"/>
      <c r="P225" s="164"/>
      <c r="Q225" s="165"/>
      <c r="R225" s="164"/>
      <c r="S225" s="165"/>
      <c r="T225" s="164"/>
      <c r="U225" s="165"/>
      <c r="V225" s="164"/>
      <c r="W225" s="165"/>
      <c r="X225" s="164"/>
      <c r="Y225" s="165"/>
      <c r="Z225" s="164"/>
      <c r="AA225" s="165"/>
      <c r="AB225" s="165"/>
      <c r="AC225" s="165"/>
      <c r="AD225" s="165"/>
      <c r="AE225" s="165"/>
      <c r="AF225" s="165"/>
      <c r="AG225" s="165"/>
      <c r="AH225" s="165"/>
      <c r="AI225" s="165"/>
      <c r="AJ225" s="165"/>
      <c r="AK225" s="165"/>
      <c r="AL225" s="165"/>
      <c r="AM225" s="165"/>
      <c r="AN225" s="165"/>
      <c r="AO225" s="165"/>
      <c r="AP225" s="165"/>
    </row>
    <row r="226" spans="4:42" x14ac:dyDescent="0.25">
      <c r="D226" s="164"/>
      <c r="E226" s="169"/>
      <c r="F226" s="164"/>
      <c r="G226" s="181"/>
      <c r="H226" s="164"/>
      <c r="I226" s="165"/>
      <c r="J226" s="164"/>
      <c r="K226" s="165"/>
      <c r="L226" s="164"/>
      <c r="M226" s="165"/>
      <c r="N226" s="164"/>
      <c r="O226" s="165"/>
      <c r="P226" s="164"/>
      <c r="Q226" s="165"/>
      <c r="R226" s="164"/>
      <c r="S226" s="165"/>
      <c r="T226" s="164"/>
      <c r="U226" s="165"/>
      <c r="V226" s="164"/>
      <c r="W226" s="165"/>
      <c r="X226" s="164"/>
      <c r="Y226" s="165"/>
      <c r="Z226" s="164"/>
      <c r="AA226" s="165"/>
      <c r="AB226" s="165"/>
      <c r="AC226" s="165"/>
      <c r="AD226" s="165"/>
      <c r="AE226" s="165"/>
      <c r="AF226" s="165"/>
      <c r="AG226" s="165"/>
      <c r="AH226" s="165"/>
      <c r="AI226" s="165"/>
      <c r="AJ226" s="165"/>
      <c r="AK226" s="165"/>
      <c r="AL226" s="165"/>
      <c r="AM226" s="165"/>
      <c r="AN226" s="165"/>
      <c r="AO226" s="165"/>
      <c r="AP226" s="165"/>
    </row>
    <row r="227" spans="4:42" x14ac:dyDescent="0.25">
      <c r="D227" s="164"/>
      <c r="E227" s="169"/>
      <c r="F227" s="164"/>
      <c r="G227" s="181"/>
      <c r="H227" s="164"/>
      <c r="I227" s="165"/>
      <c r="J227" s="164"/>
      <c r="K227" s="165"/>
      <c r="L227" s="164"/>
      <c r="M227" s="165"/>
      <c r="N227" s="164"/>
      <c r="O227" s="165"/>
      <c r="P227" s="164"/>
      <c r="Q227" s="165"/>
      <c r="R227" s="164"/>
      <c r="S227" s="165"/>
      <c r="T227" s="164"/>
      <c r="U227" s="165"/>
      <c r="V227" s="164"/>
      <c r="W227" s="165"/>
      <c r="X227" s="164"/>
      <c r="Y227" s="165"/>
      <c r="Z227" s="164"/>
      <c r="AA227" s="165"/>
      <c r="AB227" s="165"/>
      <c r="AC227" s="165"/>
      <c r="AD227" s="165"/>
      <c r="AE227" s="165"/>
      <c r="AF227" s="165"/>
      <c r="AG227" s="165"/>
      <c r="AH227" s="165"/>
      <c r="AI227" s="165"/>
      <c r="AJ227" s="165"/>
      <c r="AK227" s="165"/>
      <c r="AL227" s="165"/>
      <c r="AM227" s="165"/>
      <c r="AN227" s="165"/>
      <c r="AO227" s="165"/>
      <c r="AP227" s="165"/>
    </row>
    <row r="228" spans="4:42" x14ac:dyDescent="0.25">
      <c r="D228" s="164"/>
      <c r="E228" s="169"/>
      <c r="F228" s="164"/>
      <c r="G228" s="181"/>
      <c r="H228" s="164"/>
      <c r="I228" s="165"/>
      <c r="J228" s="164"/>
      <c r="K228" s="165"/>
      <c r="L228" s="164"/>
      <c r="M228" s="165"/>
      <c r="N228" s="164"/>
      <c r="O228" s="165"/>
      <c r="P228" s="164"/>
      <c r="Q228" s="165"/>
      <c r="R228" s="164"/>
      <c r="S228" s="165"/>
      <c r="T228" s="164"/>
      <c r="U228" s="165"/>
      <c r="V228" s="164"/>
      <c r="W228" s="165"/>
      <c r="X228" s="164"/>
      <c r="Y228" s="165"/>
      <c r="Z228" s="164"/>
      <c r="AA228" s="165"/>
      <c r="AB228" s="165"/>
      <c r="AC228" s="165"/>
      <c r="AD228" s="165"/>
      <c r="AE228" s="165"/>
      <c r="AF228" s="165"/>
      <c r="AG228" s="165"/>
      <c r="AH228" s="165"/>
      <c r="AI228" s="165"/>
      <c r="AJ228" s="165"/>
      <c r="AK228" s="165"/>
      <c r="AL228" s="165"/>
      <c r="AM228" s="165"/>
      <c r="AN228" s="165"/>
      <c r="AO228" s="165"/>
      <c r="AP228" s="165"/>
    </row>
    <row r="229" spans="4:42" x14ac:dyDescent="0.25">
      <c r="D229" s="164"/>
      <c r="E229" s="169"/>
      <c r="F229" s="164"/>
      <c r="G229" s="181"/>
      <c r="H229" s="164"/>
      <c r="I229" s="165"/>
      <c r="J229" s="164"/>
      <c r="K229" s="165"/>
      <c r="L229" s="164"/>
      <c r="M229" s="165"/>
      <c r="N229" s="164"/>
      <c r="O229" s="165"/>
      <c r="P229" s="164"/>
      <c r="Q229" s="165"/>
      <c r="R229" s="164"/>
      <c r="S229" s="165"/>
      <c r="T229" s="164"/>
      <c r="U229" s="165"/>
      <c r="V229" s="164"/>
      <c r="W229" s="165"/>
      <c r="X229" s="164"/>
      <c r="Y229" s="165"/>
      <c r="Z229" s="164"/>
      <c r="AA229" s="165"/>
      <c r="AB229" s="165"/>
      <c r="AC229" s="165"/>
      <c r="AD229" s="165"/>
      <c r="AE229" s="165"/>
      <c r="AF229" s="165"/>
      <c r="AG229" s="165"/>
      <c r="AH229" s="165"/>
      <c r="AI229" s="165"/>
      <c r="AJ229" s="165"/>
      <c r="AK229" s="165"/>
      <c r="AL229" s="165"/>
      <c r="AM229" s="165"/>
      <c r="AN229" s="165"/>
      <c r="AO229" s="165"/>
      <c r="AP229" s="165"/>
    </row>
    <row r="230" spans="4:42" x14ac:dyDescent="0.25">
      <c r="D230" s="164"/>
      <c r="E230" s="169"/>
      <c r="F230" s="164"/>
      <c r="G230" s="181"/>
      <c r="H230" s="164"/>
      <c r="I230" s="165"/>
      <c r="J230" s="164"/>
      <c r="K230" s="165"/>
      <c r="L230" s="164"/>
      <c r="M230" s="165"/>
      <c r="N230" s="164"/>
      <c r="O230" s="165"/>
      <c r="P230" s="164"/>
      <c r="Q230" s="165"/>
      <c r="R230" s="164"/>
      <c r="S230" s="165"/>
      <c r="T230" s="164"/>
      <c r="U230" s="165"/>
      <c r="V230" s="164"/>
      <c r="W230" s="165"/>
      <c r="X230" s="164"/>
      <c r="Y230" s="165"/>
      <c r="Z230" s="164"/>
      <c r="AA230" s="165"/>
      <c r="AB230" s="165"/>
      <c r="AC230" s="165"/>
      <c r="AD230" s="165"/>
      <c r="AE230" s="165"/>
      <c r="AF230" s="165"/>
      <c r="AG230" s="165"/>
      <c r="AH230" s="165"/>
      <c r="AI230" s="165"/>
      <c r="AJ230" s="165"/>
      <c r="AK230" s="165"/>
      <c r="AL230" s="165"/>
      <c r="AM230" s="165"/>
      <c r="AN230" s="165"/>
      <c r="AO230" s="165"/>
      <c r="AP230" s="165"/>
    </row>
    <row r="231" spans="4:42" x14ac:dyDescent="0.25">
      <c r="D231" s="164"/>
      <c r="E231" s="169"/>
      <c r="F231" s="164"/>
      <c r="G231" s="181"/>
      <c r="H231" s="164"/>
      <c r="I231" s="165"/>
      <c r="J231" s="164"/>
      <c r="K231" s="165"/>
      <c r="L231" s="164"/>
      <c r="M231" s="165"/>
      <c r="N231" s="164"/>
      <c r="O231" s="165"/>
      <c r="P231" s="164"/>
      <c r="Q231" s="165"/>
      <c r="R231" s="164"/>
      <c r="S231" s="165"/>
      <c r="T231" s="164"/>
      <c r="U231" s="165"/>
      <c r="V231" s="164"/>
      <c r="W231" s="165"/>
      <c r="X231" s="164"/>
      <c r="Y231" s="165"/>
      <c r="Z231" s="164"/>
      <c r="AA231" s="165"/>
      <c r="AB231" s="165"/>
      <c r="AC231" s="165"/>
      <c r="AD231" s="165"/>
      <c r="AE231" s="165"/>
      <c r="AF231" s="165"/>
      <c r="AG231" s="165"/>
      <c r="AH231" s="165"/>
      <c r="AI231" s="165"/>
      <c r="AJ231" s="165"/>
      <c r="AK231" s="165"/>
      <c r="AL231" s="165"/>
      <c r="AM231" s="165"/>
      <c r="AN231" s="165"/>
      <c r="AO231" s="165"/>
      <c r="AP231" s="165"/>
    </row>
    <row r="232" spans="4:42" x14ac:dyDescent="0.25">
      <c r="D232" s="164"/>
      <c r="E232" s="169"/>
      <c r="F232" s="164"/>
      <c r="G232" s="181"/>
      <c r="H232" s="164"/>
      <c r="I232" s="165"/>
      <c r="J232" s="164"/>
      <c r="K232" s="165"/>
      <c r="L232" s="164"/>
      <c r="M232" s="165"/>
      <c r="N232" s="164"/>
      <c r="O232" s="165"/>
      <c r="P232" s="164"/>
      <c r="Q232" s="165"/>
      <c r="R232" s="164"/>
      <c r="S232" s="165"/>
      <c r="T232" s="164"/>
      <c r="U232" s="165"/>
      <c r="V232" s="164"/>
      <c r="W232" s="165"/>
      <c r="X232" s="164"/>
      <c r="Y232" s="165"/>
      <c r="Z232" s="164"/>
      <c r="AA232" s="165"/>
      <c r="AB232" s="165"/>
      <c r="AC232" s="165"/>
      <c r="AD232" s="165"/>
      <c r="AE232" s="165"/>
      <c r="AF232" s="165"/>
      <c r="AG232" s="165"/>
      <c r="AH232" s="165"/>
      <c r="AI232" s="165"/>
      <c r="AJ232" s="165"/>
      <c r="AK232" s="165"/>
      <c r="AL232" s="165"/>
      <c r="AM232" s="165"/>
      <c r="AN232" s="165"/>
      <c r="AO232" s="165"/>
      <c r="AP232" s="165"/>
    </row>
    <row r="233" spans="4:42" x14ac:dyDescent="0.25">
      <c r="D233" s="164"/>
      <c r="E233" s="169"/>
      <c r="F233" s="164"/>
      <c r="G233" s="181"/>
      <c r="H233" s="164"/>
      <c r="I233" s="165"/>
      <c r="J233" s="164"/>
      <c r="K233" s="165"/>
      <c r="L233" s="164"/>
      <c r="M233" s="165"/>
      <c r="N233" s="164"/>
      <c r="O233" s="165"/>
      <c r="P233" s="164"/>
      <c r="Q233" s="165"/>
      <c r="R233" s="164"/>
      <c r="S233" s="165"/>
      <c r="T233" s="164"/>
      <c r="U233" s="165"/>
      <c r="V233" s="164"/>
      <c r="W233" s="165"/>
      <c r="X233" s="164"/>
      <c r="Y233" s="165"/>
      <c r="Z233" s="164"/>
      <c r="AA233" s="165"/>
      <c r="AB233" s="165"/>
      <c r="AC233" s="165"/>
      <c r="AD233" s="165"/>
      <c r="AE233" s="165"/>
      <c r="AF233" s="165"/>
      <c r="AG233" s="165"/>
      <c r="AH233" s="165"/>
      <c r="AI233" s="165"/>
      <c r="AJ233" s="165"/>
      <c r="AK233" s="165"/>
      <c r="AL233" s="165"/>
      <c r="AM233" s="165"/>
      <c r="AN233" s="165"/>
      <c r="AO233" s="165"/>
      <c r="AP233" s="165"/>
    </row>
    <row r="234" spans="4:42" x14ac:dyDescent="0.25">
      <c r="D234" s="164"/>
      <c r="E234" s="169"/>
      <c r="F234" s="164"/>
      <c r="G234" s="181"/>
      <c r="H234" s="164"/>
      <c r="I234" s="165"/>
      <c r="J234" s="164"/>
      <c r="K234" s="165"/>
      <c r="L234" s="164"/>
      <c r="M234" s="165"/>
      <c r="N234" s="164"/>
      <c r="O234" s="165"/>
      <c r="P234" s="164"/>
      <c r="Q234" s="165"/>
      <c r="R234" s="164"/>
      <c r="S234" s="165"/>
      <c r="T234" s="164"/>
      <c r="U234" s="165"/>
      <c r="V234" s="164"/>
      <c r="W234" s="165"/>
      <c r="X234" s="164"/>
      <c r="Y234" s="165"/>
      <c r="Z234" s="164"/>
      <c r="AA234" s="165"/>
      <c r="AB234" s="165"/>
      <c r="AC234" s="165"/>
      <c r="AD234" s="165"/>
      <c r="AE234" s="165"/>
      <c r="AF234" s="165"/>
      <c r="AG234" s="165"/>
      <c r="AH234" s="165"/>
      <c r="AI234" s="165"/>
      <c r="AJ234" s="165"/>
      <c r="AK234" s="165"/>
      <c r="AL234" s="165"/>
      <c r="AM234" s="165"/>
      <c r="AN234" s="165"/>
      <c r="AO234" s="165"/>
      <c r="AP234" s="165"/>
    </row>
    <row r="235" spans="4:42" x14ac:dyDescent="0.25">
      <c r="D235" s="164"/>
      <c r="E235" s="169"/>
      <c r="F235" s="164"/>
      <c r="G235" s="181"/>
      <c r="H235" s="164"/>
      <c r="I235" s="165"/>
      <c r="J235" s="164"/>
      <c r="K235" s="165"/>
      <c r="L235" s="164"/>
      <c r="M235" s="165"/>
      <c r="N235" s="164"/>
      <c r="O235" s="165"/>
      <c r="P235" s="164"/>
      <c r="Q235" s="165"/>
      <c r="R235" s="164"/>
      <c r="S235" s="165"/>
      <c r="T235" s="164"/>
      <c r="U235" s="165"/>
      <c r="V235" s="164"/>
      <c r="W235" s="165"/>
      <c r="X235" s="164"/>
      <c r="Y235" s="165"/>
      <c r="Z235" s="164"/>
      <c r="AA235" s="165"/>
      <c r="AB235" s="165"/>
      <c r="AC235" s="165"/>
      <c r="AD235" s="165"/>
      <c r="AE235" s="165"/>
      <c r="AF235" s="165"/>
      <c r="AG235" s="165"/>
      <c r="AH235" s="165"/>
      <c r="AI235" s="165"/>
      <c r="AJ235" s="165"/>
      <c r="AK235" s="165"/>
      <c r="AL235" s="165"/>
      <c r="AM235" s="165"/>
      <c r="AN235" s="165"/>
      <c r="AO235" s="165"/>
      <c r="AP235" s="165"/>
    </row>
    <row r="236" spans="4:42" x14ac:dyDescent="0.25">
      <c r="D236" s="164"/>
      <c r="E236" s="169"/>
      <c r="F236" s="164"/>
      <c r="G236" s="181"/>
      <c r="H236" s="164"/>
      <c r="I236" s="165"/>
      <c r="J236" s="164"/>
      <c r="K236" s="165"/>
      <c r="L236" s="164"/>
      <c r="M236" s="165"/>
      <c r="N236" s="164"/>
      <c r="O236" s="165"/>
      <c r="P236" s="164"/>
      <c r="Q236" s="165"/>
      <c r="R236" s="164"/>
      <c r="S236" s="165"/>
      <c r="T236" s="164"/>
      <c r="U236" s="165"/>
      <c r="V236" s="164"/>
      <c r="W236" s="165"/>
      <c r="X236" s="164"/>
      <c r="Y236" s="165"/>
      <c r="Z236" s="164"/>
      <c r="AA236" s="165"/>
      <c r="AB236" s="165"/>
      <c r="AC236" s="165"/>
      <c r="AD236" s="165"/>
      <c r="AE236" s="165"/>
      <c r="AF236" s="165"/>
      <c r="AG236" s="165"/>
      <c r="AH236" s="165"/>
      <c r="AI236" s="165"/>
      <c r="AJ236" s="165"/>
      <c r="AK236" s="165"/>
      <c r="AL236" s="165"/>
      <c r="AM236" s="165"/>
      <c r="AN236" s="165"/>
      <c r="AO236" s="165"/>
      <c r="AP236" s="165"/>
    </row>
    <row r="237" spans="4:42" x14ac:dyDescent="0.25">
      <c r="D237" s="164"/>
      <c r="E237" s="169"/>
      <c r="F237" s="164"/>
      <c r="G237" s="181"/>
      <c r="H237" s="164"/>
      <c r="I237" s="165"/>
      <c r="J237" s="164"/>
      <c r="K237" s="165"/>
      <c r="L237" s="164"/>
      <c r="M237" s="165"/>
      <c r="N237" s="164"/>
      <c r="O237" s="165"/>
      <c r="P237" s="164"/>
      <c r="Q237" s="165"/>
      <c r="R237" s="164"/>
      <c r="S237" s="165"/>
      <c r="T237" s="164"/>
      <c r="U237" s="165"/>
      <c r="V237" s="164"/>
      <c r="W237" s="165"/>
      <c r="X237" s="164"/>
      <c r="Y237" s="165"/>
      <c r="Z237" s="164"/>
      <c r="AA237" s="165"/>
      <c r="AB237" s="165"/>
      <c r="AC237" s="165"/>
      <c r="AD237" s="165"/>
      <c r="AE237" s="165"/>
      <c r="AF237" s="165"/>
      <c r="AG237" s="165"/>
      <c r="AH237" s="165"/>
      <c r="AI237" s="165"/>
      <c r="AJ237" s="165"/>
      <c r="AK237" s="165"/>
      <c r="AL237" s="165"/>
      <c r="AM237" s="165"/>
      <c r="AN237" s="165"/>
      <c r="AO237" s="165"/>
      <c r="AP237" s="165"/>
    </row>
    <row r="238" spans="4:42" x14ac:dyDescent="0.25">
      <c r="D238" s="164"/>
      <c r="E238" s="169"/>
      <c r="F238" s="164"/>
      <c r="G238" s="181"/>
      <c r="H238" s="164"/>
      <c r="I238" s="165"/>
      <c r="J238" s="164"/>
      <c r="K238" s="165"/>
      <c r="L238" s="164"/>
      <c r="M238" s="165"/>
      <c r="N238" s="164"/>
      <c r="O238" s="165"/>
      <c r="P238" s="164"/>
      <c r="Q238" s="165"/>
      <c r="R238" s="164"/>
      <c r="S238" s="165"/>
      <c r="T238" s="164"/>
      <c r="U238" s="165"/>
      <c r="V238" s="164"/>
      <c r="W238" s="165"/>
      <c r="X238" s="164"/>
      <c r="Y238" s="165"/>
      <c r="Z238" s="164"/>
      <c r="AA238" s="165"/>
      <c r="AB238" s="165"/>
      <c r="AC238" s="165"/>
      <c r="AD238" s="165"/>
      <c r="AE238" s="165"/>
      <c r="AF238" s="165"/>
      <c r="AG238" s="165"/>
      <c r="AH238" s="165"/>
      <c r="AI238" s="165"/>
      <c r="AJ238" s="165"/>
      <c r="AK238" s="165"/>
      <c r="AL238" s="165"/>
      <c r="AM238" s="165"/>
      <c r="AN238" s="165"/>
      <c r="AO238" s="165"/>
      <c r="AP238" s="165"/>
    </row>
    <row r="239" spans="4:42" x14ac:dyDescent="0.25">
      <c r="D239" s="164"/>
      <c r="E239" s="169"/>
      <c r="F239" s="164"/>
      <c r="G239" s="181"/>
      <c r="H239" s="164"/>
      <c r="I239" s="165"/>
      <c r="J239" s="164"/>
      <c r="K239" s="165"/>
      <c r="L239" s="164"/>
      <c r="M239" s="165"/>
      <c r="N239" s="164"/>
      <c r="O239" s="165"/>
      <c r="P239" s="164"/>
      <c r="Q239" s="165"/>
      <c r="R239" s="164"/>
      <c r="S239" s="165"/>
      <c r="T239" s="164"/>
      <c r="U239" s="165"/>
      <c r="V239" s="164"/>
      <c r="W239" s="165"/>
      <c r="X239" s="164"/>
      <c r="Y239" s="165"/>
      <c r="Z239" s="164"/>
      <c r="AA239" s="165"/>
      <c r="AB239" s="165"/>
      <c r="AC239" s="165"/>
      <c r="AD239" s="165"/>
      <c r="AE239" s="165"/>
      <c r="AF239" s="165"/>
      <c r="AG239" s="165"/>
      <c r="AH239" s="165"/>
      <c r="AI239" s="165"/>
      <c r="AJ239" s="165"/>
      <c r="AK239" s="165"/>
      <c r="AL239" s="165"/>
      <c r="AM239" s="165"/>
      <c r="AN239" s="165"/>
      <c r="AO239" s="165"/>
      <c r="AP239" s="165"/>
    </row>
    <row r="240" spans="4:42" x14ac:dyDescent="0.25">
      <c r="D240" s="164"/>
      <c r="E240" s="169"/>
      <c r="F240" s="164"/>
      <c r="G240" s="181"/>
      <c r="H240" s="164"/>
      <c r="I240" s="165"/>
      <c r="J240" s="164"/>
      <c r="K240" s="165"/>
      <c r="L240" s="164"/>
      <c r="M240" s="165"/>
      <c r="N240" s="164"/>
      <c r="O240" s="165"/>
      <c r="P240" s="164"/>
      <c r="Q240" s="165"/>
      <c r="R240" s="164"/>
      <c r="S240" s="165"/>
      <c r="T240" s="164"/>
      <c r="U240" s="165"/>
      <c r="V240" s="164"/>
      <c r="W240" s="165"/>
      <c r="X240" s="164"/>
      <c r="Y240" s="165"/>
      <c r="Z240" s="164"/>
      <c r="AA240" s="165"/>
      <c r="AB240" s="165"/>
      <c r="AC240" s="165"/>
      <c r="AD240" s="165"/>
      <c r="AE240" s="165"/>
      <c r="AF240" s="165"/>
      <c r="AG240" s="165"/>
      <c r="AH240" s="165"/>
      <c r="AI240" s="165"/>
      <c r="AJ240" s="165"/>
      <c r="AK240" s="165"/>
      <c r="AL240" s="165"/>
      <c r="AM240" s="165"/>
      <c r="AN240" s="165"/>
      <c r="AO240" s="165"/>
      <c r="AP240" s="165"/>
    </row>
    <row r="241" spans="4:42" x14ac:dyDescent="0.25">
      <c r="D241" s="164"/>
      <c r="E241" s="169"/>
      <c r="F241" s="164"/>
      <c r="G241" s="181"/>
      <c r="H241" s="164"/>
      <c r="I241" s="165"/>
      <c r="J241" s="164"/>
      <c r="K241" s="165"/>
      <c r="L241" s="164"/>
      <c r="M241" s="165"/>
      <c r="N241" s="164"/>
      <c r="O241" s="165"/>
      <c r="P241" s="164"/>
      <c r="Q241" s="165"/>
      <c r="R241" s="164"/>
      <c r="S241" s="165"/>
      <c r="T241" s="164"/>
      <c r="U241" s="165"/>
      <c r="V241" s="164"/>
      <c r="W241" s="165"/>
      <c r="X241" s="164"/>
      <c r="Y241" s="165"/>
      <c r="Z241" s="164"/>
      <c r="AA241" s="165"/>
      <c r="AB241" s="165"/>
      <c r="AC241" s="165"/>
      <c r="AD241" s="165"/>
      <c r="AE241" s="165"/>
      <c r="AF241" s="165"/>
      <c r="AG241" s="165"/>
      <c r="AH241" s="165"/>
      <c r="AI241" s="165"/>
      <c r="AJ241" s="165"/>
      <c r="AK241" s="165"/>
      <c r="AL241" s="165"/>
      <c r="AM241" s="165"/>
      <c r="AN241" s="165"/>
      <c r="AO241" s="165"/>
      <c r="AP241" s="165"/>
    </row>
    <row r="242" spans="4:42" x14ac:dyDescent="0.25">
      <c r="D242" s="164"/>
      <c r="E242" s="169"/>
      <c r="F242" s="164"/>
      <c r="G242" s="181"/>
      <c r="H242" s="164"/>
      <c r="I242" s="165"/>
      <c r="J242" s="164"/>
      <c r="K242" s="165"/>
      <c r="L242" s="164"/>
      <c r="M242" s="165"/>
      <c r="N242" s="164"/>
      <c r="O242" s="165"/>
      <c r="P242" s="164"/>
      <c r="Q242" s="165"/>
      <c r="R242" s="164"/>
      <c r="S242" s="165"/>
      <c r="T242" s="164"/>
      <c r="U242" s="165"/>
      <c r="V242" s="164"/>
      <c r="W242" s="165"/>
      <c r="X242" s="164"/>
      <c r="Y242" s="165"/>
      <c r="Z242" s="164"/>
      <c r="AA242" s="165"/>
      <c r="AB242" s="165"/>
      <c r="AC242" s="165"/>
      <c r="AD242" s="165"/>
      <c r="AE242" s="165"/>
      <c r="AF242" s="165"/>
      <c r="AG242" s="165"/>
      <c r="AH242" s="165"/>
      <c r="AI242" s="165"/>
      <c r="AJ242" s="165"/>
      <c r="AK242" s="165"/>
      <c r="AL242" s="165"/>
      <c r="AM242" s="165"/>
      <c r="AN242" s="165"/>
      <c r="AO242" s="165"/>
      <c r="AP242" s="165"/>
    </row>
    <row r="243" spans="4:42" x14ac:dyDescent="0.25">
      <c r="D243" s="164"/>
      <c r="E243" s="169"/>
      <c r="F243" s="164"/>
      <c r="G243" s="181"/>
      <c r="H243" s="164"/>
      <c r="I243" s="165"/>
      <c r="J243" s="164"/>
      <c r="K243" s="165"/>
      <c r="L243" s="164"/>
      <c r="M243" s="165"/>
      <c r="N243" s="164"/>
      <c r="O243" s="165"/>
      <c r="P243" s="164"/>
      <c r="Q243" s="165"/>
      <c r="R243" s="164"/>
      <c r="S243" s="165"/>
      <c r="T243" s="164"/>
      <c r="U243" s="165"/>
      <c r="V243" s="164"/>
      <c r="W243" s="165"/>
      <c r="X243" s="164"/>
      <c r="Y243" s="165"/>
      <c r="Z243" s="164"/>
      <c r="AA243" s="165"/>
      <c r="AB243" s="165"/>
      <c r="AC243" s="165"/>
      <c r="AD243" s="165"/>
      <c r="AE243" s="165"/>
      <c r="AF243" s="165"/>
      <c r="AG243" s="165"/>
      <c r="AH243" s="165"/>
      <c r="AI243" s="165"/>
      <c r="AJ243" s="165"/>
      <c r="AK243" s="165"/>
      <c r="AL243" s="165"/>
      <c r="AM243" s="165"/>
      <c r="AN243" s="165"/>
      <c r="AO243" s="165"/>
      <c r="AP243" s="165"/>
    </row>
    <row r="244" spans="4:42" x14ac:dyDescent="0.25">
      <c r="D244" s="164"/>
      <c r="E244" s="169"/>
      <c r="F244" s="164"/>
      <c r="G244" s="181"/>
      <c r="H244" s="164"/>
      <c r="I244" s="165"/>
      <c r="J244" s="164"/>
      <c r="K244" s="165"/>
      <c r="L244" s="164"/>
      <c r="M244" s="165"/>
      <c r="N244" s="164"/>
      <c r="O244" s="165"/>
      <c r="P244" s="164"/>
      <c r="Q244" s="165"/>
      <c r="R244" s="164"/>
      <c r="S244" s="165"/>
      <c r="T244" s="164"/>
      <c r="U244" s="165"/>
      <c r="V244" s="164"/>
      <c r="W244" s="165"/>
      <c r="X244" s="164"/>
      <c r="Y244" s="165"/>
      <c r="Z244" s="164"/>
      <c r="AA244" s="165"/>
      <c r="AB244" s="165"/>
      <c r="AC244" s="165"/>
      <c r="AD244" s="165"/>
      <c r="AE244" s="165"/>
      <c r="AF244" s="165"/>
      <c r="AG244" s="165"/>
      <c r="AH244" s="165"/>
      <c r="AI244" s="165"/>
      <c r="AJ244" s="165"/>
      <c r="AK244" s="165"/>
      <c r="AL244" s="165"/>
      <c r="AM244" s="165"/>
      <c r="AN244" s="165"/>
      <c r="AO244" s="165"/>
      <c r="AP244" s="165"/>
    </row>
    <row r="245" spans="4:42" x14ac:dyDescent="0.25">
      <c r="D245" s="164"/>
      <c r="E245" s="169"/>
      <c r="F245" s="164"/>
      <c r="G245" s="181"/>
      <c r="H245" s="164"/>
      <c r="I245" s="165"/>
      <c r="J245" s="164"/>
      <c r="K245" s="165"/>
      <c r="L245" s="164"/>
      <c r="M245" s="165"/>
      <c r="N245" s="164"/>
      <c r="O245" s="165"/>
      <c r="P245" s="164"/>
      <c r="Q245" s="165"/>
      <c r="R245" s="164"/>
      <c r="S245" s="165"/>
      <c r="T245" s="164"/>
      <c r="U245" s="165"/>
      <c r="V245" s="164"/>
      <c r="W245" s="165"/>
      <c r="X245" s="164"/>
      <c r="Y245" s="165"/>
      <c r="Z245" s="164"/>
      <c r="AA245" s="165"/>
      <c r="AB245" s="165"/>
      <c r="AC245" s="165"/>
      <c r="AD245" s="165"/>
      <c r="AE245" s="165"/>
      <c r="AF245" s="165"/>
      <c r="AG245" s="165"/>
      <c r="AH245" s="165"/>
      <c r="AI245" s="165"/>
      <c r="AJ245" s="165"/>
      <c r="AK245" s="165"/>
      <c r="AL245" s="165"/>
      <c r="AM245" s="165"/>
      <c r="AN245" s="165"/>
      <c r="AO245" s="165"/>
      <c r="AP245" s="165"/>
    </row>
    <row r="246" spans="4:42" x14ac:dyDescent="0.25">
      <c r="D246" s="164"/>
      <c r="E246" s="169"/>
      <c r="F246" s="164"/>
      <c r="G246" s="181"/>
      <c r="H246" s="164"/>
      <c r="I246" s="165"/>
      <c r="J246" s="164"/>
      <c r="K246" s="165"/>
      <c r="L246" s="164"/>
      <c r="M246" s="165"/>
      <c r="N246" s="164"/>
      <c r="O246" s="165"/>
      <c r="P246" s="164"/>
      <c r="Q246" s="165"/>
      <c r="R246" s="164"/>
      <c r="S246" s="165"/>
      <c r="T246" s="164"/>
      <c r="U246" s="165"/>
      <c r="V246" s="164"/>
      <c r="W246" s="165"/>
      <c r="X246" s="164"/>
      <c r="Y246" s="165"/>
      <c r="Z246" s="164"/>
      <c r="AA246" s="165"/>
      <c r="AB246" s="165"/>
      <c r="AC246" s="165"/>
      <c r="AD246" s="165"/>
      <c r="AE246" s="165"/>
      <c r="AF246" s="165"/>
      <c r="AG246" s="165"/>
      <c r="AH246" s="165"/>
      <c r="AI246" s="165"/>
      <c r="AJ246" s="165"/>
      <c r="AK246" s="165"/>
      <c r="AL246" s="165"/>
      <c r="AM246" s="165"/>
      <c r="AN246" s="165"/>
      <c r="AO246" s="165"/>
      <c r="AP246" s="165"/>
    </row>
    <row r="247" spans="4:42" x14ac:dyDescent="0.25">
      <c r="D247" s="164"/>
      <c r="E247" s="169"/>
      <c r="F247" s="164"/>
      <c r="G247" s="181"/>
      <c r="H247" s="164"/>
      <c r="I247" s="165"/>
      <c r="J247" s="164"/>
      <c r="K247" s="165"/>
      <c r="L247" s="164"/>
      <c r="M247" s="165"/>
      <c r="N247" s="164"/>
      <c r="O247" s="165"/>
      <c r="P247" s="164"/>
      <c r="Q247" s="165"/>
      <c r="R247" s="164"/>
      <c r="S247" s="165"/>
      <c r="T247" s="164"/>
      <c r="U247" s="165"/>
      <c r="V247" s="164"/>
      <c r="W247" s="165"/>
      <c r="X247" s="164"/>
      <c r="Y247" s="165"/>
      <c r="Z247" s="164"/>
      <c r="AA247" s="165"/>
      <c r="AB247" s="165"/>
      <c r="AC247" s="165"/>
      <c r="AD247" s="165"/>
      <c r="AE247" s="165"/>
      <c r="AF247" s="165"/>
      <c r="AG247" s="165"/>
      <c r="AH247" s="165"/>
      <c r="AI247" s="165"/>
      <c r="AJ247" s="165"/>
      <c r="AK247" s="165"/>
      <c r="AL247" s="165"/>
      <c r="AM247" s="165"/>
      <c r="AN247" s="165"/>
      <c r="AO247" s="165"/>
      <c r="AP247" s="165"/>
    </row>
    <row r="248" spans="4:42" x14ac:dyDescent="0.25">
      <c r="D248" s="164"/>
      <c r="E248" s="169"/>
      <c r="F248" s="164"/>
      <c r="G248" s="181"/>
      <c r="H248" s="164"/>
      <c r="I248" s="165"/>
      <c r="J248" s="164"/>
      <c r="K248" s="165"/>
      <c r="L248" s="164"/>
      <c r="M248" s="165"/>
      <c r="N248" s="164"/>
      <c r="O248" s="165"/>
      <c r="P248" s="164"/>
      <c r="Q248" s="165"/>
      <c r="R248" s="164"/>
      <c r="S248" s="165"/>
      <c r="T248" s="164"/>
      <c r="U248" s="165"/>
      <c r="V248" s="164"/>
      <c r="W248" s="165"/>
      <c r="X248" s="164"/>
      <c r="Y248" s="165"/>
      <c r="Z248" s="164"/>
      <c r="AA248" s="165"/>
      <c r="AB248" s="165"/>
      <c r="AC248" s="165"/>
      <c r="AD248" s="165"/>
      <c r="AE248" s="165"/>
      <c r="AF248" s="165"/>
      <c r="AG248" s="165"/>
      <c r="AH248" s="165"/>
      <c r="AI248" s="165"/>
      <c r="AJ248" s="165"/>
      <c r="AK248" s="165"/>
      <c r="AL248" s="165"/>
      <c r="AM248" s="165"/>
      <c r="AN248" s="165"/>
      <c r="AO248" s="165"/>
      <c r="AP248" s="165"/>
    </row>
    <row r="249" spans="4:42" x14ac:dyDescent="0.25">
      <c r="D249" s="164"/>
      <c r="E249" s="169"/>
      <c r="F249" s="164"/>
      <c r="G249" s="181"/>
      <c r="H249" s="164"/>
      <c r="I249" s="165"/>
      <c r="J249" s="164"/>
      <c r="K249" s="165"/>
      <c r="L249" s="164"/>
      <c r="M249" s="165"/>
      <c r="N249" s="164"/>
      <c r="O249" s="165"/>
      <c r="P249" s="164"/>
      <c r="Q249" s="165"/>
      <c r="R249" s="164"/>
      <c r="S249" s="165"/>
      <c r="T249" s="164"/>
      <c r="U249" s="165"/>
      <c r="V249" s="164"/>
      <c r="W249" s="165"/>
      <c r="X249" s="164"/>
      <c r="Y249" s="165"/>
      <c r="Z249" s="164"/>
      <c r="AA249" s="165"/>
      <c r="AB249" s="165"/>
      <c r="AC249" s="165"/>
      <c r="AD249" s="165"/>
      <c r="AE249" s="165"/>
      <c r="AF249" s="165"/>
      <c r="AG249" s="165"/>
      <c r="AH249" s="165"/>
      <c r="AI249" s="165"/>
      <c r="AJ249" s="165"/>
      <c r="AK249" s="165"/>
      <c r="AL249" s="165"/>
      <c r="AM249" s="165"/>
      <c r="AN249" s="165"/>
      <c r="AO249" s="165"/>
      <c r="AP249" s="165"/>
    </row>
    <row r="250" spans="4:42" x14ac:dyDescent="0.25">
      <c r="D250" s="164"/>
      <c r="E250" s="169"/>
      <c r="F250" s="164"/>
      <c r="G250" s="181"/>
      <c r="H250" s="164"/>
      <c r="I250" s="165"/>
      <c r="J250" s="164"/>
      <c r="K250" s="165"/>
      <c r="L250" s="164"/>
      <c r="M250" s="165"/>
      <c r="N250" s="164"/>
      <c r="O250" s="165"/>
      <c r="P250" s="164"/>
      <c r="Q250" s="165"/>
      <c r="R250" s="164"/>
      <c r="S250" s="165"/>
      <c r="T250" s="164"/>
      <c r="U250" s="165"/>
      <c r="V250" s="164"/>
      <c r="W250" s="165"/>
      <c r="X250" s="164"/>
      <c r="Y250" s="165"/>
      <c r="Z250" s="164"/>
      <c r="AA250" s="165"/>
      <c r="AB250" s="165"/>
      <c r="AC250" s="165"/>
      <c r="AD250" s="165"/>
      <c r="AE250" s="165"/>
      <c r="AF250" s="165"/>
      <c r="AG250" s="165"/>
      <c r="AH250" s="165"/>
      <c r="AI250" s="165"/>
      <c r="AJ250" s="165"/>
      <c r="AK250" s="165"/>
      <c r="AL250" s="165"/>
      <c r="AM250" s="165"/>
      <c r="AN250" s="165"/>
      <c r="AO250" s="165"/>
      <c r="AP250" s="165"/>
    </row>
    <row r="251" spans="4:42" x14ac:dyDescent="0.25">
      <c r="D251" s="164"/>
      <c r="E251" s="169"/>
      <c r="F251" s="164"/>
      <c r="G251" s="181"/>
      <c r="H251" s="164"/>
      <c r="I251" s="165"/>
      <c r="J251" s="164"/>
      <c r="K251" s="165"/>
      <c r="L251" s="164"/>
      <c r="M251" s="165"/>
      <c r="N251" s="164"/>
      <c r="O251" s="165"/>
      <c r="P251" s="164"/>
      <c r="Q251" s="165"/>
      <c r="R251" s="164"/>
      <c r="S251" s="165"/>
      <c r="T251" s="164"/>
      <c r="U251" s="165"/>
      <c r="V251" s="164"/>
      <c r="W251" s="165"/>
      <c r="X251" s="164"/>
      <c r="Y251" s="165"/>
      <c r="Z251" s="164"/>
      <c r="AA251" s="165"/>
      <c r="AB251" s="165"/>
      <c r="AC251" s="165"/>
      <c r="AD251" s="165"/>
      <c r="AE251" s="165"/>
      <c r="AF251" s="165"/>
      <c r="AG251" s="165"/>
      <c r="AH251" s="165"/>
      <c r="AI251" s="165"/>
      <c r="AJ251" s="165"/>
      <c r="AK251" s="165"/>
      <c r="AL251" s="165"/>
      <c r="AM251" s="165"/>
      <c r="AN251" s="165"/>
      <c r="AO251" s="165"/>
      <c r="AP251" s="165"/>
    </row>
    <row r="252" spans="4:42" x14ac:dyDescent="0.25">
      <c r="D252" s="164"/>
      <c r="E252" s="169"/>
      <c r="F252" s="164"/>
      <c r="G252" s="181"/>
      <c r="H252" s="164"/>
      <c r="I252" s="165"/>
      <c r="J252" s="164"/>
      <c r="K252" s="165"/>
      <c r="L252" s="164"/>
      <c r="M252" s="165"/>
      <c r="N252" s="164"/>
      <c r="O252" s="165"/>
      <c r="P252" s="164"/>
      <c r="Q252" s="165"/>
      <c r="R252" s="164"/>
      <c r="S252" s="165"/>
      <c r="T252" s="164"/>
      <c r="U252" s="165"/>
      <c r="V252" s="164"/>
      <c r="W252" s="165"/>
      <c r="X252" s="164"/>
      <c r="Y252" s="165"/>
      <c r="Z252" s="164"/>
      <c r="AA252" s="165"/>
      <c r="AB252" s="165"/>
      <c r="AC252" s="165"/>
      <c r="AD252" s="165"/>
      <c r="AE252" s="165"/>
      <c r="AF252" s="165"/>
      <c r="AG252" s="165"/>
      <c r="AH252" s="165"/>
      <c r="AI252" s="165"/>
      <c r="AJ252" s="165"/>
      <c r="AK252" s="165"/>
      <c r="AL252" s="165"/>
      <c r="AM252" s="165"/>
      <c r="AN252" s="165"/>
      <c r="AO252" s="165"/>
      <c r="AP252" s="165"/>
    </row>
    <row r="253" spans="4:42" x14ac:dyDescent="0.25">
      <c r="D253" s="164"/>
      <c r="E253" s="169"/>
      <c r="F253" s="164"/>
      <c r="G253" s="181"/>
      <c r="H253" s="164"/>
      <c r="I253" s="165"/>
      <c r="J253" s="164"/>
      <c r="K253" s="165"/>
      <c r="L253" s="164"/>
      <c r="M253" s="165"/>
      <c r="N253" s="164"/>
      <c r="O253" s="165"/>
      <c r="P253" s="164"/>
      <c r="Q253" s="165"/>
      <c r="R253" s="164"/>
      <c r="S253" s="165"/>
      <c r="T253" s="164"/>
      <c r="U253" s="165"/>
      <c r="V253" s="164"/>
      <c r="W253" s="165"/>
      <c r="X253" s="164"/>
      <c r="Y253" s="165"/>
      <c r="Z253" s="164"/>
      <c r="AA253" s="165"/>
      <c r="AB253" s="165"/>
      <c r="AC253" s="165"/>
      <c r="AD253" s="165"/>
      <c r="AE253" s="165"/>
      <c r="AF253" s="165"/>
      <c r="AG253" s="165"/>
      <c r="AH253" s="165"/>
      <c r="AI253" s="165"/>
      <c r="AJ253" s="165"/>
      <c r="AK253" s="165"/>
      <c r="AL253" s="165"/>
      <c r="AM253" s="165"/>
      <c r="AN253" s="165"/>
      <c r="AO253" s="165"/>
      <c r="AP253" s="165"/>
    </row>
    <row r="254" spans="4:42" x14ac:dyDescent="0.25">
      <c r="D254" s="164"/>
      <c r="E254" s="169"/>
      <c r="F254" s="164"/>
      <c r="G254" s="181"/>
      <c r="H254" s="164"/>
      <c r="I254" s="165"/>
      <c r="J254" s="164"/>
      <c r="K254" s="165"/>
      <c r="L254" s="164"/>
      <c r="M254" s="165"/>
      <c r="N254" s="164"/>
      <c r="O254" s="165"/>
      <c r="P254" s="164"/>
      <c r="Q254" s="165"/>
      <c r="R254" s="164"/>
      <c r="S254" s="165"/>
      <c r="T254" s="164"/>
      <c r="U254" s="165"/>
      <c r="V254" s="164"/>
      <c r="W254" s="165"/>
      <c r="X254" s="164"/>
      <c r="Y254" s="165"/>
      <c r="Z254" s="164"/>
      <c r="AA254" s="165"/>
      <c r="AB254" s="165"/>
      <c r="AC254" s="165"/>
      <c r="AD254" s="165"/>
      <c r="AE254" s="165"/>
      <c r="AF254" s="165"/>
      <c r="AG254" s="165"/>
      <c r="AH254" s="165"/>
      <c r="AI254" s="165"/>
      <c r="AJ254" s="165"/>
      <c r="AK254" s="165"/>
      <c r="AL254" s="165"/>
      <c r="AM254" s="165"/>
      <c r="AN254" s="165"/>
      <c r="AO254" s="165"/>
      <c r="AP254" s="165"/>
    </row>
    <row r="255" spans="4:42" x14ac:dyDescent="0.25">
      <c r="D255" s="164"/>
      <c r="E255" s="169"/>
      <c r="F255" s="164"/>
      <c r="G255" s="181"/>
      <c r="H255" s="164"/>
      <c r="I255" s="165"/>
      <c r="J255" s="164"/>
      <c r="K255" s="165"/>
      <c r="L255" s="164"/>
      <c r="M255" s="165"/>
      <c r="N255" s="164"/>
      <c r="O255" s="165"/>
      <c r="P255" s="164"/>
      <c r="Q255" s="165"/>
      <c r="R255" s="164"/>
      <c r="S255" s="165"/>
      <c r="T255" s="164"/>
      <c r="U255" s="165"/>
      <c r="V255" s="164"/>
      <c r="W255" s="165"/>
      <c r="X255" s="164"/>
      <c r="Y255" s="165"/>
      <c r="Z255" s="164"/>
      <c r="AA255" s="165"/>
      <c r="AB255" s="165"/>
      <c r="AC255" s="165"/>
      <c r="AD255" s="165"/>
      <c r="AE255" s="165"/>
      <c r="AF255" s="165"/>
      <c r="AG255" s="165"/>
      <c r="AH255" s="165"/>
      <c r="AI255" s="165"/>
      <c r="AJ255" s="165"/>
      <c r="AK255" s="165"/>
      <c r="AL255" s="165"/>
      <c r="AM255" s="165"/>
      <c r="AN255" s="165"/>
      <c r="AO255" s="165"/>
      <c r="AP255" s="165"/>
    </row>
    <row r="256" spans="4:42" x14ac:dyDescent="0.25">
      <c r="D256" s="164"/>
      <c r="E256" s="169"/>
      <c r="F256" s="164"/>
      <c r="G256" s="181"/>
      <c r="H256" s="164"/>
      <c r="I256" s="165"/>
      <c r="J256" s="164"/>
      <c r="K256" s="165"/>
      <c r="L256" s="164"/>
      <c r="M256" s="165"/>
      <c r="N256" s="164"/>
      <c r="O256" s="165"/>
      <c r="P256" s="164"/>
      <c r="Q256" s="165"/>
      <c r="R256" s="164"/>
      <c r="S256" s="165"/>
      <c r="T256" s="164"/>
      <c r="U256" s="165"/>
      <c r="V256" s="164"/>
      <c r="W256" s="165"/>
      <c r="X256" s="164"/>
      <c r="Y256" s="165"/>
      <c r="Z256" s="164"/>
      <c r="AA256" s="165"/>
      <c r="AB256" s="165"/>
      <c r="AC256" s="165"/>
      <c r="AD256" s="165"/>
      <c r="AE256" s="165"/>
      <c r="AF256" s="165"/>
      <c r="AG256" s="165"/>
      <c r="AH256" s="165"/>
      <c r="AI256" s="165"/>
      <c r="AJ256" s="165"/>
      <c r="AK256" s="165"/>
      <c r="AL256" s="165"/>
      <c r="AM256" s="165"/>
      <c r="AN256" s="165"/>
      <c r="AO256" s="165"/>
      <c r="AP256" s="165"/>
    </row>
    <row r="257" spans="4:42" x14ac:dyDescent="0.25">
      <c r="D257" s="164"/>
      <c r="E257" s="169"/>
      <c r="F257" s="164"/>
      <c r="G257" s="181"/>
      <c r="H257" s="164"/>
      <c r="I257" s="165"/>
      <c r="J257" s="164"/>
      <c r="K257" s="165"/>
      <c r="L257" s="164"/>
      <c r="M257" s="165"/>
      <c r="N257" s="164"/>
      <c r="O257" s="165"/>
      <c r="P257" s="164"/>
      <c r="Q257" s="165"/>
      <c r="R257" s="164"/>
      <c r="S257" s="165"/>
      <c r="T257" s="164"/>
      <c r="U257" s="165"/>
      <c r="V257" s="164"/>
      <c r="W257" s="165"/>
      <c r="X257" s="164"/>
      <c r="Y257" s="165"/>
      <c r="Z257" s="164"/>
      <c r="AA257" s="165"/>
      <c r="AB257" s="165"/>
      <c r="AC257" s="165"/>
      <c r="AD257" s="165"/>
      <c r="AE257" s="165"/>
      <c r="AF257" s="165"/>
      <c r="AG257" s="165"/>
      <c r="AH257" s="165"/>
      <c r="AI257" s="165"/>
      <c r="AJ257" s="165"/>
      <c r="AK257" s="165"/>
      <c r="AL257" s="165"/>
      <c r="AM257" s="165"/>
      <c r="AN257" s="165"/>
      <c r="AO257" s="165"/>
      <c r="AP257" s="165"/>
    </row>
    <row r="258" spans="4:42" x14ac:dyDescent="0.25">
      <c r="D258" s="164"/>
      <c r="E258" s="169"/>
      <c r="F258" s="164"/>
      <c r="G258" s="181"/>
      <c r="H258" s="164"/>
      <c r="I258" s="165"/>
      <c r="J258" s="164"/>
      <c r="K258" s="165"/>
      <c r="L258" s="164"/>
      <c r="M258" s="165"/>
      <c r="N258" s="164"/>
      <c r="O258" s="165"/>
      <c r="P258" s="164"/>
      <c r="Q258" s="165"/>
      <c r="R258" s="164"/>
      <c r="S258" s="165"/>
      <c r="T258" s="164"/>
      <c r="U258" s="165"/>
      <c r="V258" s="164"/>
      <c r="W258" s="165"/>
      <c r="X258" s="164"/>
      <c r="Y258" s="165"/>
      <c r="Z258" s="164"/>
      <c r="AA258" s="165"/>
      <c r="AB258" s="165"/>
      <c r="AC258" s="165"/>
      <c r="AD258" s="165"/>
      <c r="AE258" s="165"/>
      <c r="AF258" s="165"/>
      <c r="AG258" s="165"/>
      <c r="AH258" s="165"/>
      <c r="AI258" s="165"/>
      <c r="AJ258" s="165"/>
      <c r="AK258" s="165"/>
      <c r="AL258" s="165"/>
      <c r="AM258" s="165"/>
      <c r="AN258" s="165"/>
      <c r="AO258" s="165"/>
      <c r="AP258" s="165"/>
    </row>
    <row r="259" spans="4:42" x14ac:dyDescent="0.25">
      <c r="D259" s="164"/>
      <c r="E259" s="169"/>
      <c r="F259" s="164"/>
      <c r="G259" s="181"/>
      <c r="H259" s="164"/>
      <c r="I259" s="165"/>
      <c r="J259" s="164"/>
      <c r="K259" s="165"/>
      <c r="L259" s="164"/>
      <c r="M259" s="165"/>
      <c r="N259" s="164"/>
      <c r="O259" s="165"/>
      <c r="P259" s="164"/>
      <c r="Q259" s="165"/>
      <c r="R259" s="164"/>
      <c r="S259" s="165"/>
      <c r="T259" s="164"/>
      <c r="U259" s="165"/>
      <c r="V259" s="164"/>
      <c r="W259" s="165"/>
      <c r="X259" s="164"/>
      <c r="Y259" s="165"/>
      <c r="Z259" s="164"/>
      <c r="AA259" s="165"/>
      <c r="AB259" s="165"/>
      <c r="AC259" s="165"/>
      <c r="AD259" s="165"/>
      <c r="AE259" s="165"/>
      <c r="AF259" s="165"/>
      <c r="AG259" s="165"/>
      <c r="AH259" s="165"/>
      <c r="AI259" s="165"/>
      <c r="AJ259" s="165"/>
      <c r="AK259" s="165"/>
      <c r="AL259" s="165"/>
      <c r="AM259" s="165"/>
      <c r="AN259" s="165"/>
      <c r="AO259" s="165"/>
      <c r="AP259" s="165"/>
    </row>
    <row r="260" spans="4:42" x14ac:dyDescent="0.25">
      <c r="D260" s="164"/>
      <c r="E260" s="169"/>
      <c r="F260" s="164"/>
      <c r="G260" s="181"/>
      <c r="H260" s="164"/>
      <c r="I260" s="165"/>
      <c r="J260" s="164"/>
      <c r="K260" s="165"/>
      <c r="L260" s="164"/>
      <c r="M260" s="165"/>
      <c r="N260" s="164"/>
      <c r="O260" s="165"/>
      <c r="P260" s="164"/>
      <c r="Q260" s="165"/>
      <c r="R260" s="164"/>
      <c r="S260" s="165"/>
      <c r="T260" s="164"/>
      <c r="U260" s="165"/>
      <c r="V260" s="164"/>
      <c r="W260" s="165"/>
      <c r="X260" s="164"/>
      <c r="Y260" s="165"/>
      <c r="Z260" s="164"/>
      <c r="AA260" s="165"/>
      <c r="AB260" s="165"/>
      <c r="AC260" s="165"/>
      <c r="AD260" s="165"/>
      <c r="AE260" s="165"/>
      <c r="AF260" s="165"/>
      <c r="AG260" s="165"/>
      <c r="AH260" s="165"/>
      <c r="AI260" s="165"/>
      <c r="AJ260" s="165"/>
      <c r="AK260" s="165"/>
      <c r="AL260" s="165"/>
      <c r="AM260" s="165"/>
      <c r="AN260" s="165"/>
      <c r="AO260" s="165"/>
      <c r="AP260" s="165"/>
    </row>
    <row r="261" spans="4:42" x14ac:dyDescent="0.25">
      <c r="D261" s="164"/>
      <c r="E261" s="169"/>
      <c r="F261" s="164"/>
      <c r="G261" s="181"/>
      <c r="H261" s="164"/>
      <c r="I261" s="165"/>
      <c r="J261" s="164"/>
      <c r="K261" s="165"/>
      <c r="L261" s="164"/>
      <c r="M261" s="165"/>
      <c r="N261" s="164"/>
      <c r="O261" s="165"/>
      <c r="P261" s="164"/>
      <c r="Q261" s="165"/>
      <c r="R261" s="164"/>
      <c r="S261" s="165"/>
      <c r="T261" s="164"/>
      <c r="U261" s="165"/>
      <c r="V261" s="164"/>
      <c r="W261" s="165"/>
      <c r="X261" s="164"/>
      <c r="Y261" s="165"/>
      <c r="Z261" s="164"/>
      <c r="AA261" s="165"/>
      <c r="AB261" s="165"/>
      <c r="AC261" s="165"/>
      <c r="AD261" s="165"/>
      <c r="AE261" s="165"/>
      <c r="AF261" s="165"/>
      <c r="AG261" s="165"/>
      <c r="AH261" s="165"/>
      <c r="AI261" s="165"/>
      <c r="AJ261" s="165"/>
      <c r="AK261" s="165"/>
      <c r="AL261" s="165"/>
      <c r="AM261" s="165"/>
      <c r="AN261" s="165"/>
      <c r="AO261" s="165"/>
      <c r="AP261" s="165"/>
    </row>
    <row r="262" spans="4:42" x14ac:dyDescent="0.25">
      <c r="D262" s="164"/>
      <c r="E262" s="169"/>
      <c r="F262" s="164"/>
      <c r="G262" s="181"/>
      <c r="H262" s="164"/>
      <c r="I262" s="165"/>
      <c r="J262" s="164"/>
      <c r="K262" s="165"/>
      <c r="L262" s="164"/>
      <c r="M262" s="165"/>
      <c r="N262" s="164"/>
      <c r="O262" s="165"/>
      <c r="P262" s="164"/>
      <c r="Q262" s="165"/>
      <c r="R262" s="164"/>
      <c r="S262" s="165"/>
      <c r="T262" s="164"/>
      <c r="U262" s="165"/>
      <c r="V262" s="164"/>
      <c r="W262" s="165"/>
      <c r="X262" s="164"/>
      <c r="Y262" s="165"/>
      <c r="Z262" s="164"/>
      <c r="AA262" s="165"/>
      <c r="AB262" s="165"/>
      <c r="AC262" s="165"/>
      <c r="AD262" s="165"/>
      <c r="AE262" s="165"/>
      <c r="AF262" s="165"/>
      <c r="AG262" s="165"/>
      <c r="AH262" s="165"/>
      <c r="AI262" s="165"/>
      <c r="AJ262" s="165"/>
      <c r="AK262" s="165"/>
      <c r="AL262" s="165"/>
      <c r="AM262" s="165"/>
      <c r="AN262" s="165"/>
      <c r="AO262" s="165"/>
      <c r="AP262" s="165"/>
    </row>
    <row r="263" spans="4:42" x14ac:dyDescent="0.25">
      <c r="D263" s="164"/>
      <c r="E263" s="169"/>
      <c r="F263" s="164"/>
      <c r="G263" s="181"/>
      <c r="H263" s="164"/>
      <c r="I263" s="165"/>
      <c r="J263" s="164"/>
      <c r="K263" s="165"/>
      <c r="L263" s="164"/>
      <c r="M263" s="165"/>
      <c r="N263" s="164"/>
      <c r="O263" s="165"/>
      <c r="P263" s="164"/>
      <c r="Q263" s="165"/>
      <c r="R263" s="164"/>
      <c r="S263" s="165"/>
      <c r="T263" s="164"/>
      <c r="U263" s="165"/>
      <c r="V263" s="164"/>
      <c r="W263" s="165"/>
      <c r="X263" s="164"/>
      <c r="Y263" s="165"/>
      <c r="Z263" s="164"/>
      <c r="AA263" s="165"/>
      <c r="AB263" s="165"/>
      <c r="AC263" s="165"/>
      <c r="AD263" s="165"/>
      <c r="AE263" s="165"/>
      <c r="AF263" s="165"/>
      <c r="AG263" s="165"/>
      <c r="AH263" s="165"/>
      <c r="AI263" s="165"/>
      <c r="AJ263" s="165"/>
      <c r="AK263" s="165"/>
      <c r="AL263" s="165"/>
      <c r="AM263" s="165"/>
      <c r="AN263" s="165"/>
      <c r="AO263" s="165"/>
      <c r="AP263" s="165"/>
    </row>
    <row r="264" spans="4:42" x14ac:dyDescent="0.25">
      <c r="D264" s="164"/>
      <c r="E264" s="169"/>
      <c r="F264" s="164"/>
      <c r="G264" s="181"/>
      <c r="H264" s="164"/>
      <c r="I264" s="165"/>
      <c r="J264" s="164"/>
      <c r="K264" s="165"/>
      <c r="L264" s="164"/>
      <c r="M264" s="165"/>
      <c r="N264" s="164"/>
      <c r="O264" s="165"/>
      <c r="P264" s="164"/>
      <c r="Q264" s="165"/>
      <c r="R264" s="164"/>
      <c r="S264" s="165"/>
      <c r="T264" s="164"/>
      <c r="U264" s="165"/>
      <c r="V264" s="164"/>
      <c r="W264" s="165"/>
      <c r="X264" s="164"/>
      <c r="Y264" s="165"/>
      <c r="Z264" s="164"/>
      <c r="AA264" s="165"/>
      <c r="AB264" s="165"/>
      <c r="AC264" s="165"/>
      <c r="AD264" s="165"/>
      <c r="AE264" s="165"/>
      <c r="AF264" s="165"/>
      <c r="AG264" s="165"/>
      <c r="AH264" s="165"/>
      <c r="AI264" s="165"/>
      <c r="AJ264" s="165"/>
      <c r="AK264" s="165"/>
      <c r="AL264" s="165"/>
      <c r="AM264" s="165"/>
      <c r="AN264" s="165"/>
      <c r="AO264" s="165"/>
      <c r="AP264" s="165"/>
    </row>
    <row r="265" spans="4:42" x14ac:dyDescent="0.25">
      <c r="D265" s="164"/>
      <c r="E265" s="169"/>
      <c r="F265" s="164"/>
      <c r="G265" s="181"/>
      <c r="H265" s="164"/>
      <c r="I265" s="165"/>
      <c r="J265" s="164"/>
      <c r="K265" s="165"/>
      <c r="L265" s="164"/>
      <c r="M265" s="165"/>
      <c r="N265" s="164"/>
      <c r="O265" s="165"/>
      <c r="P265" s="164"/>
      <c r="Q265" s="165"/>
      <c r="R265" s="164"/>
      <c r="S265" s="165"/>
      <c r="T265" s="164"/>
      <c r="U265" s="165"/>
      <c r="V265" s="164"/>
      <c r="W265" s="165"/>
      <c r="X265" s="164"/>
      <c r="Y265" s="165"/>
      <c r="Z265" s="164"/>
      <c r="AA265" s="165"/>
      <c r="AB265" s="165"/>
      <c r="AC265" s="165"/>
      <c r="AD265" s="165"/>
      <c r="AE265" s="165"/>
      <c r="AF265" s="165"/>
      <c r="AG265" s="165"/>
      <c r="AH265" s="165"/>
      <c r="AI265" s="165"/>
      <c r="AJ265" s="165"/>
      <c r="AK265" s="165"/>
      <c r="AL265" s="165"/>
      <c r="AM265" s="165"/>
      <c r="AN265" s="165"/>
      <c r="AO265" s="165"/>
      <c r="AP265" s="165"/>
    </row>
    <row r="266" spans="4:42" x14ac:dyDescent="0.25">
      <c r="D266" s="164"/>
      <c r="E266" s="169"/>
      <c r="F266" s="164"/>
      <c r="G266" s="181"/>
      <c r="H266" s="164"/>
      <c r="I266" s="165"/>
      <c r="J266" s="164"/>
      <c r="K266" s="165"/>
      <c r="L266" s="164"/>
      <c r="M266" s="165"/>
      <c r="N266" s="164"/>
      <c r="O266" s="165"/>
      <c r="P266" s="164"/>
      <c r="Q266" s="165"/>
      <c r="R266" s="164"/>
      <c r="S266" s="165"/>
      <c r="T266" s="164"/>
      <c r="U266" s="165"/>
      <c r="V266" s="164"/>
      <c r="W266" s="165"/>
      <c r="X266" s="164"/>
      <c r="Y266" s="165"/>
      <c r="Z266" s="164"/>
      <c r="AA266" s="165"/>
      <c r="AB266" s="165"/>
      <c r="AC266" s="165"/>
      <c r="AD266" s="165"/>
      <c r="AE266" s="165"/>
      <c r="AF266" s="165"/>
      <c r="AG266" s="165"/>
      <c r="AH266" s="165"/>
      <c r="AI266" s="165"/>
      <c r="AJ266" s="165"/>
      <c r="AK266" s="165"/>
      <c r="AL266" s="165"/>
      <c r="AM266" s="165"/>
      <c r="AN266" s="165"/>
      <c r="AO266" s="165"/>
      <c r="AP266" s="165"/>
    </row>
    <row r="267" spans="4:42" x14ac:dyDescent="0.25">
      <c r="D267" s="164"/>
      <c r="E267" s="169"/>
      <c r="F267" s="164"/>
      <c r="G267" s="181"/>
      <c r="H267" s="164"/>
      <c r="I267" s="165"/>
      <c r="J267" s="164"/>
      <c r="K267" s="165"/>
      <c r="L267" s="164"/>
      <c r="M267" s="165"/>
      <c r="N267" s="164"/>
      <c r="O267" s="165"/>
      <c r="P267" s="164"/>
      <c r="Q267" s="165"/>
      <c r="R267" s="164"/>
      <c r="S267" s="165"/>
      <c r="T267" s="164"/>
      <c r="U267" s="165"/>
      <c r="V267" s="164"/>
      <c r="W267" s="165"/>
      <c r="X267" s="164"/>
      <c r="Y267" s="165"/>
      <c r="Z267" s="164"/>
      <c r="AA267" s="165"/>
      <c r="AB267" s="165"/>
      <c r="AC267" s="165"/>
      <c r="AD267" s="165"/>
      <c r="AE267" s="165"/>
      <c r="AF267" s="165"/>
      <c r="AG267" s="165"/>
      <c r="AH267" s="165"/>
      <c r="AI267" s="165"/>
      <c r="AJ267" s="165"/>
      <c r="AK267" s="165"/>
      <c r="AL267" s="165"/>
      <c r="AM267" s="165"/>
      <c r="AN267" s="165"/>
      <c r="AO267" s="165"/>
      <c r="AP267" s="165"/>
    </row>
    <row r="268" spans="4:42" x14ac:dyDescent="0.25">
      <c r="D268" s="164"/>
      <c r="E268" s="169"/>
      <c r="F268" s="164"/>
      <c r="G268" s="181"/>
      <c r="H268" s="164"/>
      <c r="I268" s="165"/>
      <c r="J268" s="164"/>
      <c r="K268" s="165"/>
      <c r="L268" s="164"/>
      <c r="M268" s="165"/>
      <c r="N268" s="164"/>
      <c r="O268" s="165"/>
      <c r="P268" s="164"/>
      <c r="Q268" s="165"/>
      <c r="R268" s="164"/>
      <c r="S268" s="165"/>
      <c r="T268" s="164"/>
      <c r="U268" s="165"/>
      <c r="V268" s="164"/>
      <c r="W268" s="165"/>
      <c r="X268" s="164"/>
      <c r="Y268" s="165"/>
      <c r="Z268" s="164"/>
      <c r="AA268" s="165"/>
      <c r="AB268" s="165"/>
      <c r="AC268" s="165"/>
      <c r="AD268" s="165"/>
      <c r="AE268" s="165"/>
      <c r="AF268" s="165"/>
      <c r="AG268" s="165"/>
      <c r="AH268" s="165"/>
      <c r="AI268" s="165"/>
      <c r="AJ268" s="165"/>
      <c r="AK268" s="165"/>
      <c r="AL268" s="165"/>
      <c r="AM268" s="165"/>
      <c r="AN268" s="165"/>
      <c r="AO268" s="165"/>
      <c r="AP268" s="165"/>
    </row>
    <row r="269" spans="4:42" x14ac:dyDescent="0.25">
      <c r="D269" s="164"/>
      <c r="E269" s="169"/>
      <c r="F269" s="164"/>
      <c r="G269" s="181"/>
      <c r="H269" s="164"/>
      <c r="I269" s="165"/>
      <c r="J269" s="164"/>
      <c r="K269" s="165"/>
      <c r="L269" s="164"/>
      <c r="M269" s="165"/>
      <c r="N269" s="164"/>
      <c r="O269" s="165"/>
      <c r="P269" s="164"/>
      <c r="Q269" s="165"/>
      <c r="R269" s="164"/>
      <c r="S269" s="165"/>
      <c r="T269" s="164"/>
      <c r="U269" s="165"/>
      <c r="V269" s="164"/>
      <c r="W269" s="165"/>
      <c r="X269" s="164"/>
      <c r="Y269" s="165"/>
      <c r="Z269" s="164"/>
      <c r="AA269" s="165"/>
      <c r="AB269" s="165"/>
      <c r="AC269" s="165"/>
      <c r="AD269" s="165"/>
      <c r="AE269" s="165"/>
      <c r="AF269" s="165"/>
      <c r="AG269" s="165"/>
      <c r="AH269" s="165"/>
      <c r="AI269" s="165"/>
      <c r="AJ269" s="165"/>
      <c r="AK269" s="165"/>
      <c r="AL269" s="165"/>
      <c r="AM269" s="165"/>
      <c r="AN269" s="165"/>
      <c r="AO269" s="165"/>
      <c r="AP269" s="165"/>
    </row>
    <row r="270" spans="4:42" x14ac:dyDescent="0.25">
      <c r="D270" s="164"/>
      <c r="E270" s="169"/>
      <c r="F270" s="164"/>
      <c r="G270" s="181"/>
      <c r="H270" s="164"/>
      <c r="I270" s="165"/>
      <c r="J270" s="164"/>
      <c r="K270" s="165"/>
      <c r="L270" s="164"/>
      <c r="M270" s="165"/>
      <c r="N270" s="164"/>
      <c r="O270" s="165"/>
      <c r="P270" s="164"/>
      <c r="Q270" s="165"/>
      <c r="R270" s="164"/>
      <c r="S270" s="165"/>
      <c r="T270" s="164"/>
      <c r="U270" s="165"/>
      <c r="V270" s="164"/>
      <c r="W270" s="165"/>
      <c r="X270" s="164"/>
      <c r="Y270" s="165"/>
      <c r="Z270" s="164"/>
      <c r="AA270" s="165"/>
      <c r="AB270" s="165"/>
      <c r="AC270" s="165"/>
      <c r="AD270" s="165"/>
      <c r="AE270" s="165"/>
      <c r="AF270" s="165"/>
      <c r="AG270" s="165"/>
      <c r="AH270" s="165"/>
      <c r="AI270" s="165"/>
      <c r="AJ270" s="165"/>
      <c r="AK270" s="165"/>
      <c r="AL270" s="165"/>
      <c r="AM270" s="165"/>
      <c r="AN270" s="165"/>
      <c r="AO270" s="165"/>
      <c r="AP270" s="165"/>
    </row>
    <row r="271" spans="4:42" x14ac:dyDescent="0.25">
      <c r="D271" s="164"/>
      <c r="E271" s="169"/>
      <c r="F271" s="164"/>
      <c r="G271" s="181"/>
      <c r="H271" s="164"/>
      <c r="I271" s="165"/>
      <c r="J271" s="164"/>
      <c r="K271" s="165"/>
      <c r="L271" s="164"/>
      <c r="M271" s="165"/>
      <c r="N271" s="164"/>
      <c r="O271" s="165"/>
      <c r="P271" s="164"/>
      <c r="Q271" s="165"/>
      <c r="R271" s="164"/>
      <c r="S271" s="165"/>
      <c r="T271" s="164"/>
      <c r="U271" s="165"/>
      <c r="V271" s="164"/>
      <c r="W271" s="165"/>
      <c r="X271" s="164"/>
      <c r="Y271" s="165"/>
      <c r="Z271" s="164"/>
      <c r="AA271" s="165"/>
      <c r="AB271" s="165"/>
      <c r="AC271" s="165"/>
      <c r="AD271" s="165"/>
      <c r="AE271" s="165"/>
      <c r="AF271" s="165"/>
      <c r="AG271" s="165"/>
      <c r="AH271" s="165"/>
      <c r="AI271" s="165"/>
      <c r="AJ271" s="165"/>
      <c r="AK271" s="165"/>
      <c r="AL271" s="165"/>
      <c r="AM271" s="165"/>
      <c r="AN271" s="165"/>
      <c r="AO271" s="165"/>
      <c r="AP271" s="165"/>
    </row>
    <row r="272" spans="4:42" x14ac:dyDescent="0.25">
      <c r="D272" s="164"/>
      <c r="E272" s="169"/>
      <c r="F272" s="164"/>
      <c r="G272" s="181"/>
      <c r="H272" s="164"/>
      <c r="I272" s="165"/>
      <c r="J272" s="164"/>
      <c r="K272" s="165"/>
      <c r="L272" s="164"/>
      <c r="M272" s="165"/>
      <c r="N272" s="164"/>
      <c r="O272" s="165"/>
      <c r="P272" s="164"/>
      <c r="Q272" s="165"/>
      <c r="R272" s="164"/>
      <c r="S272" s="165"/>
      <c r="T272" s="164"/>
      <c r="U272" s="165"/>
      <c r="V272" s="164"/>
      <c r="W272" s="165"/>
      <c r="X272" s="164"/>
      <c r="Y272" s="165"/>
      <c r="Z272" s="164"/>
      <c r="AA272" s="165"/>
      <c r="AB272" s="165"/>
      <c r="AC272" s="165"/>
      <c r="AD272" s="165"/>
      <c r="AE272" s="165"/>
      <c r="AF272" s="165"/>
      <c r="AG272" s="165"/>
      <c r="AH272" s="165"/>
      <c r="AI272" s="165"/>
      <c r="AJ272" s="165"/>
      <c r="AK272" s="165"/>
      <c r="AL272" s="165"/>
      <c r="AM272" s="165"/>
      <c r="AN272" s="165"/>
      <c r="AO272" s="165"/>
      <c r="AP272" s="165"/>
    </row>
    <row r="273" spans="4:42" x14ac:dyDescent="0.25">
      <c r="D273" s="164"/>
      <c r="E273" s="169"/>
      <c r="F273" s="164"/>
      <c r="G273" s="181"/>
      <c r="H273" s="164"/>
      <c r="I273" s="165"/>
      <c r="J273" s="164"/>
      <c r="K273" s="165"/>
      <c r="L273" s="164"/>
      <c r="M273" s="165"/>
      <c r="N273" s="164"/>
      <c r="O273" s="165"/>
      <c r="P273" s="164"/>
      <c r="Q273" s="165"/>
      <c r="R273" s="164"/>
      <c r="S273" s="165"/>
      <c r="T273" s="164"/>
      <c r="U273" s="165"/>
      <c r="V273" s="164"/>
      <c r="W273" s="165"/>
      <c r="X273" s="164"/>
      <c r="Y273" s="165"/>
      <c r="Z273" s="164"/>
      <c r="AA273" s="165"/>
      <c r="AB273" s="165"/>
      <c r="AC273" s="165"/>
      <c r="AD273" s="165"/>
      <c r="AE273" s="165"/>
      <c r="AF273" s="165"/>
      <c r="AG273" s="165"/>
      <c r="AH273" s="165"/>
      <c r="AI273" s="165"/>
      <c r="AJ273" s="165"/>
      <c r="AK273" s="165"/>
      <c r="AL273" s="165"/>
      <c r="AM273" s="165"/>
      <c r="AN273" s="165"/>
      <c r="AO273" s="165"/>
      <c r="AP273" s="165"/>
    </row>
    <row r="274" spans="4:42" x14ac:dyDescent="0.25">
      <c r="D274" s="164"/>
      <c r="E274" s="169"/>
      <c r="F274" s="164"/>
      <c r="G274" s="181"/>
      <c r="H274" s="164"/>
      <c r="I274" s="165"/>
      <c r="J274" s="164"/>
      <c r="K274" s="165"/>
      <c r="L274" s="164"/>
      <c r="M274" s="165"/>
      <c r="N274" s="164"/>
      <c r="O274" s="165"/>
      <c r="P274" s="164"/>
      <c r="Q274" s="165"/>
      <c r="R274" s="164"/>
      <c r="S274" s="165"/>
      <c r="T274" s="164"/>
      <c r="U274" s="165"/>
      <c r="V274" s="164"/>
      <c r="W274" s="165"/>
      <c r="X274" s="164"/>
      <c r="Y274" s="165"/>
      <c r="Z274" s="164"/>
      <c r="AA274" s="165"/>
      <c r="AB274" s="165"/>
      <c r="AC274" s="165"/>
      <c r="AD274" s="165"/>
      <c r="AE274" s="165"/>
      <c r="AF274" s="165"/>
      <c r="AG274" s="165"/>
      <c r="AH274" s="165"/>
      <c r="AI274" s="165"/>
      <c r="AJ274" s="165"/>
      <c r="AK274" s="165"/>
      <c r="AL274" s="165"/>
      <c r="AM274" s="165"/>
      <c r="AN274" s="165"/>
      <c r="AO274" s="165"/>
      <c r="AP274" s="165"/>
    </row>
    <row r="275" spans="4:42" x14ac:dyDescent="0.25">
      <c r="D275" s="164"/>
      <c r="E275" s="169"/>
      <c r="F275" s="164"/>
      <c r="G275" s="181"/>
      <c r="H275" s="164"/>
      <c r="I275" s="165"/>
      <c r="J275" s="164"/>
      <c r="K275" s="165"/>
      <c r="L275" s="164"/>
      <c r="M275" s="165"/>
      <c r="N275" s="164"/>
      <c r="O275" s="165"/>
      <c r="P275" s="164"/>
      <c r="Q275" s="165"/>
      <c r="R275" s="164"/>
      <c r="S275" s="165"/>
      <c r="T275" s="164"/>
      <c r="U275" s="165"/>
      <c r="V275" s="164"/>
      <c r="W275" s="165"/>
      <c r="X275" s="164"/>
      <c r="Y275" s="165"/>
      <c r="Z275" s="164"/>
      <c r="AA275" s="165"/>
      <c r="AB275" s="165"/>
      <c r="AC275" s="165"/>
      <c r="AD275" s="165"/>
      <c r="AE275" s="165"/>
      <c r="AF275" s="165"/>
      <c r="AG275" s="165"/>
      <c r="AH275" s="165"/>
      <c r="AI275" s="165"/>
      <c r="AJ275" s="165"/>
      <c r="AK275" s="165"/>
      <c r="AL275" s="165"/>
      <c r="AM275" s="165"/>
      <c r="AN275" s="165"/>
      <c r="AO275" s="165"/>
      <c r="AP275" s="165"/>
    </row>
    <row r="276" spans="4:42" x14ac:dyDescent="0.25">
      <c r="D276" s="164"/>
      <c r="E276" s="169"/>
      <c r="F276" s="164"/>
      <c r="G276" s="181"/>
      <c r="H276" s="164"/>
      <c r="I276" s="165"/>
      <c r="J276" s="164"/>
      <c r="K276" s="165"/>
      <c r="L276" s="164"/>
      <c r="M276" s="165"/>
      <c r="N276" s="164"/>
      <c r="O276" s="165"/>
      <c r="P276" s="164"/>
      <c r="Q276" s="165"/>
      <c r="R276" s="164"/>
      <c r="S276" s="165"/>
      <c r="T276" s="164"/>
      <c r="U276" s="165"/>
      <c r="V276" s="164"/>
      <c r="W276" s="165"/>
      <c r="X276" s="164"/>
      <c r="Y276" s="165"/>
      <c r="Z276" s="164"/>
      <c r="AA276" s="165"/>
      <c r="AB276" s="165"/>
      <c r="AC276" s="165"/>
      <c r="AD276" s="165"/>
      <c r="AE276" s="165"/>
      <c r="AF276" s="165"/>
      <c r="AG276" s="165"/>
      <c r="AH276" s="165"/>
      <c r="AI276" s="165"/>
      <c r="AJ276" s="165"/>
      <c r="AK276" s="165"/>
      <c r="AL276" s="165"/>
      <c r="AM276" s="165"/>
      <c r="AN276" s="165"/>
      <c r="AO276" s="165"/>
      <c r="AP276" s="165"/>
    </row>
    <row r="277" spans="4:42" x14ac:dyDescent="0.25">
      <c r="D277" s="164"/>
      <c r="E277" s="169"/>
      <c r="F277" s="164"/>
      <c r="G277" s="181"/>
      <c r="H277" s="164"/>
      <c r="I277" s="165"/>
      <c r="J277" s="164"/>
      <c r="K277" s="165"/>
      <c r="L277" s="164"/>
      <c r="M277" s="165"/>
      <c r="N277" s="164"/>
      <c r="O277" s="165"/>
      <c r="P277" s="164"/>
      <c r="Q277" s="165"/>
      <c r="R277" s="164"/>
      <c r="S277" s="165"/>
      <c r="T277" s="164"/>
      <c r="U277" s="165"/>
      <c r="V277" s="164"/>
      <c r="W277" s="165"/>
      <c r="X277" s="164"/>
      <c r="Y277" s="165"/>
      <c r="Z277" s="164"/>
      <c r="AA277" s="165"/>
      <c r="AB277" s="165"/>
      <c r="AC277" s="165"/>
      <c r="AD277" s="165"/>
      <c r="AE277" s="165"/>
      <c r="AF277" s="165"/>
      <c r="AG277" s="165"/>
      <c r="AH277" s="165"/>
      <c r="AI277" s="165"/>
      <c r="AJ277" s="165"/>
      <c r="AK277" s="165"/>
      <c r="AL277" s="165"/>
      <c r="AM277" s="165"/>
      <c r="AN277" s="165"/>
      <c r="AO277" s="165"/>
      <c r="AP277" s="165"/>
    </row>
    <row r="278" spans="4:42" x14ac:dyDescent="0.25">
      <c r="D278" s="164"/>
      <c r="E278" s="169"/>
      <c r="F278" s="164"/>
      <c r="G278" s="181"/>
      <c r="H278" s="164"/>
      <c r="I278" s="165"/>
      <c r="J278" s="164"/>
      <c r="K278" s="165"/>
      <c r="L278" s="164"/>
      <c r="M278" s="165"/>
      <c r="N278" s="164"/>
      <c r="O278" s="165"/>
      <c r="P278" s="164"/>
      <c r="Q278" s="165"/>
      <c r="R278" s="164"/>
      <c r="S278" s="165"/>
      <c r="T278" s="164"/>
      <c r="U278" s="165"/>
      <c r="V278" s="164"/>
      <c r="W278" s="165"/>
      <c r="X278" s="164"/>
      <c r="Y278" s="165"/>
      <c r="Z278" s="164"/>
      <c r="AA278" s="165"/>
      <c r="AB278" s="165"/>
      <c r="AC278" s="165"/>
      <c r="AD278" s="165"/>
      <c r="AE278" s="165"/>
      <c r="AF278" s="165"/>
      <c r="AG278" s="165"/>
      <c r="AH278" s="165"/>
      <c r="AI278" s="165"/>
      <c r="AJ278" s="165"/>
      <c r="AK278" s="165"/>
      <c r="AL278" s="165"/>
      <c r="AM278" s="165"/>
      <c r="AN278" s="165"/>
      <c r="AO278" s="165"/>
      <c r="AP278" s="165"/>
    </row>
    <row r="279" spans="4:42" x14ac:dyDescent="0.25">
      <c r="D279" s="164"/>
      <c r="E279" s="169"/>
      <c r="F279" s="164"/>
      <c r="G279" s="181"/>
      <c r="H279" s="164"/>
      <c r="I279" s="165"/>
      <c r="J279" s="164"/>
      <c r="K279" s="165"/>
      <c r="L279" s="164"/>
      <c r="M279" s="165"/>
      <c r="N279" s="164"/>
      <c r="O279" s="165"/>
      <c r="P279" s="164"/>
      <c r="Q279" s="165"/>
      <c r="R279" s="164"/>
      <c r="S279" s="165"/>
      <c r="T279" s="164"/>
      <c r="U279" s="165"/>
      <c r="V279" s="164"/>
      <c r="W279" s="165"/>
      <c r="X279" s="164"/>
      <c r="Y279" s="165"/>
      <c r="Z279" s="164"/>
      <c r="AA279" s="165"/>
      <c r="AB279" s="165"/>
      <c r="AC279" s="165"/>
      <c r="AD279" s="165"/>
      <c r="AE279" s="165"/>
      <c r="AF279" s="165"/>
      <c r="AG279" s="165"/>
      <c r="AH279" s="165"/>
      <c r="AI279" s="165"/>
      <c r="AJ279" s="165"/>
      <c r="AK279" s="165"/>
      <c r="AL279" s="165"/>
      <c r="AM279" s="165"/>
      <c r="AN279" s="165"/>
      <c r="AO279" s="165"/>
      <c r="AP279" s="165"/>
    </row>
    <row r="280" spans="4:42" x14ac:dyDescent="0.25">
      <c r="D280" s="164"/>
      <c r="E280" s="169"/>
      <c r="F280" s="164"/>
      <c r="G280" s="181"/>
      <c r="H280" s="164"/>
      <c r="I280" s="165"/>
      <c r="J280" s="164"/>
      <c r="K280" s="165"/>
      <c r="L280" s="164"/>
      <c r="M280" s="165"/>
      <c r="N280" s="164"/>
      <c r="O280" s="165"/>
      <c r="P280" s="164"/>
      <c r="Q280" s="165"/>
      <c r="R280" s="164"/>
      <c r="S280" s="165"/>
      <c r="T280" s="164"/>
      <c r="U280" s="165"/>
      <c r="V280" s="164"/>
      <c r="W280" s="165"/>
      <c r="X280" s="164"/>
      <c r="Y280" s="165"/>
      <c r="Z280" s="164"/>
      <c r="AA280" s="165"/>
      <c r="AB280" s="165"/>
      <c r="AC280" s="165"/>
      <c r="AD280" s="165"/>
      <c r="AE280" s="165"/>
      <c r="AF280" s="165"/>
      <c r="AG280" s="165"/>
      <c r="AH280" s="165"/>
      <c r="AI280" s="165"/>
      <c r="AJ280" s="165"/>
      <c r="AK280" s="165"/>
      <c r="AL280" s="165"/>
      <c r="AM280" s="165"/>
      <c r="AN280" s="165"/>
      <c r="AO280" s="165"/>
      <c r="AP280" s="165"/>
    </row>
    <row r="281" spans="4:42" x14ac:dyDescent="0.25">
      <c r="D281" s="164"/>
      <c r="E281" s="169"/>
      <c r="F281" s="164"/>
      <c r="G281" s="181"/>
      <c r="H281" s="164"/>
      <c r="I281" s="165"/>
      <c r="J281" s="164"/>
      <c r="K281" s="165"/>
      <c r="L281" s="164"/>
      <c r="M281" s="165"/>
      <c r="N281" s="164"/>
      <c r="O281" s="165"/>
      <c r="P281" s="164"/>
      <c r="Q281" s="165"/>
      <c r="R281" s="164"/>
      <c r="S281" s="165"/>
      <c r="T281" s="164"/>
      <c r="U281" s="165"/>
      <c r="V281" s="164"/>
      <c r="W281" s="165"/>
      <c r="X281" s="164"/>
      <c r="Y281" s="165"/>
      <c r="Z281" s="164"/>
      <c r="AA281" s="165"/>
      <c r="AB281" s="165"/>
      <c r="AC281" s="165"/>
      <c r="AD281" s="165"/>
      <c r="AE281" s="165"/>
      <c r="AF281" s="165"/>
      <c r="AG281" s="165"/>
      <c r="AH281" s="165"/>
      <c r="AI281" s="165"/>
      <c r="AJ281" s="165"/>
      <c r="AK281" s="165"/>
      <c r="AL281" s="165"/>
      <c r="AM281" s="165"/>
      <c r="AN281" s="165"/>
      <c r="AO281" s="165"/>
      <c r="AP281" s="165"/>
    </row>
  </sheetData>
  <sheetProtection formatCells="0" formatColumns="0" formatRows="0" insertColumns="0" insertRows="0" insertHyperlinks="0" deleteColumns="0" deleteRows="0" sort="0" autoFilter="0" pivotTables="0"/>
  <protectedRanges>
    <protectedRange sqref="B2:B49" name="Диапазон1"/>
  </protectedRanges>
  <conditionalFormatting sqref="G47:O49 H1:AQ1 D43:O46 P43:X49 F3:F42 E2:E42 D3:D10 D12:D18 D36:D42 D20:D26 D28:D34 G2:K42 L38:L42 L2:L36 M2:X42 Y2:AM49 AO2:AQ49 AN34:AN49 AN2:AN26">
    <cfRule type="cellIs" dxfId="9" priority="26" operator="equal">
      <formula>0</formula>
    </cfRule>
  </conditionalFormatting>
  <pageMargins left="0.7" right="0.7" top="0.75" bottom="0.75" header="0.3" footer="0.3"/>
  <pageSetup paperSize="9" orientation="portrait" horizontalDpi="90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8"/>
  <dimension ref="A1:AQ51"/>
  <sheetViews>
    <sheetView topLeftCell="R1" workbookViewId="0">
      <pane ySplit="1" topLeftCell="A2" activePane="bottomLeft" state="frozen"/>
      <selection pane="bottomLeft" activeCell="AC2" sqref="AC2"/>
    </sheetView>
  </sheetViews>
  <sheetFormatPr defaultRowHeight="15" x14ac:dyDescent="0.25"/>
  <cols>
    <col min="1" max="1" width="3.42578125" hidden="1" customWidth="1"/>
    <col min="3" max="3" width="3.5703125" hidden="1" customWidth="1"/>
    <col min="4" max="4" width="3.28515625" style="87" customWidth="1"/>
    <col min="5" max="5" width="14.5703125" customWidth="1"/>
    <col min="6" max="6" width="15.140625" customWidth="1"/>
    <col min="7" max="8" width="11.28515625" customWidth="1"/>
    <col min="9" max="9" width="12.140625" customWidth="1"/>
    <col min="10" max="10" width="13.5703125" customWidth="1"/>
    <col min="11" max="15" width="11.28515625" customWidth="1"/>
    <col min="16" max="16" width="13.5703125" customWidth="1"/>
  </cols>
  <sheetData>
    <row r="1" spans="1:43" x14ac:dyDescent="0.25">
      <c r="A1" s="3" t="s">
        <v>15</v>
      </c>
      <c r="B1" s="4" t="s">
        <v>16</v>
      </c>
      <c r="C1" s="4" t="s">
        <v>17</v>
      </c>
      <c r="D1" s="84" t="s">
        <v>18</v>
      </c>
      <c r="E1" s="4" t="str">
        <f>Пандер!C2</f>
        <v>5а</v>
      </c>
      <c r="F1" s="4" t="str">
        <f>Пандер!D2</f>
        <v>5ә</v>
      </c>
      <c r="G1" s="4" t="str">
        <f>Пандер!E2</f>
        <v>5б</v>
      </c>
      <c r="H1" s="4" t="str">
        <f>Пандер!F2</f>
        <v>5в</v>
      </c>
      <c r="I1" s="4" t="str">
        <f>Пандер!G2</f>
        <v xml:space="preserve"> 5г</v>
      </c>
      <c r="J1" s="4" t="str">
        <f>Пандер!H2</f>
        <v>5ғ</v>
      </c>
      <c r="K1" s="4" t="str">
        <f>Пандер!I2</f>
        <v>5д</v>
      </c>
      <c r="L1" s="4" t="str">
        <f>Пандер!J2</f>
        <v>5е</v>
      </c>
      <c r="M1" s="4" t="str">
        <f>Пандер!K2</f>
        <v>7а</v>
      </c>
      <c r="N1" s="4" t="str">
        <f>Пандер!L2</f>
        <v>7ә</v>
      </c>
      <c r="O1" s="4" t="str">
        <f>Пандер!M2</f>
        <v>7б</v>
      </c>
      <c r="P1" s="4" t="str">
        <f>Пандер!N2</f>
        <v>11а</v>
      </c>
      <c r="Q1" s="4" t="str">
        <f>Пандер!O2</f>
        <v>11ә</v>
      </c>
      <c r="R1" s="4">
        <f>Пандер!P2</f>
        <v>11</v>
      </c>
      <c r="S1" s="4">
        <f>Пандер!Q2</f>
        <v>12</v>
      </c>
      <c r="T1" s="4">
        <f>Пандер!R2</f>
        <v>13</v>
      </c>
      <c r="U1" s="4">
        <f>Пандер!S2</f>
        <v>14</v>
      </c>
      <c r="V1" s="4">
        <f>Пандер!T2</f>
        <v>15</v>
      </c>
      <c r="W1" s="4">
        <f>Пандер!U2</f>
        <v>16</v>
      </c>
      <c r="X1" s="4">
        <f>Пандер!V2</f>
        <v>17</v>
      </c>
      <c r="Y1" s="4">
        <f>Пандер!W2</f>
        <v>18</v>
      </c>
      <c r="Z1" s="4">
        <f>Пандер!X2</f>
        <v>19</v>
      </c>
      <c r="AA1" s="4">
        <f>Пандер!Y2</f>
        <v>20</v>
      </c>
      <c r="AB1" s="4">
        <f>Пандер!Z2</f>
        <v>21</v>
      </c>
      <c r="AC1" s="4">
        <f>Пандер!AA2</f>
        <v>22</v>
      </c>
      <c r="AD1" s="4">
        <f>Пандер!AB2</f>
        <v>23</v>
      </c>
      <c r="AE1" s="4">
        <f>Пандер!AC2</f>
        <v>0</v>
      </c>
      <c r="AF1" s="4">
        <f>Пандер!AD2</f>
        <v>0</v>
      </c>
      <c r="AG1" s="4">
        <f>Пандер!AE2</f>
        <v>0</v>
      </c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3" ht="18.75" customHeight="1" x14ac:dyDescent="0.25">
      <c r="A2" s="5">
        <v>1</v>
      </c>
      <c r="B2" s="37" t="s">
        <v>19</v>
      </c>
      <c r="C2" s="5" t="s">
        <v>20</v>
      </c>
      <c r="D2" s="85">
        <v>1</v>
      </c>
      <c r="E2" s="13" t="str">
        <f ca="1">HLOOKUP('Сынып Фам'!E$1,'Пандер ФИО'!$B$2:$AT$50,MATCH(Сыныптар!E2,'Пандер ФИО'!$B$2:$B$35,0),0)</f>
        <v xml:space="preserve"> </v>
      </c>
      <c r="F2" s="13" t="str">
        <f ca="1">HLOOKUP('Сынып Фам'!F$1,'Пандер ФИО'!$B$2:$AT$50,MATCH(Сыныптар!G2,'Пандер ФИО'!$B$2:$B$35,0),0)</f>
        <v xml:space="preserve"> </v>
      </c>
      <c r="G2" s="13" t="str">
        <f ca="1">HLOOKUP('Сынып Фам'!G$1,'Пандер ФИО'!$B$2:$AT$50,MATCH(Сыныптар!I2,'Пандер ФИО'!$B$2:$B$35,0),0)</f>
        <v xml:space="preserve"> </v>
      </c>
      <c r="H2" s="13" t="str">
        <f ca="1">HLOOKUP('Сынып Фам'!H$1,'Пандер ФИО'!$B$2:$AT$50,MATCH(Сыныптар!K2,'Пандер ФИО'!$B$2:$B$35,0),0)</f>
        <v xml:space="preserve"> </v>
      </c>
      <c r="I2" s="13" t="str">
        <f ca="1">HLOOKUP('Сынып Фам'!I$1,'Пандер ФИО'!$B$2:$AT$50,MATCH(Сыныптар!M2,'Пандер ФИО'!$B$2:$B$35,0),0)</f>
        <v xml:space="preserve"> </v>
      </c>
      <c r="J2" s="13" t="str">
        <f ca="1">HLOOKUP('Сынып Фам'!J$1,'Пандер ФИО'!$B$2:$AT$50,MATCH(Сыныптар!O2,'Пандер ФИО'!$B$2:$B$35,0),0)</f>
        <v xml:space="preserve"> </v>
      </c>
      <c r="K2" s="13" t="str">
        <f ca="1">HLOOKUP('Сынып Фам'!K$1,'Пандер ФИО'!$B$2:$AT$50,MATCH(Сыныптар!Q2,'Пандер ФИО'!$B$2:$B$35,0),0)</f>
        <v xml:space="preserve"> </v>
      </c>
      <c r="L2" s="13" t="str">
        <f ca="1">HLOOKUP('Сынып Фам'!L$1,'Пандер ФИО'!$B$2:$AT$50,MATCH(Сыныптар!S2,'Пандер ФИО'!$B$2:$B$35,0),0)</f>
        <v xml:space="preserve"> </v>
      </c>
      <c r="M2" s="13" t="str">
        <f ca="1">HLOOKUP('Сынып Фам'!M$1,'Пандер ФИО'!$B$2:$AT$50,MATCH(Сыныптар!U2,'Пандер ФИО'!$B$2:$B$35,0),0)</f>
        <v xml:space="preserve"> </v>
      </c>
      <c r="N2" s="13" t="str">
        <f ca="1">HLOOKUP('Сынып Фам'!N$1,'Пандер ФИО'!$B$2:$AT$50,MATCH(Сыныптар!W2,'Пандер ФИО'!$B$2:$B$35,0),0)</f>
        <v xml:space="preserve"> </v>
      </c>
      <c r="O2" s="13" t="str">
        <f ca="1">HLOOKUP('Сынып Фам'!O$1,'Пандер ФИО'!$B$2:$AT$50,MATCH(Сыныптар!Y2,'Пандер ФИО'!$B$2:$B$35,0),0)</f>
        <v xml:space="preserve"> </v>
      </c>
      <c r="P2" s="13" t="str">
        <f ca="1">HLOOKUP('Сынып Фам'!P$1,'Пандер ФИО'!$B$2:$AT$50,MATCH(Сыныптар!AA2,'Пандер ФИО'!$B$2:$B$35,0),0)</f>
        <v xml:space="preserve"> </v>
      </c>
      <c r="Q2" s="13" t="str">
        <f ca="1">HLOOKUP('Сынып Фам'!Q$1,'Пандер ФИО'!$B$2:$AT$50,MATCH(Сыныптар!AC2,'Пандер ФИО'!$B$2:$B$35,0),0)</f>
        <v xml:space="preserve"> </v>
      </c>
      <c r="R2" s="13" t="str">
        <f ca="1">HLOOKUP('Сынып Фам'!R$1,'Пандер ФИО'!$B$2:$AT$50,MATCH(Сыныптар!AE2,'Пандер ФИО'!$B$2:$B$35,0),0)</f>
        <v xml:space="preserve"> </v>
      </c>
      <c r="S2" s="13" t="str">
        <f ca="1">HLOOKUP('Сынып Фам'!S$1,'Пандер ФИО'!$B$2:$AT$50,MATCH(Сыныптар!AG2,'Пандер ФИО'!$B$2:$B$35,0),0)</f>
        <v xml:space="preserve"> </v>
      </c>
      <c r="T2" s="13" t="str">
        <f ca="1">HLOOKUP('Сынып Фам'!T$1,'Пандер ФИО'!$B$2:$AT$50,MATCH(Сыныптар!AI2,'Пандер ФИО'!$B$2:$B$35,0),0)</f>
        <v xml:space="preserve"> </v>
      </c>
      <c r="U2" s="13" t="str">
        <f ca="1">HLOOKUP('Сынып Фам'!U$1,'Пандер ФИО'!$B$2:$AT$50,MATCH(Сыныптар!AK2,'Пандер ФИО'!$B$2:$B$35,0),0)</f>
        <v xml:space="preserve"> </v>
      </c>
      <c r="V2" s="13" t="str">
        <f ca="1">HLOOKUP('Сынып Фам'!V$1,'Пандер ФИО'!$B$2:$AT$50,MATCH(Сыныптар!AM2,'Пандер ФИО'!$B$2:$B$35,0),0)</f>
        <v xml:space="preserve"> </v>
      </c>
      <c r="W2" s="13" t="str">
        <f ca="1">HLOOKUP('Сынып Фам'!W$1,'Пандер ФИО'!$B$2:$AT$50,MATCH(Сыныптар!AO2,'Пандер ФИО'!$B$2:$B$35,0),0)</f>
        <v xml:space="preserve"> </v>
      </c>
      <c r="X2" s="13" t="str">
        <f ca="1">HLOOKUP('Сынып Фам'!X$1,'Пандер ФИО'!$B$2:$AT$50,MATCH(Сыныптар!AQ2,'Пандер ФИО'!$B$2:$B$35,0),0)</f>
        <v xml:space="preserve"> </v>
      </c>
      <c r="Y2" s="13" t="str">
        <f ca="1">HLOOKUP('Сынып Фам'!Y$1,'Пандер ФИО'!$B$2:$AT$50,MATCH(Сыныптар!AS2,'Пандер ФИО'!$B$2:$B$35,0),0)</f>
        <v xml:space="preserve"> </v>
      </c>
      <c r="Z2" s="13" t="str">
        <f ca="1">HLOOKUP('Сынып Фам'!Z$1,'Пандер ФИО'!$B$2:$AT$50,MATCH(Сыныптар!AU2,'Пандер ФИО'!$B$2:$B$35,0),0)</f>
        <v xml:space="preserve"> </v>
      </c>
      <c r="AA2" s="13" t="str">
        <f ca="1">HLOOKUP('Сынып Фам'!AA$1,'Пандер ФИО'!$B$2:$AT$50,MATCH(Сыныптар!AW2,'Пандер ФИО'!$B$2:$B$35,0),0)</f>
        <v xml:space="preserve"> </v>
      </c>
      <c r="AB2" s="13" t="str">
        <f ca="1">HLOOKUP('Сынып Фам'!AB$1,'Пандер ФИО'!$B$2:$AT$50,MATCH(Сыныптар!AY2,'Пандер ФИО'!$B$2:$B$35,0),0)</f>
        <v xml:space="preserve"> </v>
      </c>
      <c r="AC2" s="13" t="str">
        <f ca="1">HLOOKUP('Сынып Фам'!AC$1,'Пандер ФИО'!$B$2:$AT$50,MATCH(Сыныптар!BA2,'Пандер ФИО'!$B$2:$B$35,0),0)</f>
        <v xml:space="preserve"> </v>
      </c>
      <c r="AD2" s="13" t="e">
        <f>HLOOKUP('Сынып Фам'!AD$1,'Пандер ФИО'!$B$2:$AT$50,MATCH(Сыныптар!BA2,'Пандер ФИО'!$B$2:$B$35,0),0)</f>
        <v>#N/A</v>
      </c>
      <c r="AE2" s="13" t="e">
        <f ca="1">HLOOKUP('Сынып Фам'!AE$1,'Пандер ФИО'!$B$2:$AT$50,MATCH(Сыныптар!BB2,'Пандер ФИО'!$B$2:$B$35,0),0)</f>
        <v>#N/A</v>
      </c>
      <c r="AF2" s="13" t="e">
        <f>HLOOKUP('Сынып Фам'!AF$1,'Пандер ФИО'!$B$2:$AT$50,MATCH(Сыныптар!BC2,'Пандер ФИО'!$B$2:$B$35,0),0)</f>
        <v>#N/A</v>
      </c>
      <c r="AG2" s="13" t="e">
        <f>HLOOKUP('Сынып Фам'!AG$1,'Пандер ФИО'!$B$2:$AT$50,MATCH(Сыныптар!BD2,'Пандер ФИО'!$B$2:$B$35,0),0)</f>
        <v>#N/A</v>
      </c>
      <c r="AH2" s="13"/>
      <c r="AI2" s="13"/>
      <c r="AJ2" s="13"/>
      <c r="AK2" s="13"/>
      <c r="AL2" s="13"/>
      <c r="AM2" s="13"/>
      <c r="AN2" s="13"/>
      <c r="AO2" s="13"/>
      <c r="AP2" s="13"/>
      <c r="AQ2" s="13"/>
    </row>
    <row r="3" spans="1:43" ht="18.75" customHeight="1" x14ac:dyDescent="0.25">
      <c r="A3" s="14">
        <v>2</v>
      </c>
      <c r="B3" s="14"/>
      <c r="C3" s="14" t="s">
        <v>22</v>
      </c>
      <c r="D3" s="86">
        <v>2</v>
      </c>
      <c r="E3" s="38" t="str">
        <f ca="1">HLOOKUP('Сынып Фам'!E$1,'Пандер ФИО'!$B$2:$AT$50,MATCH(Сыныптар!E3,'Пандер ФИО'!$B$2:$B$35,0),0)</f>
        <v xml:space="preserve"> </v>
      </c>
      <c r="F3" s="38" t="str">
        <f ca="1">HLOOKUP('Сынып Фам'!F$1,'Пандер ФИО'!$B$2:$AT$50,MATCH(Сыныптар!G3,'Пандер ФИО'!$B$2:$B$35,0),0)</f>
        <v xml:space="preserve"> </v>
      </c>
      <c r="G3" s="38" t="str">
        <f ca="1">HLOOKUP('Сынып Фам'!G$1,'Пандер ФИО'!$B$2:$AT$50,MATCH(Сыныптар!I3,'Пандер ФИО'!$B$2:$B$35,0),0)</f>
        <v xml:space="preserve"> </v>
      </c>
      <c r="H3" s="38" t="str">
        <f ca="1">HLOOKUP('Сынып Фам'!H$1,'Пандер ФИО'!$B$2:$AT$50,MATCH(Сыныптар!K3,'Пандер ФИО'!$B$2:$B$35,0),0)</f>
        <v xml:space="preserve"> </v>
      </c>
      <c r="I3" s="38" t="str">
        <f ca="1">HLOOKUP('Сынып Фам'!I$1,'Пандер ФИО'!$B$2:$AT$50,MATCH(Сыныптар!M3,'Пандер ФИО'!$B$2:$B$35,0),0)</f>
        <v xml:space="preserve"> </v>
      </c>
      <c r="J3" s="38" t="str">
        <f ca="1">HLOOKUP('Сынып Фам'!J$1,'Пандер ФИО'!$B$2:$AT$50,MATCH(Сыныптар!O3,'Пандер ФИО'!$B$2:$B$35,0),0)</f>
        <v xml:space="preserve"> </v>
      </c>
      <c r="K3" s="38" t="str">
        <f ca="1">HLOOKUP('Сынып Фам'!K$1,'Пандер ФИО'!$B$2:$AT$50,MATCH(Сыныптар!Q3,'Пандер ФИО'!$B$2:$B$35,0),0)</f>
        <v xml:space="preserve"> </v>
      </c>
      <c r="L3" s="38" t="str">
        <f ca="1">HLOOKUP('Сынып Фам'!L$1,'Пандер ФИО'!$B$2:$AT$50,MATCH(Сыныптар!S3,'Пандер ФИО'!$B$2:$B$35,0),0)</f>
        <v xml:space="preserve"> </v>
      </c>
      <c r="M3" s="38" t="str">
        <f ca="1">HLOOKUP('Сынып Фам'!M$1,'Пандер ФИО'!$B$2:$AT$50,MATCH(Сыныптар!U3,'Пандер ФИО'!$B$2:$B$35,0),0)</f>
        <v xml:space="preserve"> </v>
      </c>
      <c r="N3" s="38" t="str">
        <f ca="1">HLOOKUP('Сынып Фам'!N$1,'Пандер ФИО'!$B$2:$AT$50,MATCH(Сыныптар!W3,'Пандер ФИО'!$B$2:$B$35,0),0)</f>
        <v xml:space="preserve"> </v>
      </c>
      <c r="O3" s="38" t="str">
        <f ca="1">HLOOKUP('Сынып Фам'!O$1,'Пандер ФИО'!$B$2:$AT$50,MATCH(Сыныптар!Y3,'Пандер ФИО'!$B$2:$B$35,0),0)</f>
        <v xml:space="preserve"> </v>
      </c>
      <c r="P3" s="38" t="str">
        <f ca="1">HLOOKUP('Сынып Фам'!P$1,'Пандер ФИО'!$B$2:$AT$50,MATCH(Сыныптар!AA3,'Пандер ФИО'!$B$2:$B$35,0),0)</f>
        <v xml:space="preserve"> </v>
      </c>
      <c r="Q3" s="38" t="str">
        <f ca="1">HLOOKUP('Сынып Фам'!Q$1,'Пандер ФИО'!$B$2:$AT$50,MATCH(Сыныптар!AC3,'Пандер ФИО'!$B$2:$B$35,0),0)</f>
        <v xml:space="preserve"> </v>
      </c>
      <c r="R3" s="38" t="str">
        <f ca="1">HLOOKUP('Сынып Фам'!R$1,'Пандер ФИО'!$B$2:$AT$50,MATCH(Сыныптар!AE3,'Пандер ФИО'!$B$2:$B$35,0),0)</f>
        <v xml:space="preserve"> </v>
      </c>
      <c r="S3" s="38" t="str">
        <f ca="1">HLOOKUP('Сынып Фам'!S$1,'Пандер ФИО'!$B$2:$AT$50,MATCH(Сыныптар!AG3,'Пандер ФИО'!$B$2:$B$35,0),0)</f>
        <v xml:space="preserve"> </v>
      </c>
      <c r="T3" s="38" t="str">
        <f ca="1">HLOOKUP('Сынып Фам'!T$1,'Пандер ФИО'!$B$2:$AT$50,MATCH(Сыныптар!AI3,'Пандер ФИО'!$B$2:$B$35,0),0)</f>
        <v xml:space="preserve"> </v>
      </c>
      <c r="U3" s="38" t="str">
        <f ca="1">HLOOKUP('Сынып Фам'!U$1,'Пандер ФИО'!$B$2:$AT$50,MATCH(Сыныптар!AK3,'Пандер ФИО'!$B$2:$B$35,0),0)</f>
        <v xml:space="preserve"> </v>
      </c>
      <c r="V3" s="38" t="str">
        <f ca="1">HLOOKUP('Сынып Фам'!V$1,'Пандер ФИО'!$B$2:$AT$50,MATCH(Сыныптар!AM3,'Пандер ФИО'!$B$2:$B$35,0),0)</f>
        <v xml:space="preserve"> </v>
      </c>
      <c r="W3" s="38" t="str">
        <f ca="1">HLOOKUP('Сынып Фам'!W$1,'Пандер ФИО'!$B$2:$AT$50,MATCH(Сыныптар!AO3,'Пандер ФИО'!$B$2:$B$35,0),0)</f>
        <v xml:space="preserve"> </v>
      </c>
      <c r="X3" s="38" t="str">
        <f ca="1">HLOOKUP('Сынып Фам'!X$1,'Пандер ФИО'!$B$2:$AT$50,MATCH(Сыныптар!AQ3,'Пандер ФИО'!$B$2:$B$35,0),0)</f>
        <v xml:space="preserve"> </v>
      </c>
      <c r="Y3" s="38" t="str">
        <f ca="1">HLOOKUP('Сынып Фам'!Y$1,'Пандер ФИО'!$B$2:$AT$50,MATCH(Сыныптар!AS3,'Пандер ФИО'!$B$2:$B$35,0),0)</f>
        <v xml:space="preserve"> </v>
      </c>
      <c r="Z3" s="38" t="str">
        <f ca="1">HLOOKUP('Сынып Фам'!Z$1,'Пандер ФИО'!$B$2:$AT$50,MATCH(Сыныптар!AU3,'Пандер ФИО'!$B$2:$B$35,0),0)</f>
        <v xml:space="preserve"> </v>
      </c>
      <c r="AA3" s="38" t="str">
        <f ca="1">HLOOKUP('Сынып Фам'!AA$1,'Пандер ФИО'!$B$2:$AT$50,MATCH(Сыныптар!AW3,'Пандер ФИО'!$B$2:$B$35,0),0)</f>
        <v xml:space="preserve"> </v>
      </c>
      <c r="AB3" s="38" t="str">
        <f ca="1">HLOOKUP('Сынып Фам'!AB$1,'Пандер ФИО'!$B$2:$AT$50,MATCH(Сыныптар!AY3,'Пандер ФИО'!$B$2:$B$35,0),0)</f>
        <v xml:space="preserve"> </v>
      </c>
      <c r="AC3" s="38" t="str">
        <f ca="1">HLOOKUP('Сынып Фам'!AC$1,'Пандер ФИО'!$B$2:$AT$50,MATCH(Сыныптар!BA3,'Пандер ФИО'!$B$2:$B$35,0),0)</f>
        <v xml:space="preserve"> </v>
      </c>
      <c r="AD3" s="38" t="e">
        <f>HLOOKUP('Сынып Фам'!AD$1,'Пандер ФИО'!$B$2:$AT$50,MATCH(Сыныптар!BA3,'Пандер ФИО'!$B$2:$B$35,0),0)</f>
        <v>#N/A</v>
      </c>
      <c r="AE3" s="38" t="e">
        <f ca="1">HLOOKUP('Сынып Фам'!AE$1,'Пандер ФИО'!$B$2:$AT$50,MATCH(Сыныптар!BB3,'Пандер ФИО'!$B$2:$B$35,0),0)</f>
        <v>#N/A</v>
      </c>
      <c r="AF3" s="38" t="e">
        <f>HLOOKUP('Сынып Фам'!AF$1,'Пандер ФИО'!$B$2:$AT$50,MATCH(Сыныптар!BC3,'Пандер ФИО'!$B$2:$B$35,0),0)</f>
        <v>#N/A</v>
      </c>
      <c r="AG3" s="38" t="e">
        <f>HLOOKUP('Сынып Фам'!AG$1,'Пандер ФИО'!$B$2:$AT$50,MATCH(Сыныптар!BD3,'Пандер ФИО'!$B$2:$B$35,0),0)</f>
        <v>#N/A</v>
      </c>
      <c r="AH3" s="38"/>
      <c r="AI3" s="38"/>
      <c r="AJ3" s="38"/>
      <c r="AK3" s="38"/>
      <c r="AL3" s="38"/>
      <c r="AM3" s="38"/>
      <c r="AN3" s="38"/>
      <c r="AO3" s="38"/>
      <c r="AP3" s="38"/>
      <c r="AQ3" s="38"/>
    </row>
    <row r="4" spans="1:43" ht="18.75" customHeight="1" x14ac:dyDescent="0.25">
      <c r="A4" s="5">
        <v>3</v>
      </c>
      <c r="B4" s="5"/>
      <c r="C4" s="5" t="s">
        <v>23</v>
      </c>
      <c r="D4" s="85">
        <v>3</v>
      </c>
      <c r="E4" s="13" t="str">
        <f ca="1">HLOOKUP('Сынып Фам'!E$1,'Пандер ФИО'!$B$2:$AT$50,MATCH(Сыныптар!E4,'Пандер ФИО'!$B$2:$B$35,0),0)</f>
        <v xml:space="preserve"> </v>
      </c>
      <c r="F4" s="13" t="str">
        <f ca="1">HLOOKUP('Сынып Фам'!F$1,'Пандер ФИО'!$B$2:$AT$50,MATCH(Сыныптар!G4,'Пандер ФИО'!$B$2:$B$35,0),0)</f>
        <v xml:space="preserve"> </v>
      </c>
      <c r="G4" s="13" t="str">
        <f ca="1">HLOOKUP('Сынып Фам'!G$1,'Пандер ФИО'!$B$2:$AT$50,MATCH(Сыныптар!I4,'Пандер ФИО'!$B$2:$B$35,0),0)</f>
        <v xml:space="preserve"> </v>
      </c>
      <c r="H4" s="13" t="str">
        <f ca="1">HLOOKUP('Сынып Фам'!H$1,'Пандер ФИО'!$B$2:$AT$50,MATCH(Сыныптар!K4,'Пандер ФИО'!$B$2:$B$35,0),0)</f>
        <v xml:space="preserve"> </v>
      </c>
      <c r="I4" s="13" t="str">
        <f ca="1">HLOOKUP('Сынып Фам'!I$1,'Пандер ФИО'!$B$2:$AT$50,MATCH(Сыныптар!M4,'Пандер ФИО'!$B$2:$B$35,0),0)</f>
        <v xml:space="preserve"> </v>
      </c>
      <c r="J4" s="13" t="str">
        <f ca="1">HLOOKUP('Сынып Фам'!J$1,'Пандер ФИО'!$B$2:$AT$50,MATCH(Сыныптар!O4,'Пандер ФИО'!$B$2:$B$35,0),0)</f>
        <v xml:space="preserve"> </v>
      </c>
      <c r="K4" s="13" t="str">
        <f ca="1">HLOOKUP('Сынып Фам'!K$1,'Пандер ФИО'!$B$2:$AT$50,MATCH(Сыныптар!Q4,'Пандер ФИО'!$B$2:$B$35,0),0)</f>
        <v xml:space="preserve"> </v>
      </c>
      <c r="L4" s="13" t="str">
        <f ca="1">HLOOKUP('Сынып Фам'!L$1,'Пандер ФИО'!$B$2:$AT$50,MATCH(Сыныптар!S4,'Пандер ФИО'!$B$2:$B$35,0),0)</f>
        <v xml:space="preserve"> </v>
      </c>
      <c r="M4" s="13" t="str">
        <f ca="1">HLOOKUP('Сынып Фам'!M$1,'Пандер ФИО'!$B$2:$AT$50,MATCH(Сыныптар!U4,'Пандер ФИО'!$B$2:$B$35,0),0)</f>
        <v xml:space="preserve"> </v>
      </c>
      <c r="N4" s="13" t="str">
        <f ca="1">HLOOKUP('Сынып Фам'!N$1,'Пандер ФИО'!$B$2:$AT$50,MATCH(Сыныптар!W4,'Пандер ФИО'!$B$2:$B$35,0),0)</f>
        <v xml:space="preserve"> </v>
      </c>
      <c r="O4" s="13" t="str">
        <f ca="1">HLOOKUP('Сынып Фам'!O$1,'Пандер ФИО'!$B$2:$AT$50,MATCH(Сыныптар!Y4,'Пандер ФИО'!$B$2:$B$35,0),0)</f>
        <v xml:space="preserve"> </v>
      </c>
      <c r="P4" s="13" t="str">
        <f ca="1">HLOOKUP('Сынып Фам'!P$1,'Пандер ФИО'!$B$2:$AT$50,MATCH(Сыныптар!AA4,'Пандер ФИО'!$B$2:$B$35,0),0)</f>
        <v xml:space="preserve"> </v>
      </c>
      <c r="Q4" s="13" t="str">
        <f ca="1">HLOOKUP('Сынып Фам'!Q$1,'Пандер ФИО'!$B$2:$AT$50,MATCH(Сыныптар!AC4,'Пандер ФИО'!$B$2:$B$35,0),0)</f>
        <v xml:space="preserve"> </v>
      </c>
      <c r="R4" s="13" t="str">
        <f ca="1">HLOOKUP('Сынып Фам'!R$1,'Пандер ФИО'!$B$2:$AT$50,MATCH(Сыныптар!AE4,'Пандер ФИО'!$B$2:$B$35,0),0)</f>
        <v xml:space="preserve"> </v>
      </c>
      <c r="S4" s="13" t="str">
        <f ca="1">HLOOKUP('Сынып Фам'!S$1,'Пандер ФИО'!$B$2:$AT$50,MATCH(Сыныптар!AG4,'Пандер ФИО'!$B$2:$B$35,0),0)</f>
        <v xml:space="preserve"> </v>
      </c>
      <c r="T4" s="13" t="str">
        <f ca="1">HLOOKUP('Сынып Фам'!T$1,'Пандер ФИО'!$B$2:$AT$50,MATCH(Сыныптар!AI4,'Пандер ФИО'!$B$2:$B$35,0),0)</f>
        <v xml:space="preserve"> </v>
      </c>
      <c r="U4" s="13" t="str">
        <f ca="1">HLOOKUP('Сынып Фам'!U$1,'Пандер ФИО'!$B$2:$AT$50,MATCH(Сыныптар!AK4,'Пандер ФИО'!$B$2:$B$35,0),0)</f>
        <v xml:space="preserve"> </v>
      </c>
      <c r="V4" s="13" t="str">
        <f ca="1">HLOOKUP('Сынып Фам'!V$1,'Пандер ФИО'!$B$2:$AT$50,MATCH(Сыныптар!AM4,'Пандер ФИО'!$B$2:$B$35,0),0)</f>
        <v xml:space="preserve"> </v>
      </c>
      <c r="W4" s="13" t="str">
        <f ca="1">HLOOKUP('Сынып Фам'!W$1,'Пандер ФИО'!$B$2:$AT$50,MATCH(Сыныптар!AO4,'Пандер ФИО'!$B$2:$B$35,0),0)</f>
        <v xml:space="preserve"> </v>
      </c>
      <c r="X4" s="13" t="str">
        <f ca="1">HLOOKUP('Сынып Фам'!X$1,'Пандер ФИО'!$B$2:$AT$50,MATCH(Сыныптар!AQ4,'Пандер ФИО'!$B$2:$B$35,0),0)</f>
        <v xml:space="preserve"> </v>
      </c>
      <c r="Y4" s="13" t="str">
        <f ca="1">HLOOKUP('Сынып Фам'!Y$1,'Пандер ФИО'!$B$2:$AT$50,MATCH(Сыныптар!AS4,'Пандер ФИО'!$B$2:$B$35,0),0)</f>
        <v xml:space="preserve"> </v>
      </c>
      <c r="Z4" s="13" t="str">
        <f ca="1">HLOOKUP('Сынып Фам'!Z$1,'Пандер ФИО'!$B$2:$AT$50,MATCH(Сыныптар!AU4,'Пандер ФИО'!$B$2:$B$35,0),0)</f>
        <v xml:space="preserve"> </v>
      </c>
      <c r="AA4" s="13" t="str">
        <f ca="1">HLOOKUP('Сынып Фам'!AA$1,'Пандер ФИО'!$B$2:$AT$50,MATCH(Сыныптар!AW4,'Пандер ФИО'!$B$2:$B$35,0),0)</f>
        <v xml:space="preserve"> </v>
      </c>
      <c r="AB4" s="13" t="str">
        <f ca="1">HLOOKUP('Сынып Фам'!AB$1,'Пандер ФИО'!$B$2:$AT$50,MATCH(Сыныптар!AY4,'Пандер ФИО'!$B$2:$B$35,0),0)</f>
        <v xml:space="preserve"> </v>
      </c>
      <c r="AC4" s="13" t="str">
        <f ca="1">HLOOKUP('Сынып Фам'!AC$1,'Пандер ФИО'!$B$2:$AT$50,MATCH(Сыныптар!BA4,'Пандер ФИО'!$B$2:$B$35,0),0)</f>
        <v xml:space="preserve"> </v>
      </c>
      <c r="AD4" s="13" t="e">
        <f>HLOOKUP('Сынып Фам'!AD$1,'Пандер ФИО'!$B$2:$AT$50,MATCH(Сыныптар!BA4,'Пандер ФИО'!$B$2:$B$35,0),0)</f>
        <v>#N/A</v>
      </c>
      <c r="AE4" s="13" t="e">
        <f ca="1">HLOOKUP('Сынып Фам'!AE$1,'Пандер ФИО'!$B$2:$AT$50,MATCH(Сыныптар!BB4,'Пандер ФИО'!$B$2:$B$35,0),0)</f>
        <v>#N/A</v>
      </c>
      <c r="AF4" s="13" t="e">
        <f>HLOOKUP('Сынып Фам'!AF$1,'Пандер ФИО'!$B$2:$AT$50,MATCH(Сыныптар!BC4,'Пандер ФИО'!$B$2:$B$35,0),0)</f>
        <v>#N/A</v>
      </c>
      <c r="AG4" s="13" t="e">
        <f>HLOOKUP('Сынып Фам'!AG$1,'Пандер ФИО'!$B$2:$AT$50,MATCH(Сыныптар!BD4,'Пандер ФИО'!$B$2:$B$35,0),0)</f>
        <v>#N/A</v>
      </c>
      <c r="AH4" s="13"/>
      <c r="AI4" s="13"/>
      <c r="AJ4" s="13"/>
      <c r="AK4" s="13"/>
      <c r="AL4" s="13"/>
      <c r="AM4" s="13"/>
      <c r="AN4" s="13"/>
      <c r="AO4" s="13"/>
      <c r="AP4" s="13"/>
      <c r="AQ4" s="13"/>
    </row>
    <row r="5" spans="1:43" ht="18.75" customHeight="1" x14ac:dyDescent="0.25">
      <c r="A5" s="14">
        <v>4</v>
      </c>
      <c r="B5" s="14"/>
      <c r="C5" s="14" t="s">
        <v>24</v>
      </c>
      <c r="D5" s="86">
        <v>4</v>
      </c>
      <c r="E5" s="38" t="str">
        <f ca="1">HLOOKUP('Сынып Фам'!E$1,'Пандер ФИО'!$B$2:$AT$50,MATCH(Сыныптар!E5,'Пандер ФИО'!$B$2:$B$35,0),0)</f>
        <v xml:space="preserve"> </v>
      </c>
      <c r="F5" s="38" t="str">
        <f ca="1">HLOOKUP('Сынып Фам'!F$1,'Пандер ФИО'!$B$2:$AT$50,MATCH(Сыныптар!G5,'Пандер ФИО'!$B$2:$B$35,0),0)</f>
        <v xml:space="preserve"> </v>
      </c>
      <c r="G5" s="38" t="str">
        <f ca="1">HLOOKUP('Сынып Фам'!G$1,'Пандер ФИО'!$B$2:$AT$50,MATCH(Сыныптар!I5,'Пандер ФИО'!$B$2:$B$35,0),0)</f>
        <v xml:space="preserve"> </v>
      </c>
      <c r="H5" s="38" t="str">
        <f ca="1">HLOOKUP('Сынып Фам'!H$1,'Пандер ФИО'!$B$2:$AT$50,MATCH(Сыныптар!K5,'Пандер ФИО'!$B$2:$B$35,0),0)</f>
        <v xml:space="preserve"> </v>
      </c>
      <c r="I5" s="38" t="str">
        <f ca="1">HLOOKUP('Сынып Фам'!I$1,'Пандер ФИО'!$B$2:$AT$50,MATCH(Сыныптар!M5,'Пандер ФИО'!$B$2:$B$35,0),0)</f>
        <v xml:space="preserve"> </v>
      </c>
      <c r="J5" s="38" t="str">
        <f ca="1">HLOOKUP('Сынып Фам'!J$1,'Пандер ФИО'!$B$2:$AT$50,MATCH(Сыныптар!O5,'Пандер ФИО'!$B$2:$B$35,0),0)</f>
        <v xml:space="preserve"> </v>
      </c>
      <c r="K5" s="38" t="str">
        <f ca="1">HLOOKUP('Сынып Фам'!K$1,'Пандер ФИО'!$B$2:$AT$50,MATCH(Сыныптар!Q5,'Пандер ФИО'!$B$2:$B$35,0),0)</f>
        <v xml:space="preserve"> </v>
      </c>
      <c r="L5" s="38" t="str">
        <f ca="1">HLOOKUP('Сынып Фам'!L$1,'Пандер ФИО'!$B$2:$AT$50,MATCH(Сыныптар!S5,'Пандер ФИО'!$B$2:$B$35,0),0)</f>
        <v xml:space="preserve"> </v>
      </c>
      <c r="M5" s="38" t="str">
        <f ca="1">HLOOKUP('Сынып Фам'!M$1,'Пандер ФИО'!$B$2:$AT$50,MATCH(Сыныптар!U5,'Пандер ФИО'!$B$2:$B$35,0),0)</f>
        <v xml:space="preserve"> </v>
      </c>
      <c r="N5" s="38" t="str">
        <f ca="1">HLOOKUP('Сынып Фам'!N$1,'Пандер ФИО'!$B$2:$AT$50,MATCH(Сыныптар!W5,'Пандер ФИО'!$B$2:$B$35,0),0)</f>
        <v xml:space="preserve"> </v>
      </c>
      <c r="O5" s="38" t="str">
        <f ca="1">HLOOKUP('Сынып Фам'!O$1,'Пандер ФИО'!$B$2:$AT$50,MATCH(Сыныптар!Y5,'Пандер ФИО'!$B$2:$B$35,0),0)</f>
        <v xml:space="preserve"> </v>
      </c>
      <c r="P5" s="38" t="str">
        <f ca="1">HLOOKUP('Сынып Фам'!P$1,'Пандер ФИО'!$B$2:$AT$50,MATCH(Сыныптар!AA5,'Пандер ФИО'!$B$2:$B$35,0),0)</f>
        <v xml:space="preserve"> </v>
      </c>
      <c r="Q5" s="38" t="str">
        <f ca="1">HLOOKUP('Сынып Фам'!Q$1,'Пандер ФИО'!$B$2:$AT$50,MATCH(Сыныптар!AC5,'Пандер ФИО'!$B$2:$B$35,0),0)</f>
        <v xml:space="preserve"> </v>
      </c>
      <c r="R5" s="38" t="str">
        <f ca="1">HLOOKUP('Сынып Фам'!R$1,'Пандер ФИО'!$B$2:$AT$50,MATCH(Сыныптар!AE5,'Пандер ФИО'!$B$2:$B$35,0),0)</f>
        <v xml:space="preserve"> </v>
      </c>
      <c r="S5" s="38" t="str">
        <f ca="1">HLOOKUP('Сынып Фам'!S$1,'Пандер ФИО'!$B$2:$AT$50,MATCH(Сыныптар!AG5,'Пандер ФИО'!$B$2:$B$35,0),0)</f>
        <v xml:space="preserve"> </v>
      </c>
      <c r="T5" s="38" t="str">
        <f ca="1">HLOOKUP('Сынып Фам'!T$1,'Пандер ФИО'!$B$2:$AT$50,MATCH(Сыныптар!AI5,'Пандер ФИО'!$B$2:$B$35,0),0)</f>
        <v xml:space="preserve"> </v>
      </c>
      <c r="U5" s="38" t="str">
        <f ca="1">HLOOKUP('Сынып Фам'!U$1,'Пандер ФИО'!$B$2:$AT$50,MATCH(Сыныптар!AK5,'Пандер ФИО'!$B$2:$B$35,0),0)</f>
        <v xml:space="preserve"> </v>
      </c>
      <c r="V5" s="38" t="str">
        <f ca="1">HLOOKUP('Сынып Фам'!V$1,'Пандер ФИО'!$B$2:$AT$50,MATCH(Сыныптар!AM5,'Пандер ФИО'!$B$2:$B$35,0),0)</f>
        <v xml:space="preserve"> </v>
      </c>
      <c r="W5" s="38" t="str">
        <f ca="1">HLOOKUP('Сынып Фам'!W$1,'Пандер ФИО'!$B$2:$AT$50,MATCH(Сыныптар!AO5,'Пандер ФИО'!$B$2:$B$35,0),0)</f>
        <v xml:space="preserve"> </v>
      </c>
      <c r="X5" s="38" t="str">
        <f ca="1">HLOOKUP('Сынып Фам'!X$1,'Пандер ФИО'!$B$2:$AT$50,MATCH(Сыныптар!AQ5,'Пандер ФИО'!$B$2:$B$35,0),0)</f>
        <v xml:space="preserve"> </v>
      </c>
      <c r="Y5" s="38" t="str">
        <f ca="1">HLOOKUP('Сынып Фам'!Y$1,'Пандер ФИО'!$B$2:$AT$50,MATCH(Сыныптар!AS5,'Пандер ФИО'!$B$2:$B$35,0),0)</f>
        <v xml:space="preserve"> </v>
      </c>
      <c r="Z5" s="38" t="str">
        <f ca="1">HLOOKUP('Сынып Фам'!Z$1,'Пандер ФИО'!$B$2:$AT$50,MATCH(Сыныптар!AU5,'Пандер ФИО'!$B$2:$B$35,0),0)</f>
        <v xml:space="preserve"> </v>
      </c>
      <c r="AA5" s="38" t="str">
        <f ca="1">HLOOKUP('Сынып Фам'!AA$1,'Пандер ФИО'!$B$2:$AT$50,MATCH(Сыныптар!AW5,'Пандер ФИО'!$B$2:$B$35,0),0)</f>
        <v xml:space="preserve"> </v>
      </c>
      <c r="AB5" s="38" t="str">
        <f ca="1">HLOOKUP('Сынып Фам'!AB$1,'Пандер ФИО'!$B$2:$AT$50,MATCH(Сыныптар!AY5,'Пандер ФИО'!$B$2:$B$35,0),0)</f>
        <v xml:space="preserve"> </v>
      </c>
      <c r="AC5" s="38" t="str">
        <f ca="1">HLOOKUP('Сынып Фам'!AC$1,'Пандер ФИО'!$B$2:$AT$50,MATCH(Сыныптар!BA5,'Пандер ФИО'!$B$2:$B$35,0),0)</f>
        <v xml:space="preserve"> </v>
      </c>
      <c r="AD5" s="38" t="e">
        <f>HLOOKUP('Сынып Фам'!AD$1,'Пандер ФИО'!$B$2:$AT$50,MATCH(Сыныптар!BA5,'Пандер ФИО'!$B$2:$B$35,0),0)</f>
        <v>#N/A</v>
      </c>
      <c r="AE5" s="38" t="e">
        <f ca="1">HLOOKUP('Сынып Фам'!AE$1,'Пандер ФИО'!$B$2:$AT$50,MATCH(Сыныптар!BB5,'Пандер ФИО'!$B$2:$B$35,0),0)</f>
        <v>#N/A</v>
      </c>
      <c r="AF5" s="38" t="e">
        <f>HLOOKUP('Сынып Фам'!AF$1,'Пандер ФИО'!$B$2:$AT$50,MATCH(Сыныптар!BC5,'Пандер ФИО'!$B$2:$B$35,0),0)</f>
        <v>#N/A</v>
      </c>
      <c r="AG5" s="38" t="e">
        <f>HLOOKUP('Сынып Фам'!AG$1,'Пандер ФИО'!$B$2:$AT$50,MATCH(Сыныптар!BD5,'Пандер ФИО'!$B$2:$B$35,0),0)</f>
        <v>#N/A</v>
      </c>
      <c r="AH5" s="38"/>
      <c r="AI5" s="38"/>
      <c r="AJ5" s="38"/>
      <c r="AK5" s="38"/>
      <c r="AL5" s="38"/>
      <c r="AM5" s="38"/>
      <c r="AN5" s="38"/>
      <c r="AO5" s="38"/>
      <c r="AP5" s="38"/>
      <c r="AQ5" s="38"/>
    </row>
    <row r="6" spans="1:43" ht="18.75" customHeight="1" x14ac:dyDescent="0.25">
      <c r="A6" s="5">
        <v>5</v>
      </c>
      <c r="B6" s="5"/>
      <c r="C6" s="5" t="s">
        <v>25</v>
      </c>
      <c r="D6" s="85">
        <v>5</v>
      </c>
      <c r="E6" s="13" t="str">
        <f ca="1">HLOOKUP('Сынып Фам'!E$1,'Пандер ФИО'!$B$2:$AT$50,MATCH(Сыныптар!E6,'Пандер ФИО'!$B$2:$B$35,0),0)</f>
        <v xml:space="preserve"> </v>
      </c>
      <c r="F6" s="13" t="str">
        <f ca="1">HLOOKUP('Сынып Фам'!F$1,'Пандер ФИО'!$B$2:$AT$50,MATCH(Сыныптар!G6,'Пандер ФИО'!$B$2:$B$35,0),0)</f>
        <v xml:space="preserve"> </v>
      </c>
      <c r="G6" s="13" t="str">
        <f ca="1">HLOOKUP('Сынып Фам'!G$1,'Пандер ФИО'!$B$2:$AT$50,MATCH(Сыныптар!I6,'Пандер ФИО'!$B$2:$B$35,0),0)</f>
        <v xml:space="preserve"> </v>
      </c>
      <c r="H6" s="13" t="str">
        <f ca="1">HLOOKUP('Сынып Фам'!H$1,'Пандер ФИО'!$B$2:$AT$50,MATCH(Сыныптар!K6,'Пандер ФИО'!$B$2:$B$35,0),0)</f>
        <v xml:space="preserve"> </v>
      </c>
      <c r="I6" s="13" t="str">
        <f ca="1">HLOOKUP('Сынып Фам'!I$1,'Пандер ФИО'!$B$2:$AT$50,MATCH(Сыныптар!M6,'Пандер ФИО'!$B$2:$B$35,0),0)</f>
        <v xml:space="preserve"> </v>
      </c>
      <c r="J6" s="13" t="str">
        <f ca="1">HLOOKUP('Сынып Фам'!J$1,'Пандер ФИО'!$B$2:$AT$50,MATCH(Сыныптар!O6,'Пандер ФИО'!$B$2:$B$35,0),0)</f>
        <v xml:space="preserve"> </v>
      </c>
      <c r="K6" s="13" t="str">
        <f ca="1">HLOOKUP('Сынып Фам'!K$1,'Пандер ФИО'!$B$2:$AT$50,MATCH(Сыныптар!Q6,'Пандер ФИО'!$B$2:$B$35,0),0)</f>
        <v xml:space="preserve"> </v>
      </c>
      <c r="L6" s="13" t="str">
        <f ca="1">HLOOKUP('Сынып Фам'!L$1,'Пандер ФИО'!$B$2:$AT$50,MATCH(Сыныптар!S6,'Пандер ФИО'!$B$2:$B$35,0),0)</f>
        <v xml:space="preserve"> </v>
      </c>
      <c r="M6" s="13" t="str">
        <f ca="1">HLOOKUP('Сынып Фам'!M$1,'Пандер ФИО'!$B$2:$AT$50,MATCH(Сыныптар!U6,'Пандер ФИО'!$B$2:$B$35,0),0)</f>
        <v xml:space="preserve"> </v>
      </c>
      <c r="N6" s="13" t="str">
        <f ca="1">HLOOKUP('Сынып Фам'!N$1,'Пандер ФИО'!$B$2:$AT$50,MATCH(Сыныптар!W6,'Пандер ФИО'!$B$2:$B$35,0),0)</f>
        <v xml:space="preserve"> </v>
      </c>
      <c r="O6" s="13" t="str">
        <f ca="1">HLOOKUP('Сынып Фам'!O$1,'Пандер ФИО'!$B$2:$AT$50,MATCH(Сыныптар!Y6,'Пандер ФИО'!$B$2:$B$35,0),0)</f>
        <v xml:space="preserve"> </v>
      </c>
      <c r="P6" s="13" t="str">
        <f ca="1">HLOOKUP('Сынып Фам'!P$1,'Пандер ФИО'!$B$2:$AT$50,MATCH(Сыныптар!AA6,'Пандер ФИО'!$B$2:$B$35,0),0)</f>
        <v xml:space="preserve"> </v>
      </c>
      <c r="Q6" s="13" t="str">
        <f ca="1">HLOOKUP('Сынып Фам'!Q$1,'Пандер ФИО'!$B$2:$AT$50,MATCH(Сыныптар!AC6,'Пандер ФИО'!$B$2:$B$35,0),0)</f>
        <v xml:space="preserve"> </v>
      </c>
      <c r="R6" s="13" t="str">
        <f ca="1">HLOOKUP('Сынып Фам'!R$1,'Пандер ФИО'!$B$2:$AT$50,MATCH(Сыныптар!AE6,'Пандер ФИО'!$B$2:$B$35,0),0)</f>
        <v xml:space="preserve"> </v>
      </c>
      <c r="S6" s="13" t="str">
        <f ca="1">HLOOKUP('Сынып Фам'!S$1,'Пандер ФИО'!$B$2:$AT$50,MATCH(Сыныптар!AG6,'Пандер ФИО'!$B$2:$B$35,0),0)</f>
        <v xml:space="preserve"> </v>
      </c>
      <c r="T6" s="13" t="str">
        <f ca="1">HLOOKUP('Сынып Фам'!T$1,'Пандер ФИО'!$B$2:$AT$50,MATCH(Сыныптар!AI6,'Пандер ФИО'!$B$2:$B$35,0),0)</f>
        <v xml:space="preserve"> </v>
      </c>
      <c r="U6" s="13" t="str">
        <f ca="1">HLOOKUP('Сынып Фам'!U$1,'Пандер ФИО'!$B$2:$AT$50,MATCH(Сыныптар!AK6,'Пандер ФИО'!$B$2:$B$35,0),0)</f>
        <v xml:space="preserve"> </v>
      </c>
      <c r="V6" s="13" t="str">
        <f ca="1">HLOOKUP('Сынып Фам'!V$1,'Пандер ФИО'!$B$2:$AT$50,MATCH(Сыныптар!AM6,'Пандер ФИО'!$B$2:$B$35,0),0)</f>
        <v xml:space="preserve"> </v>
      </c>
      <c r="W6" s="13" t="str">
        <f ca="1">HLOOKUP('Сынып Фам'!W$1,'Пандер ФИО'!$B$2:$AT$50,MATCH(Сыныптар!AO6,'Пандер ФИО'!$B$2:$B$35,0),0)</f>
        <v xml:space="preserve"> </v>
      </c>
      <c r="X6" s="13" t="str">
        <f ca="1">HLOOKUP('Сынып Фам'!X$1,'Пандер ФИО'!$B$2:$AT$50,MATCH(Сыныптар!AQ6,'Пандер ФИО'!$B$2:$B$35,0),0)</f>
        <v xml:space="preserve"> </v>
      </c>
      <c r="Y6" s="13" t="str">
        <f ca="1">HLOOKUP('Сынып Фам'!Y$1,'Пандер ФИО'!$B$2:$AT$50,MATCH(Сыныптар!AS6,'Пандер ФИО'!$B$2:$B$35,0),0)</f>
        <v xml:space="preserve"> </v>
      </c>
      <c r="Z6" s="13" t="str">
        <f ca="1">HLOOKUP('Сынып Фам'!Z$1,'Пандер ФИО'!$B$2:$AT$50,MATCH(Сыныптар!AU6,'Пандер ФИО'!$B$2:$B$35,0),0)</f>
        <v xml:space="preserve"> </v>
      </c>
      <c r="AA6" s="13" t="str">
        <f ca="1">HLOOKUP('Сынып Фам'!AA$1,'Пандер ФИО'!$B$2:$AT$50,MATCH(Сыныптар!AW6,'Пандер ФИО'!$B$2:$B$35,0),0)</f>
        <v xml:space="preserve"> </v>
      </c>
      <c r="AB6" s="13" t="str">
        <f ca="1">HLOOKUP('Сынып Фам'!AB$1,'Пандер ФИО'!$B$2:$AT$50,MATCH(Сыныптар!AY6,'Пандер ФИО'!$B$2:$B$35,0),0)</f>
        <v xml:space="preserve"> </v>
      </c>
      <c r="AC6" s="13" t="str">
        <f ca="1">HLOOKUP('Сынып Фам'!AC$1,'Пандер ФИО'!$B$2:$AT$50,MATCH(Сыныптар!BA6,'Пандер ФИО'!$B$2:$B$35,0),0)</f>
        <v xml:space="preserve"> </v>
      </c>
      <c r="AD6" s="13" t="e">
        <f>HLOOKUP('Сынып Фам'!AD$1,'Пандер ФИО'!$B$2:$AT$50,MATCH(Сыныптар!BA6,'Пандер ФИО'!$B$2:$B$35,0),0)</f>
        <v>#N/A</v>
      </c>
      <c r="AE6" s="13" t="e">
        <f ca="1">HLOOKUP('Сынып Фам'!AE$1,'Пандер ФИО'!$B$2:$AT$50,MATCH(Сыныптар!BB6,'Пандер ФИО'!$B$2:$B$35,0),0)</f>
        <v>#N/A</v>
      </c>
      <c r="AF6" s="13" t="e">
        <f>HLOOKUP('Сынып Фам'!AF$1,'Пандер ФИО'!$B$2:$AT$50,MATCH(Сыныптар!BC6,'Пандер ФИО'!$B$2:$B$35,0),0)</f>
        <v>#N/A</v>
      </c>
      <c r="AG6" s="13" t="e">
        <f>HLOOKUP('Сынып Фам'!AG$1,'Пандер ФИО'!$B$2:$AT$50,MATCH(Сыныптар!BD6,'Пандер ФИО'!$B$2:$B$35,0),0)</f>
        <v>#N/A</v>
      </c>
      <c r="AH6" s="13"/>
      <c r="AI6" s="13"/>
      <c r="AJ6" s="13"/>
      <c r="AK6" s="13"/>
      <c r="AL6" s="13"/>
      <c r="AM6" s="13"/>
      <c r="AN6" s="13"/>
      <c r="AO6" s="13"/>
      <c r="AP6" s="13"/>
      <c r="AQ6" s="13"/>
    </row>
    <row r="7" spans="1:43" ht="18.75" customHeight="1" x14ac:dyDescent="0.25">
      <c r="A7" s="14">
        <v>6</v>
      </c>
      <c r="B7" s="14"/>
      <c r="C7" s="14" t="s">
        <v>26</v>
      </c>
      <c r="D7" s="86">
        <v>6</v>
      </c>
      <c r="E7" s="38" t="str">
        <f ca="1">HLOOKUP('Сынып Фам'!E$1,'Пандер ФИО'!$B$2:$AT$50,MATCH(Сыныптар!E7,'Пандер ФИО'!$B$2:$B$35,0),0)</f>
        <v xml:space="preserve"> </v>
      </c>
      <c r="F7" s="38" t="str">
        <f ca="1">HLOOKUP('Сынып Фам'!F$1,'Пандер ФИО'!$B$2:$AT$50,MATCH(Сыныптар!G7,'Пандер ФИО'!$B$2:$B$35,0),0)</f>
        <v xml:space="preserve"> </v>
      </c>
      <c r="G7" s="38" t="str">
        <f ca="1">HLOOKUP('Сынып Фам'!G$1,'Пандер ФИО'!$B$2:$AT$50,MATCH(Сыныптар!I7,'Пандер ФИО'!$B$2:$B$35,0),0)</f>
        <v xml:space="preserve"> </v>
      </c>
      <c r="H7" s="38" t="str">
        <f ca="1">HLOOKUP('Сынып Фам'!H$1,'Пандер ФИО'!$B$2:$AT$50,MATCH(Сыныптар!K7,'Пандер ФИО'!$B$2:$B$35,0),0)</f>
        <v xml:space="preserve"> </v>
      </c>
      <c r="I7" s="38" t="str">
        <f ca="1">HLOOKUP('Сынып Фам'!I$1,'Пандер ФИО'!$B$2:$AT$50,MATCH(Сыныптар!M7,'Пандер ФИО'!$B$2:$B$35,0),0)</f>
        <v xml:space="preserve"> </v>
      </c>
      <c r="J7" s="38" t="str">
        <f ca="1">HLOOKUP('Сынып Фам'!J$1,'Пандер ФИО'!$B$2:$AT$50,MATCH(Сыныптар!O7,'Пандер ФИО'!$B$2:$B$35,0),0)</f>
        <v xml:space="preserve"> </v>
      </c>
      <c r="K7" s="38" t="str">
        <f ca="1">HLOOKUP('Сынып Фам'!K$1,'Пандер ФИО'!$B$2:$AT$50,MATCH(Сыныптар!Q7,'Пандер ФИО'!$B$2:$B$35,0),0)</f>
        <v xml:space="preserve"> </v>
      </c>
      <c r="L7" s="38" t="str">
        <f ca="1">HLOOKUP('Сынып Фам'!L$1,'Пандер ФИО'!$B$2:$AT$50,MATCH(Сыныптар!S7,'Пандер ФИО'!$B$2:$B$35,0),0)</f>
        <v xml:space="preserve"> </v>
      </c>
      <c r="M7" s="38" t="str">
        <f ca="1">HLOOKUP('Сынып Фам'!M$1,'Пандер ФИО'!$B$2:$AT$50,MATCH(Сыныптар!U7,'Пандер ФИО'!$B$2:$B$35,0),0)</f>
        <v xml:space="preserve"> </v>
      </c>
      <c r="N7" s="38" t="str">
        <f ca="1">HLOOKUP('Сынып Фам'!N$1,'Пандер ФИО'!$B$2:$AT$50,MATCH(Сыныптар!W7,'Пандер ФИО'!$B$2:$B$35,0),0)</f>
        <v xml:space="preserve"> </v>
      </c>
      <c r="O7" s="38" t="str">
        <f ca="1">HLOOKUP('Сынып Фам'!O$1,'Пандер ФИО'!$B$2:$AT$50,MATCH(Сыныптар!Y7,'Пандер ФИО'!$B$2:$B$35,0),0)</f>
        <v xml:space="preserve"> </v>
      </c>
      <c r="P7" s="38" t="str">
        <f ca="1">HLOOKUP('Сынып Фам'!P$1,'Пандер ФИО'!$B$2:$AT$50,MATCH(Сыныптар!AA7,'Пандер ФИО'!$B$2:$B$35,0),0)</f>
        <v xml:space="preserve"> </v>
      </c>
      <c r="Q7" s="38" t="str">
        <f ca="1">HLOOKUP('Сынып Фам'!Q$1,'Пандер ФИО'!$B$2:$AT$50,MATCH(Сыныптар!AC7,'Пандер ФИО'!$B$2:$B$35,0),0)</f>
        <v xml:space="preserve"> </v>
      </c>
      <c r="R7" s="38" t="str">
        <f ca="1">HLOOKUP('Сынып Фам'!R$1,'Пандер ФИО'!$B$2:$AT$50,MATCH(Сыныптар!AE7,'Пандер ФИО'!$B$2:$B$35,0),0)</f>
        <v xml:space="preserve"> </v>
      </c>
      <c r="S7" s="38" t="str">
        <f ca="1">HLOOKUP('Сынып Фам'!S$1,'Пандер ФИО'!$B$2:$AT$50,MATCH(Сыныптар!AG7,'Пандер ФИО'!$B$2:$B$35,0),0)</f>
        <v xml:space="preserve"> </v>
      </c>
      <c r="T7" s="38" t="str">
        <f ca="1">HLOOKUP('Сынып Фам'!T$1,'Пандер ФИО'!$B$2:$AT$50,MATCH(Сыныптар!AI7,'Пандер ФИО'!$B$2:$B$35,0),0)</f>
        <v xml:space="preserve"> </v>
      </c>
      <c r="U7" s="38" t="str">
        <f ca="1">HLOOKUP('Сынып Фам'!U$1,'Пандер ФИО'!$B$2:$AT$50,MATCH(Сыныптар!AK7,'Пандер ФИО'!$B$2:$B$35,0),0)</f>
        <v xml:space="preserve"> </v>
      </c>
      <c r="V7" s="38" t="str">
        <f ca="1">HLOOKUP('Сынып Фам'!V$1,'Пандер ФИО'!$B$2:$AT$50,MATCH(Сыныптар!AM7,'Пандер ФИО'!$B$2:$B$35,0),0)</f>
        <v xml:space="preserve"> </v>
      </c>
      <c r="W7" s="38" t="str">
        <f ca="1">HLOOKUP('Сынып Фам'!W$1,'Пандер ФИО'!$B$2:$AT$50,MATCH(Сыныптар!AO7,'Пандер ФИО'!$B$2:$B$35,0),0)</f>
        <v xml:space="preserve"> </v>
      </c>
      <c r="X7" s="38" t="str">
        <f ca="1">HLOOKUP('Сынып Фам'!X$1,'Пандер ФИО'!$B$2:$AT$50,MATCH(Сыныптар!AQ7,'Пандер ФИО'!$B$2:$B$35,0),0)</f>
        <v xml:space="preserve"> </v>
      </c>
      <c r="Y7" s="38" t="str">
        <f ca="1">HLOOKUP('Сынып Фам'!Y$1,'Пандер ФИО'!$B$2:$AT$50,MATCH(Сыныптар!AS7,'Пандер ФИО'!$B$2:$B$35,0),0)</f>
        <v xml:space="preserve"> </v>
      </c>
      <c r="Z7" s="38" t="str">
        <f ca="1">HLOOKUP('Сынып Фам'!Z$1,'Пандер ФИО'!$B$2:$AT$50,MATCH(Сыныптар!AU7,'Пандер ФИО'!$B$2:$B$35,0),0)</f>
        <v xml:space="preserve"> </v>
      </c>
      <c r="AA7" s="38" t="str">
        <f ca="1">HLOOKUP('Сынып Фам'!AA$1,'Пандер ФИО'!$B$2:$AT$50,MATCH(Сыныптар!AW7,'Пандер ФИО'!$B$2:$B$35,0),0)</f>
        <v xml:space="preserve"> </v>
      </c>
      <c r="AB7" s="38" t="str">
        <f ca="1">HLOOKUP('Сынып Фам'!AB$1,'Пандер ФИО'!$B$2:$AT$50,MATCH(Сыныптар!AY7,'Пандер ФИО'!$B$2:$B$35,0),0)</f>
        <v xml:space="preserve"> </v>
      </c>
      <c r="AC7" s="38" t="str">
        <f ca="1">HLOOKUP('Сынып Фам'!AC$1,'Пандер ФИО'!$B$2:$AT$50,MATCH(Сыныптар!BA7,'Пандер ФИО'!$B$2:$B$35,0),0)</f>
        <v xml:space="preserve"> </v>
      </c>
      <c r="AD7" s="38" t="e">
        <f>HLOOKUP('Сынып Фам'!AD$1,'Пандер ФИО'!$B$2:$AT$50,MATCH(Сыныптар!BA7,'Пандер ФИО'!$B$2:$B$35,0),0)</f>
        <v>#N/A</v>
      </c>
      <c r="AE7" s="38" t="e">
        <f ca="1">HLOOKUP('Сынып Фам'!AE$1,'Пандер ФИО'!$B$2:$AT$50,MATCH(Сыныптар!BB7,'Пандер ФИО'!$B$2:$B$35,0),0)</f>
        <v>#N/A</v>
      </c>
      <c r="AF7" s="38" t="e">
        <f>HLOOKUP('Сынып Фам'!AF$1,'Пандер ФИО'!$B$2:$AT$50,MATCH(Сыныптар!BC7,'Пандер ФИО'!$B$2:$B$35,0),0)</f>
        <v>#N/A</v>
      </c>
      <c r="AG7" s="38" t="e">
        <f>HLOOKUP('Сынып Фам'!AG$1,'Пандер ФИО'!$B$2:$AT$50,MATCH(Сыныптар!BD7,'Пандер ФИО'!$B$2:$B$35,0),0)</f>
        <v>#N/A</v>
      </c>
      <c r="AH7" s="38"/>
      <c r="AI7" s="38"/>
      <c r="AJ7" s="38"/>
      <c r="AK7" s="38"/>
      <c r="AL7" s="38"/>
      <c r="AM7" s="38"/>
      <c r="AN7" s="38"/>
      <c r="AO7" s="38"/>
      <c r="AP7" s="38"/>
      <c r="AQ7" s="38"/>
    </row>
    <row r="8" spans="1:43" ht="18.75" customHeight="1" x14ac:dyDescent="0.25">
      <c r="A8" s="5">
        <v>7</v>
      </c>
      <c r="B8" s="5"/>
      <c r="C8" s="5" t="s">
        <v>27</v>
      </c>
      <c r="D8" s="85"/>
      <c r="E8" s="13" t="str">
        <f ca="1">HLOOKUP('Сынып Фам'!E$1,'Пандер ФИО'!$B$2:$AT$50,MATCH(Сыныптар!E8,'Пандер ФИО'!$B$2:$B$35,0),0)</f>
        <v xml:space="preserve"> </v>
      </c>
      <c r="F8" s="13" t="str">
        <f ca="1">HLOOKUP('Сынып Фам'!F$1,'Пандер ФИО'!$B$2:$AT$50,MATCH(Сыныптар!G8,'Пандер ФИО'!$B$2:$B$35,0),0)</f>
        <v xml:space="preserve"> </v>
      </c>
      <c r="G8" s="13" t="str">
        <f ca="1">HLOOKUP('Сынып Фам'!G$1,'Пандер ФИО'!$B$2:$AT$50,MATCH(Сыныптар!I8,'Пандер ФИО'!$B$2:$B$35,0),0)</f>
        <v xml:space="preserve"> </v>
      </c>
      <c r="H8" s="13" t="str">
        <f ca="1">HLOOKUP('Сынып Фам'!H$1,'Пандер ФИО'!$B$2:$AT$50,MATCH(Сыныптар!K7,'Пандер ФИО'!$B$2:$B$35,0),0)</f>
        <v xml:space="preserve"> </v>
      </c>
      <c r="I8" s="13" t="str">
        <f ca="1">HLOOKUP('Сынып Фам'!I$1,'Пандер ФИО'!$B$2:$AT$50,MATCH(Сыныптар!M8,'Пандер ФИО'!$B$2:$B$35,0),0)</f>
        <v xml:space="preserve"> </v>
      </c>
      <c r="J8" s="13" t="str">
        <f ca="1">HLOOKUP('Сынып Фам'!J$1,'Пандер ФИО'!$B$2:$AT$50,MATCH(Сыныптар!O8,'Пандер ФИО'!$B$2:$B$35,0),0)</f>
        <v xml:space="preserve"> </v>
      </c>
      <c r="K8" s="13" t="str">
        <f ca="1">HLOOKUP('Сынып Фам'!K$1,'Пандер ФИО'!$B$2:$AT$50,MATCH(Сыныптар!Q8,'Пандер ФИО'!$B$2:$B$35,0),0)</f>
        <v xml:space="preserve"> </v>
      </c>
      <c r="L8" s="13" t="str">
        <f ca="1">HLOOKUP('Сынып Фам'!L$1,'Пандер ФИО'!$B$2:$AT$50,MATCH(Сыныптар!S8,'Пандер ФИО'!$B$2:$B$35,0),0)</f>
        <v xml:space="preserve"> </v>
      </c>
      <c r="M8" s="13" t="str">
        <f ca="1">HLOOKUP('Сынып Фам'!M$1,'Пандер ФИО'!$B$2:$AT$50,MATCH(Сыныптар!U8,'Пандер ФИО'!$B$2:$B$35,0),0)</f>
        <v xml:space="preserve"> </v>
      </c>
      <c r="N8" s="13" t="str">
        <f ca="1">HLOOKUP('Сынып Фам'!N$1,'Пандер ФИО'!$B$2:$AT$50,MATCH(Сыныптар!W8,'Пандер ФИО'!$B$2:$B$35,0),0)</f>
        <v xml:space="preserve"> </v>
      </c>
      <c r="O8" s="13" t="str">
        <f ca="1">HLOOKUP('Сынып Фам'!O$1,'Пандер ФИО'!$B$2:$AT$50,MATCH(Сыныптар!Y8,'Пандер ФИО'!$B$2:$B$35,0),0)</f>
        <v xml:space="preserve"> </v>
      </c>
      <c r="P8" s="13" t="str">
        <f ca="1">HLOOKUP('Сынып Фам'!P$1,'Пандер ФИО'!$B$2:$AT$50,MATCH(Сыныптар!AA8,'Пандер ФИО'!$B$2:$B$35,0),0)</f>
        <v xml:space="preserve"> </v>
      </c>
      <c r="Q8" s="13" t="str">
        <f ca="1">HLOOKUP('Сынып Фам'!Q$1,'Пандер ФИО'!$B$2:$AT$50,MATCH(Сыныптар!AC8,'Пандер ФИО'!$B$2:$B$35,0),0)</f>
        <v xml:space="preserve"> </v>
      </c>
      <c r="R8" s="13" t="str">
        <f ca="1">HLOOKUP('Сынып Фам'!R$1,'Пандер ФИО'!$B$2:$AT$50,MATCH(Сыныптар!AE8,'Пандер ФИО'!$B$2:$B$35,0),0)</f>
        <v xml:space="preserve"> </v>
      </c>
      <c r="S8" s="13" t="str">
        <f ca="1">HLOOKUP('Сынып Фам'!S$1,'Пандер ФИО'!$B$2:$AT$50,MATCH(Сыныптар!AG8,'Пандер ФИО'!$B$2:$B$35,0),0)</f>
        <v xml:space="preserve"> </v>
      </c>
      <c r="T8" s="13" t="str">
        <f ca="1">HLOOKUP('Сынып Фам'!T$1,'Пандер ФИО'!$B$2:$AT$50,MATCH(Сыныптар!AI8,'Пандер ФИО'!$B$2:$B$35,0),0)</f>
        <v xml:space="preserve"> </v>
      </c>
      <c r="U8" s="13" t="str">
        <f ca="1">HLOOKUP('Сынып Фам'!U$1,'Пандер ФИО'!$B$2:$AT$50,MATCH(Сыныптар!AK8,'Пандер ФИО'!$B$2:$B$35,0),0)</f>
        <v xml:space="preserve"> </v>
      </c>
      <c r="V8" s="13" t="str">
        <f ca="1">HLOOKUP('Сынып Фам'!V$1,'Пандер ФИО'!$B$2:$AT$50,MATCH(Сыныптар!AM8,'Пандер ФИО'!$B$2:$B$35,0),0)</f>
        <v xml:space="preserve"> </v>
      </c>
      <c r="W8" s="13" t="str">
        <f ca="1">HLOOKUP('Сынып Фам'!W$1,'Пандер ФИО'!$B$2:$AT$50,MATCH(Сыныптар!AO8,'Пандер ФИО'!$B$2:$B$35,0),0)</f>
        <v xml:space="preserve"> </v>
      </c>
      <c r="X8" s="13" t="str">
        <f ca="1">HLOOKUP('Сынып Фам'!X$1,'Пандер ФИО'!$B$2:$AT$50,MATCH(Сыныптар!AQ8,'Пандер ФИО'!$B$2:$B$35,0),0)</f>
        <v xml:space="preserve"> </v>
      </c>
      <c r="Y8" s="13" t="str">
        <f ca="1">HLOOKUP('Сынып Фам'!Y$1,'Пандер ФИО'!$B$2:$AT$50,MATCH(Сыныптар!AS8,'Пандер ФИО'!$B$2:$B$35,0),0)</f>
        <v xml:space="preserve"> </v>
      </c>
      <c r="Z8" s="13" t="str">
        <f ca="1">HLOOKUP('Сынып Фам'!Z$1,'Пандер ФИО'!$B$2:$AT$50,MATCH(Сыныптар!AU8,'Пандер ФИО'!$B$2:$B$35,0),0)</f>
        <v xml:space="preserve"> </v>
      </c>
      <c r="AA8" s="13" t="str">
        <f ca="1">HLOOKUP('Сынып Фам'!AA$1,'Пандер ФИО'!$B$2:$AT$50,MATCH(Сыныптар!AW8,'Пандер ФИО'!$B$2:$B$35,0),0)</f>
        <v xml:space="preserve"> </v>
      </c>
      <c r="AB8" s="13" t="str">
        <f ca="1">HLOOKUP('Сынып Фам'!AB$1,'Пандер ФИО'!$B$2:$AT$50,MATCH(Сыныптар!AY8,'Пандер ФИО'!$B$2:$B$35,0),0)</f>
        <v xml:space="preserve"> </v>
      </c>
      <c r="AC8" s="13" t="str">
        <f ca="1">HLOOKUP('Сынып Фам'!AC$1,'Пандер ФИО'!$B$2:$AT$50,MATCH(Сыныптар!BA8,'Пандер ФИО'!$B$2:$B$35,0),0)</f>
        <v xml:space="preserve"> </v>
      </c>
      <c r="AD8" s="13" t="e">
        <f>HLOOKUP('Сынып Фам'!AD$1,'Пандер ФИО'!$B$2:$AT$50,MATCH(Сыныптар!BA8,'Пандер ФИО'!$B$2:$B$35,0),0)</f>
        <v>#N/A</v>
      </c>
      <c r="AE8" s="13" t="e">
        <f ca="1">HLOOKUP('Сынып Фам'!AE$1,'Пандер ФИО'!$B$2:$AT$50,MATCH(Сыныптар!BB8,'Пандер ФИО'!$B$2:$B$35,0),0)</f>
        <v>#N/A</v>
      </c>
      <c r="AF8" s="13" t="e">
        <f>HLOOKUP('Сынып Фам'!AF$1,'Пандер ФИО'!$B$2:$AT$50,MATCH(Сыныптар!BC8,'Пандер ФИО'!$B$2:$B$35,0),0)</f>
        <v>#N/A</v>
      </c>
      <c r="AG8" s="13" t="e">
        <f>HLOOKUP('Сынып Фам'!AG$1,'Пандер ФИО'!$B$2:$AT$50,MATCH(Сыныптар!BD8,'Пандер ФИО'!$B$2:$B$35,0),0)</f>
        <v>#N/A</v>
      </c>
      <c r="AH8" s="13"/>
      <c r="AI8" s="13"/>
      <c r="AJ8" s="13"/>
      <c r="AK8" s="13"/>
      <c r="AL8" s="13"/>
      <c r="AM8" s="13"/>
      <c r="AN8" s="13"/>
      <c r="AO8" s="13"/>
      <c r="AP8" s="13"/>
      <c r="AQ8" s="13"/>
    </row>
    <row r="9" spans="1:43" ht="19.5" customHeight="1" x14ac:dyDescent="0.25">
      <c r="A9" s="14"/>
      <c r="B9" s="14"/>
      <c r="C9" s="14" t="s">
        <v>28</v>
      </c>
      <c r="D9" s="86"/>
      <c r="E9" s="38" t="str">
        <f ca="1">HLOOKUP('Сынып Фам'!E$1,'Пандер ФИО'!$B$2:$AT$50,MATCH(Сыныптар!E9,'Пандер ФИО'!$B$2:$B$35,0),0)</f>
        <v xml:space="preserve"> </v>
      </c>
      <c r="F9" s="38" t="str">
        <f ca="1">HLOOKUP('Сынып Фам'!F$1,'Пандер ФИО'!$B$2:$AT$50,MATCH(Сыныптар!G9,'Пандер ФИО'!$B$2:$B$35,0),0)</f>
        <v xml:space="preserve"> </v>
      </c>
      <c r="G9" s="38" t="str">
        <f ca="1">HLOOKUP('Сынып Фам'!G$1,'Пандер ФИО'!$B$2:$AT$50,MATCH(Сыныптар!I9,'Пандер ФИО'!$B$2:$B$35,0),0)</f>
        <v xml:space="preserve"> </v>
      </c>
      <c r="H9" s="38" t="str">
        <f ca="1">HLOOKUP('Сынып Фам'!H$1,'Пандер ФИО'!$B$2:$AT$50,MATCH(Сыныптар!K9,'Пандер ФИО'!$B$2:$B$35,0),0)</f>
        <v xml:space="preserve"> </v>
      </c>
      <c r="I9" s="38" t="str">
        <f ca="1">HLOOKUP('Сынып Фам'!I$1,'Пандер ФИО'!$B$2:$AT$50,MATCH(Сыныптар!M9,'Пандер ФИО'!$B$2:$B$35,0),0)</f>
        <v xml:space="preserve"> </v>
      </c>
      <c r="J9" s="38" t="str">
        <f ca="1">HLOOKUP('Сынып Фам'!J$1,'Пандер ФИО'!$B$2:$AT$50,MATCH(Сыныптар!O9,'Пандер ФИО'!$B$2:$B$35,0),0)</f>
        <v xml:space="preserve"> </v>
      </c>
      <c r="K9" s="38" t="str">
        <f ca="1">HLOOKUP('Сынып Фам'!K$1,'Пандер ФИО'!$B$2:$AT$50,MATCH(Сыныптар!Q9,'Пандер ФИО'!$B$2:$B$35,0),0)</f>
        <v xml:space="preserve"> </v>
      </c>
      <c r="L9" s="38" t="str">
        <f ca="1">HLOOKUP('Сынып Фам'!L$1,'Пандер ФИО'!$B$2:$AT$50,MATCH(Сыныптар!S9,'Пандер ФИО'!$B$2:$B$35,0),0)</f>
        <v xml:space="preserve"> </v>
      </c>
      <c r="M9" s="38" t="str">
        <f ca="1">HLOOKUP('Сынып Фам'!M$1,'Пандер ФИО'!$B$2:$AT$50,MATCH(Сыныптар!U9,'Пандер ФИО'!$B$2:$B$35,0),0)</f>
        <v xml:space="preserve"> </v>
      </c>
      <c r="N9" s="38" t="str">
        <f ca="1">HLOOKUP('Сынып Фам'!N$1,'Пандер ФИО'!$B$2:$AT$50,MATCH(Сыныптар!W9,'Пандер ФИО'!$B$2:$B$35,0),0)</f>
        <v xml:space="preserve"> </v>
      </c>
      <c r="O9" s="38" t="str">
        <f ca="1">HLOOKUP('Сынып Фам'!O$1,'Пандер ФИО'!$B$2:$AT$50,MATCH(Сыныптар!Y9,'Пандер ФИО'!$B$2:$B$35,0),0)</f>
        <v xml:space="preserve"> </v>
      </c>
      <c r="P9" s="38" t="str">
        <f ca="1">HLOOKUP('Сынып Фам'!P$1,'Пандер ФИО'!$B$2:$AT$50,MATCH(Сыныптар!AA9,'Пандер ФИО'!$B$2:$B$35,0),0)</f>
        <v xml:space="preserve"> </v>
      </c>
      <c r="Q9" s="38" t="str">
        <f ca="1">HLOOKUP('Сынып Фам'!Q$1,'Пандер ФИО'!$B$2:$AT$50,MATCH(Сыныптар!AC9,'Пандер ФИО'!$B$2:$B$35,0),0)</f>
        <v xml:space="preserve"> </v>
      </c>
      <c r="R9" s="38" t="str">
        <f ca="1">HLOOKUP('Сынып Фам'!R$1,'Пандер ФИО'!$B$2:$AT$50,MATCH(Сыныптар!AE9,'Пандер ФИО'!$B$2:$B$35,0),0)</f>
        <v xml:space="preserve"> </v>
      </c>
      <c r="S9" s="38" t="str">
        <f ca="1">HLOOKUP('Сынып Фам'!S$1,'Пандер ФИО'!$B$2:$AT$50,MATCH(Сыныптар!AG9,'Пандер ФИО'!$B$2:$B$35,0),0)</f>
        <v xml:space="preserve"> </v>
      </c>
      <c r="T9" s="38" t="str">
        <f ca="1">HLOOKUP('Сынып Фам'!T$1,'Пандер ФИО'!$B$2:$AT$50,MATCH(Сыныптар!AI9,'Пандер ФИО'!$B$2:$B$35,0),0)</f>
        <v xml:space="preserve"> </v>
      </c>
      <c r="U9" s="38" t="str">
        <f ca="1">HLOOKUP('Сынып Фам'!U$1,'Пандер ФИО'!$B$2:$AT$50,MATCH(Сыныптар!AK9,'Пандер ФИО'!$B$2:$B$35,0),0)</f>
        <v xml:space="preserve"> </v>
      </c>
      <c r="V9" s="38" t="str">
        <f ca="1">HLOOKUP('Сынып Фам'!V$1,'Пандер ФИО'!$B$2:$AT$50,MATCH(Сыныптар!AM9,'Пандер ФИО'!$B$2:$B$35,0),0)</f>
        <v xml:space="preserve"> </v>
      </c>
      <c r="W9" s="38" t="str">
        <f ca="1">HLOOKUP('Сынып Фам'!W$1,'Пандер ФИО'!$B$2:$AT$50,MATCH(Сыныптар!AO9,'Пандер ФИО'!$B$2:$B$35,0),0)</f>
        <v xml:space="preserve"> </v>
      </c>
      <c r="X9" s="38" t="str">
        <f ca="1">HLOOKUP('Сынып Фам'!X$1,'Пандер ФИО'!$B$2:$AT$50,MATCH(Сыныптар!AQ9,'Пандер ФИО'!$B$2:$B$35,0),0)</f>
        <v xml:space="preserve"> </v>
      </c>
      <c r="Y9" s="38" t="str">
        <f ca="1">HLOOKUP('Сынып Фам'!Y$1,'Пандер ФИО'!$B$2:$AT$50,MATCH(Сыныптар!AS9,'Пандер ФИО'!$B$2:$B$35,0),0)</f>
        <v xml:space="preserve"> </v>
      </c>
      <c r="Z9" s="38" t="str">
        <f ca="1">HLOOKUP('Сынып Фам'!Z$1,'Пандер ФИО'!$B$2:$AT$50,MATCH(Сыныптар!AU9,'Пандер ФИО'!$B$2:$B$35,0),0)</f>
        <v xml:space="preserve"> </v>
      </c>
      <c r="AA9" s="38" t="str">
        <f ca="1">HLOOKUP('Сынып Фам'!AA$1,'Пандер ФИО'!$B$2:$AT$50,MATCH(Сыныптар!AW9,'Пандер ФИО'!$B$2:$B$35,0),0)</f>
        <v xml:space="preserve"> </v>
      </c>
      <c r="AB9" s="38" t="str">
        <f ca="1">HLOOKUP('Сынып Фам'!AB$1,'Пандер ФИО'!$B$2:$AT$50,MATCH(Сыныптар!AY9,'Пандер ФИО'!$B$2:$B$35,0),0)</f>
        <v xml:space="preserve"> </v>
      </c>
      <c r="AC9" s="38" t="str">
        <f ca="1">HLOOKUP('Сынып Фам'!AC$1,'Пандер ФИО'!$B$2:$AT$50,MATCH(Сыныптар!BA9,'Пандер ФИО'!$B$2:$B$35,0),0)</f>
        <v xml:space="preserve"> </v>
      </c>
      <c r="AD9" s="38" t="e">
        <f>HLOOKUP('Сынып Фам'!AD$1,'Пандер ФИО'!$B$2:$AT$50,MATCH(Сыныптар!BA9,'Пандер ФИО'!$B$2:$B$35,0),0)</f>
        <v>#N/A</v>
      </c>
      <c r="AE9" s="38" t="e">
        <f ca="1">HLOOKUP('Сынып Фам'!AE$1,'Пандер ФИО'!$B$2:$AT$50,MATCH(Сыныптар!BB9,'Пандер ФИО'!$B$2:$B$35,0),0)</f>
        <v>#N/A</v>
      </c>
      <c r="AF9" s="38" t="e">
        <f>HLOOKUP('Сынып Фам'!AF$1,'Пандер ФИО'!$B$2:$AT$50,MATCH(Сыныптар!BC9,'Пандер ФИО'!$B$2:$B$35,0),0)</f>
        <v>#N/A</v>
      </c>
      <c r="AG9" s="38" t="e">
        <f>HLOOKUP('Сынып Фам'!AG$1,'Пандер ФИО'!$B$2:$AT$50,MATCH(Сыныптар!BD9,'Пандер ФИО'!$B$2:$B$35,0),0)</f>
        <v>#N/A</v>
      </c>
      <c r="AH9" s="38"/>
      <c r="AI9" s="38"/>
      <c r="AJ9" s="38"/>
      <c r="AK9" s="38"/>
      <c r="AL9" s="38"/>
      <c r="AM9" s="38"/>
      <c r="AN9" s="38"/>
      <c r="AO9" s="38"/>
      <c r="AP9" s="38"/>
      <c r="AQ9" s="38"/>
    </row>
    <row r="10" spans="1:43" ht="18.75" customHeight="1" x14ac:dyDescent="0.25">
      <c r="A10" s="5">
        <v>8</v>
      </c>
      <c r="B10" s="37" t="s">
        <v>29</v>
      </c>
      <c r="C10" s="5" t="s">
        <v>20</v>
      </c>
      <c r="D10" s="85">
        <v>1</v>
      </c>
      <c r="E10" s="13" t="str">
        <f ca="1">HLOOKUP('Сынып Фам'!E$1,'Пандер ФИО'!$B$2:$AT$50,MATCH(Сыныптар!E10,'Пандер ФИО'!$B$2:$B$35,0),0)</f>
        <v xml:space="preserve"> </v>
      </c>
      <c r="F10" s="13" t="str">
        <f ca="1">HLOOKUP('Сынып Фам'!F$1,'Пандер ФИО'!$B$2:$AT$50,MATCH(Сыныптар!G10,'Пандер ФИО'!$B$2:$B$35,0),0)</f>
        <v xml:space="preserve"> </v>
      </c>
      <c r="G10" s="13" t="str">
        <f ca="1">HLOOKUP('Сынып Фам'!G$1,'Пандер ФИО'!$B$2:$AT$50,MATCH(Сыныптар!I10,'Пандер ФИО'!$B$2:$B$35,0),0)</f>
        <v xml:space="preserve"> </v>
      </c>
      <c r="H10" s="13" t="str">
        <f ca="1">HLOOKUP('Сынып Фам'!H$1,'Пандер ФИО'!$B$2:$AT$50,MATCH(Сыныптар!K10,'Пандер ФИО'!$B$2:$B$35,0),0)</f>
        <v xml:space="preserve"> </v>
      </c>
      <c r="I10" s="13" t="str">
        <f ca="1">HLOOKUP('Сынып Фам'!I$1,'Пандер ФИО'!$B$2:$AT$50,MATCH(Сыныптар!M10,'Пандер ФИО'!$B$2:$B$35,0),0)</f>
        <v xml:space="preserve"> </v>
      </c>
      <c r="J10" s="13" t="str">
        <f ca="1">HLOOKUP('Сынып Фам'!J$1,'Пандер ФИО'!$B$2:$AT$50,MATCH(Сыныптар!O10,'Пандер ФИО'!$B$2:$B$35,0),0)</f>
        <v xml:space="preserve"> </v>
      </c>
      <c r="K10" s="13" t="str">
        <f ca="1">HLOOKUP('Сынып Фам'!K$1,'Пандер ФИО'!$B$2:$AT$50,MATCH(Сыныптар!Q10,'Пандер ФИО'!$B$2:$B$35,0),0)</f>
        <v xml:space="preserve"> </v>
      </c>
      <c r="L10" s="13" t="str">
        <f ca="1">HLOOKUP('Сынып Фам'!L$1,'Пандер ФИО'!$B$2:$AT$50,MATCH(Сыныптар!S10,'Пандер ФИО'!$B$2:$B$35,0),0)</f>
        <v xml:space="preserve"> </v>
      </c>
      <c r="M10" s="13" t="str">
        <f ca="1">HLOOKUP('Сынып Фам'!M$1,'Пандер ФИО'!$B$2:$AT$50,MATCH(Сыныптар!U10,'Пандер ФИО'!$B$2:$B$35,0),0)</f>
        <v xml:space="preserve"> </v>
      </c>
      <c r="N10" s="13" t="str">
        <f ca="1">HLOOKUP('Сынып Фам'!N$1,'Пандер ФИО'!$B$2:$AT$50,MATCH(Сыныптар!W10,'Пандер ФИО'!$B$2:$B$35,0),0)</f>
        <v xml:space="preserve"> </v>
      </c>
      <c r="O10" s="13" t="str">
        <f ca="1">HLOOKUP('Сынып Фам'!O$1,'Пандер ФИО'!$B$2:$AT$50,MATCH(Сыныптар!Y10,'Пандер ФИО'!$B$2:$B$35,0),0)</f>
        <v xml:space="preserve"> </v>
      </c>
      <c r="P10" s="13" t="str">
        <f ca="1">HLOOKUP('Сынып Фам'!P$1,'Пандер ФИО'!$B$2:$AT$50,MATCH(Сыныптар!AA10,'Пандер ФИО'!$B$2:$B$35,0),0)</f>
        <v xml:space="preserve"> </v>
      </c>
      <c r="Q10" s="13" t="str">
        <f ca="1">HLOOKUP('Сынып Фам'!Q$1,'Пандер ФИО'!$B$2:$AT$50,MATCH(Сыныптар!AC10,'Пандер ФИО'!$B$2:$B$35,0),0)</f>
        <v xml:space="preserve"> </v>
      </c>
      <c r="R10" s="13" t="str">
        <f ca="1">HLOOKUP('Сынып Фам'!R$1,'Пандер ФИО'!$B$2:$AT$50,MATCH(Сыныптар!AE10,'Пандер ФИО'!$B$2:$B$35,0),0)</f>
        <v xml:space="preserve"> </v>
      </c>
      <c r="S10" s="13" t="str">
        <f ca="1">HLOOKUP('Сынып Фам'!S$1,'Пандер ФИО'!$B$2:$AT$50,MATCH(Сыныптар!AG10,'Пандер ФИО'!$B$2:$B$35,0),0)</f>
        <v xml:space="preserve"> </v>
      </c>
      <c r="T10" s="13" t="str">
        <f ca="1">HLOOKUP('Сынып Фам'!T$1,'Пандер ФИО'!$B$2:$AT$50,MATCH(Сыныптар!AI10,'Пандер ФИО'!$B$2:$B$35,0),0)</f>
        <v xml:space="preserve"> </v>
      </c>
      <c r="U10" s="13" t="str">
        <f ca="1">HLOOKUP('Сынып Фам'!U$1,'Пандер ФИО'!$B$2:$AT$50,MATCH(Сыныптар!AK10,'Пандер ФИО'!$B$2:$B$35,0),0)</f>
        <v xml:space="preserve"> </v>
      </c>
      <c r="V10" s="13" t="str">
        <f ca="1">HLOOKUP('Сынып Фам'!V$1,'Пандер ФИО'!$B$2:$AT$50,MATCH(Сыныптар!AM10,'Пандер ФИО'!$B$2:$B$35,0),0)</f>
        <v xml:space="preserve"> </v>
      </c>
      <c r="W10" s="13" t="str">
        <f ca="1">HLOOKUP('Сынып Фам'!W$1,'Пандер ФИО'!$B$2:$AT$50,MATCH(Сыныптар!AO10,'Пандер ФИО'!$B$2:$B$35,0),0)</f>
        <v xml:space="preserve"> </v>
      </c>
      <c r="X10" s="13" t="str">
        <f ca="1">HLOOKUP('Сынып Фам'!X$1,'Пандер ФИО'!$B$2:$AT$50,MATCH(Сыныптар!AQ10,'Пандер ФИО'!$B$2:$B$35,0),0)</f>
        <v xml:space="preserve"> </v>
      </c>
      <c r="Y10" s="13" t="str">
        <f ca="1">HLOOKUP('Сынып Фам'!Y$1,'Пандер ФИО'!$B$2:$AT$50,MATCH(Сыныптар!AS10,'Пандер ФИО'!$B$2:$B$35,0),0)</f>
        <v xml:space="preserve"> </v>
      </c>
      <c r="Z10" s="13" t="str">
        <f ca="1">HLOOKUP('Сынып Фам'!Z$1,'Пандер ФИО'!$B$2:$AT$50,MATCH(Сыныптар!AU10,'Пандер ФИО'!$B$2:$B$35,0),0)</f>
        <v xml:space="preserve"> </v>
      </c>
      <c r="AA10" s="13" t="str">
        <f ca="1">HLOOKUP('Сынып Фам'!AA$1,'Пандер ФИО'!$B$2:$AT$50,MATCH(Сыныптар!AW10,'Пандер ФИО'!$B$2:$B$35,0),0)</f>
        <v xml:space="preserve"> </v>
      </c>
      <c r="AB10" s="13" t="str">
        <f ca="1">HLOOKUP('Сынып Фам'!AB$1,'Пандер ФИО'!$B$2:$AT$50,MATCH(Сыныптар!AY10,'Пандер ФИО'!$B$2:$B$35,0),0)</f>
        <v xml:space="preserve"> </v>
      </c>
      <c r="AC10" s="13" t="str">
        <f ca="1">HLOOKUP('Сынып Фам'!AC$1,'Пандер ФИО'!$B$2:$AT$50,MATCH(Сыныптар!BA10,'Пандер ФИО'!$B$2:$B$35,0),0)</f>
        <v xml:space="preserve"> </v>
      </c>
      <c r="AD10" s="13" t="e">
        <f>HLOOKUP('Сынып Фам'!AD$1,'Пандер ФИО'!$B$2:$AT$50,MATCH(Сыныптар!BA10,'Пандер ФИО'!$B$2:$B$35,0),0)</f>
        <v>#N/A</v>
      </c>
      <c r="AE10" s="13" t="e">
        <f ca="1">HLOOKUP('Сынып Фам'!AE$1,'Пандер ФИО'!$B$2:$AT$50,MATCH(Сыныптар!BB10,'Пандер ФИО'!$B$2:$B$35,0),0)</f>
        <v>#N/A</v>
      </c>
      <c r="AF10" s="13" t="e">
        <f>HLOOKUP('Сынып Фам'!AF$1,'Пандер ФИО'!$B$2:$AT$50,MATCH(Сыныптар!BC10,'Пандер ФИО'!$B$2:$B$35,0),0)</f>
        <v>#N/A</v>
      </c>
      <c r="AG10" s="13" t="e">
        <f>HLOOKUP('Сынып Фам'!AG$1,'Пандер ФИО'!$B$2:$AT$50,MATCH(Сыныптар!BD10,'Пандер ФИО'!$B$2:$B$35,0),0)</f>
        <v>#N/A</v>
      </c>
      <c r="AH10" s="13"/>
      <c r="AI10" s="13"/>
      <c r="AJ10" s="13"/>
      <c r="AK10" s="13"/>
      <c r="AL10" s="13"/>
      <c r="AM10" s="13"/>
      <c r="AN10" s="13"/>
      <c r="AO10" s="13"/>
      <c r="AP10" s="13"/>
      <c r="AQ10" s="13"/>
    </row>
    <row r="11" spans="1:43" x14ac:dyDescent="0.25">
      <c r="A11" s="14">
        <v>9</v>
      </c>
      <c r="B11" s="14"/>
      <c r="C11" s="14" t="s">
        <v>22</v>
      </c>
      <c r="D11" s="86">
        <v>2</v>
      </c>
      <c r="E11" s="38" t="str">
        <f ca="1">HLOOKUP('Сынып Фам'!E$1,'Пандер ФИО'!$B$2:$AT$50,MATCH(Сыныптар!E11,'Пандер ФИО'!$B$2:$B$35,0),0)</f>
        <v xml:space="preserve"> </v>
      </c>
      <c r="F11" s="38" t="str">
        <f ca="1">HLOOKUP('Сынып Фам'!F$1,'Пандер ФИО'!$B$2:$AT$50,MATCH(Сыныптар!G11,'Пандер ФИО'!$B$2:$B$35,0),0)</f>
        <v xml:space="preserve"> </v>
      </c>
      <c r="G11" s="38" t="str">
        <f ca="1">HLOOKUP('Сынып Фам'!G$1,'Пандер ФИО'!$B$2:$AT$50,MATCH(Сыныптар!I11,'Пандер ФИО'!$B$2:$B$35,0),0)</f>
        <v xml:space="preserve"> </v>
      </c>
      <c r="H11" s="38" t="str">
        <f ca="1">HLOOKUP('Сынып Фам'!H$1,'Пандер ФИО'!$B$2:$AT$50,MATCH(Сыныптар!K11,'Пандер ФИО'!$B$2:$B$35,0),0)</f>
        <v xml:space="preserve"> </v>
      </c>
      <c r="I11" s="38" t="str">
        <f ca="1">HLOOKUP('Сынып Фам'!I$1,'Пандер ФИО'!$B$2:$AT$50,MATCH(Сыныптар!M11,'Пандер ФИО'!$B$2:$B$35,0),0)</f>
        <v xml:space="preserve"> </v>
      </c>
      <c r="J11" s="38" t="str">
        <f ca="1">HLOOKUP('Сынып Фам'!J$1,'Пандер ФИО'!$B$2:$AT$50,MATCH(Сыныптар!O11,'Пандер ФИО'!$B$2:$B$35,0),0)</f>
        <v xml:space="preserve"> </v>
      </c>
      <c r="K11" s="38" t="str">
        <f ca="1">HLOOKUP('Сынып Фам'!K$1,'Пандер ФИО'!$B$2:$AT$50,MATCH(Сыныптар!Q11,'Пандер ФИО'!$B$2:$B$35,0),0)</f>
        <v xml:space="preserve"> </v>
      </c>
      <c r="L11" s="38" t="str">
        <f ca="1">HLOOKUP('Сынып Фам'!L$1,'Пандер ФИО'!$B$2:$AT$50,MATCH(Сыныптар!S11,'Пандер ФИО'!$B$2:$B$35,0),0)</f>
        <v xml:space="preserve"> </v>
      </c>
      <c r="M11" s="38" t="str">
        <f ca="1">HLOOKUP('Сынып Фам'!M$1,'Пандер ФИО'!$B$2:$AT$50,MATCH(Сыныптар!U11,'Пандер ФИО'!$B$2:$B$35,0),0)</f>
        <v xml:space="preserve"> </v>
      </c>
      <c r="N11" s="38" t="str">
        <f ca="1">HLOOKUP('Сынып Фам'!N$1,'Пандер ФИО'!$B$2:$AT$50,MATCH(Сыныптар!W11,'Пандер ФИО'!$B$2:$B$35,0),0)</f>
        <v xml:space="preserve"> </v>
      </c>
      <c r="O11" s="38" t="str">
        <f ca="1">HLOOKUP('Сынып Фам'!O$1,'Пандер ФИО'!$B$2:$AT$50,MATCH(Сыныптар!Y11,'Пандер ФИО'!$B$2:$B$35,0),0)</f>
        <v xml:space="preserve"> </v>
      </c>
      <c r="P11" s="38" t="str">
        <f ca="1">HLOOKUP('Сынып Фам'!P$1,'Пандер ФИО'!$B$2:$AT$50,MATCH(Сыныптар!AA11,'Пандер ФИО'!$B$2:$B$35,0),0)</f>
        <v xml:space="preserve"> </v>
      </c>
      <c r="Q11" s="38" t="str">
        <f ca="1">HLOOKUP('Сынып Фам'!Q$1,'Пандер ФИО'!$B$2:$AT$50,MATCH(Сыныптар!AC11,'Пандер ФИО'!$B$2:$B$35,0),0)</f>
        <v xml:space="preserve"> </v>
      </c>
      <c r="R11" s="38" t="str">
        <f ca="1">HLOOKUP('Сынып Фам'!R$1,'Пандер ФИО'!$B$2:$AT$50,MATCH(Сыныптар!AE11,'Пандер ФИО'!$B$2:$B$35,0),0)</f>
        <v xml:space="preserve"> </v>
      </c>
      <c r="S11" s="38" t="str">
        <f ca="1">HLOOKUP('Сынып Фам'!S$1,'Пандер ФИО'!$B$2:$AT$50,MATCH(Сыныптар!AG11,'Пандер ФИО'!$B$2:$B$35,0),0)</f>
        <v xml:space="preserve"> </v>
      </c>
      <c r="T11" s="38" t="str">
        <f ca="1">HLOOKUP('Сынып Фам'!T$1,'Пандер ФИО'!$B$2:$AT$50,MATCH(Сыныптар!AI11,'Пандер ФИО'!$B$2:$B$35,0),0)</f>
        <v xml:space="preserve"> </v>
      </c>
      <c r="U11" s="38" t="str">
        <f ca="1">HLOOKUP('Сынып Фам'!U$1,'Пандер ФИО'!$B$2:$AT$50,MATCH(Сыныптар!AK11,'Пандер ФИО'!$B$2:$B$35,0),0)</f>
        <v xml:space="preserve"> </v>
      </c>
      <c r="V11" s="38" t="str">
        <f ca="1">HLOOKUP('Сынып Фам'!V$1,'Пандер ФИО'!$B$2:$AT$50,MATCH(Сыныптар!AM11,'Пандер ФИО'!$B$2:$B$35,0),0)</f>
        <v xml:space="preserve"> </v>
      </c>
      <c r="W11" s="38" t="str">
        <f ca="1">HLOOKUP('Сынып Фам'!W$1,'Пандер ФИО'!$B$2:$AT$50,MATCH(Сыныптар!AO11,'Пандер ФИО'!$B$2:$B$35,0),0)</f>
        <v xml:space="preserve"> </v>
      </c>
      <c r="X11" s="38" t="str">
        <f ca="1">HLOOKUP('Сынып Фам'!X$1,'Пандер ФИО'!$B$2:$AT$50,MATCH(Сыныптар!AQ11,'Пандер ФИО'!$B$2:$B$35,0),0)</f>
        <v xml:space="preserve"> </v>
      </c>
      <c r="Y11" s="38" t="str">
        <f ca="1">HLOOKUP('Сынып Фам'!Y$1,'Пандер ФИО'!$B$2:$AT$50,MATCH(Сыныптар!AS11,'Пандер ФИО'!$B$2:$B$35,0),0)</f>
        <v xml:space="preserve"> </v>
      </c>
      <c r="Z11" s="38" t="str">
        <f ca="1">HLOOKUP('Сынып Фам'!Z$1,'Пандер ФИО'!$B$2:$AT$50,MATCH(Сыныптар!AU11,'Пандер ФИО'!$B$2:$B$35,0),0)</f>
        <v xml:space="preserve"> </v>
      </c>
      <c r="AA11" s="38" t="str">
        <f ca="1">HLOOKUP('Сынып Фам'!AA$1,'Пандер ФИО'!$B$2:$AT$50,MATCH(Сыныптар!AW11,'Пандер ФИО'!$B$2:$B$35,0),0)</f>
        <v xml:space="preserve"> </v>
      </c>
      <c r="AB11" s="38" t="str">
        <f ca="1">HLOOKUP('Сынып Фам'!AB$1,'Пандер ФИО'!$B$2:$AT$50,MATCH(Сыныптар!AY11,'Пандер ФИО'!$B$2:$B$35,0),0)</f>
        <v xml:space="preserve"> </v>
      </c>
      <c r="AC11" s="38" t="str">
        <f ca="1">HLOOKUP('Сынып Фам'!AC$1,'Пандер ФИО'!$B$2:$AT$50,MATCH(Сыныптар!BA11,'Пандер ФИО'!$B$2:$B$35,0),0)</f>
        <v xml:space="preserve"> </v>
      </c>
      <c r="AD11" s="38" t="e">
        <f>HLOOKUP('Сынып Фам'!AD$1,'Пандер ФИО'!$B$2:$AT$50,MATCH(Сыныптар!BA11,'Пандер ФИО'!$B$2:$B$35,0),0)</f>
        <v>#N/A</v>
      </c>
      <c r="AE11" s="38" t="e">
        <f ca="1">HLOOKUP('Сынып Фам'!AE$1,'Пандер ФИО'!$B$2:$AT$50,MATCH(Сыныптар!BB11,'Пандер ФИО'!$B$2:$B$35,0),0)</f>
        <v>#N/A</v>
      </c>
      <c r="AF11" s="38" t="e">
        <f>HLOOKUP('Сынып Фам'!AF$1,'Пандер ФИО'!$B$2:$AT$50,MATCH(Сыныптар!BC11,'Пандер ФИО'!$B$2:$B$35,0),0)</f>
        <v>#N/A</v>
      </c>
      <c r="AG11" s="38" t="e">
        <f>HLOOKUP('Сынып Фам'!AG$1,'Пандер ФИО'!$B$2:$AT$50,MATCH(Сыныптар!BD11,'Пандер ФИО'!$B$2:$B$35,0),0)</f>
        <v>#N/A</v>
      </c>
      <c r="AH11" s="38"/>
      <c r="AI11" s="38"/>
      <c r="AJ11" s="38"/>
      <c r="AK11" s="38"/>
      <c r="AL11" s="38"/>
      <c r="AM11" s="38"/>
      <c r="AN11" s="38"/>
      <c r="AO11" s="38"/>
      <c r="AP11" s="38"/>
      <c r="AQ11" s="38"/>
    </row>
    <row r="12" spans="1:43" x14ac:dyDescent="0.25">
      <c r="A12" s="5">
        <v>10</v>
      </c>
      <c r="B12" s="5"/>
      <c r="C12" s="5" t="s">
        <v>23</v>
      </c>
      <c r="D12" s="85">
        <v>3</v>
      </c>
      <c r="E12" s="13" t="str">
        <f ca="1">HLOOKUP('Сынып Фам'!E$1,'Пандер ФИО'!$B$2:$AT$50,MATCH(Сыныптар!E12,'Пандер ФИО'!$B$2:$B$35,0),0)</f>
        <v xml:space="preserve"> </v>
      </c>
      <c r="F12" s="13" t="str">
        <f ca="1">HLOOKUP('Сынып Фам'!F$1,'Пандер ФИО'!$B$2:$AT$50,MATCH(Сыныптар!G12,'Пандер ФИО'!$B$2:$B$35,0),0)</f>
        <v xml:space="preserve"> </v>
      </c>
      <c r="G12" s="13" t="str">
        <f ca="1">HLOOKUP('Сынып Фам'!G$1,'Пандер ФИО'!$B$2:$AT$50,MATCH(Сыныптар!I12,'Пандер ФИО'!$B$2:$B$35,0),0)</f>
        <v xml:space="preserve"> </v>
      </c>
      <c r="H12" s="13" t="str">
        <f ca="1">HLOOKUP('Сынып Фам'!H$1,'Пандер ФИО'!$B$2:$AT$50,MATCH(Сыныптар!K12,'Пандер ФИО'!$B$2:$B$35,0),0)</f>
        <v xml:space="preserve"> </v>
      </c>
      <c r="I12" s="13" t="str">
        <f ca="1">HLOOKUP('Сынып Фам'!I$1,'Пандер ФИО'!$B$2:$AT$50,MATCH(Сыныптар!M12,'Пандер ФИО'!$B$2:$B$35,0),0)</f>
        <v xml:space="preserve"> </v>
      </c>
      <c r="J12" s="13" t="str">
        <f ca="1">HLOOKUP('Сынып Фам'!J$1,'Пандер ФИО'!$B$2:$AT$50,MATCH(Сыныптар!O12,'Пандер ФИО'!$B$2:$B$35,0),0)</f>
        <v xml:space="preserve"> </v>
      </c>
      <c r="K12" s="13" t="str">
        <f ca="1">HLOOKUP('Сынып Фам'!K$1,'Пандер ФИО'!$B$2:$AT$50,MATCH(Сыныптар!Q12,'Пандер ФИО'!$B$2:$B$35,0),0)</f>
        <v xml:space="preserve"> </v>
      </c>
      <c r="L12" s="13" t="str">
        <f ca="1">HLOOKUP('Сынып Фам'!L$1,'Пандер ФИО'!$B$2:$AT$50,MATCH(Сыныптар!S12,'Пандер ФИО'!$B$2:$B$35,0),0)</f>
        <v xml:space="preserve"> </v>
      </c>
      <c r="M12" s="13" t="str">
        <f ca="1">HLOOKUP('Сынып Фам'!M$1,'Пандер ФИО'!$B$2:$AT$50,MATCH(Сыныптар!U12,'Пандер ФИО'!$B$2:$B$35,0),0)</f>
        <v xml:space="preserve"> </v>
      </c>
      <c r="N12" s="13" t="str">
        <f ca="1">HLOOKUP('Сынып Фам'!N$1,'Пандер ФИО'!$B$2:$AT$50,MATCH(Сыныптар!W12,'Пандер ФИО'!$B$2:$B$35,0),0)</f>
        <v xml:space="preserve"> </v>
      </c>
      <c r="O12" s="13" t="str">
        <f ca="1">HLOOKUP('Сынып Фам'!O$1,'Пандер ФИО'!$B$2:$AT$50,MATCH(Сыныптар!Y12,'Пандер ФИО'!$B$2:$B$35,0),0)</f>
        <v xml:space="preserve"> </v>
      </c>
      <c r="P12" s="13" t="str">
        <f ca="1">HLOOKUP('Сынып Фам'!P$1,'Пандер ФИО'!$B$2:$AT$50,MATCH(Сыныптар!AA12,'Пандер ФИО'!$B$2:$B$35,0),0)</f>
        <v xml:space="preserve"> </v>
      </c>
      <c r="Q12" s="13" t="str">
        <f ca="1">HLOOKUP('Сынып Фам'!Q$1,'Пандер ФИО'!$B$2:$AT$50,MATCH(Сыныптар!AC12,'Пандер ФИО'!$B$2:$B$35,0),0)</f>
        <v xml:space="preserve"> </v>
      </c>
      <c r="R12" s="13" t="str">
        <f ca="1">HLOOKUP('Сынып Фам'!R$1,'Пандер ФИО'!$B$2:$AT$50,MATCH(Сыныптар!AE12,'Пандер ФИО'!$B$2:$B$35,0),0)</f>
        <v xml:space="preserve"> </v>
      </c>
      <c r="S12" s="13" t="str">
        <f ca="1">HLOOKUP('Сынып Фам'!S$1,'Пандер ФИО'!$B$2:$AT$50,MATCH(Сыныптар!AG12,'Пандер ФИО'!$B$2:$B$35,0),0)</f>
        <v xml:space="preserve"> </v>
      </c>
      <c r="T12" s="13" t="str">
        <f ca="1">HLOOKUP('Сынып Фам'!T$1,'Пандер ФИО'!$B$2:$AT$50,MATCH(Сыныптар!AI12,'Пандер ФИО'!$B$2:$B$35,0),0)</f>
        <v xml:space="preserve"> </v>
      </c>
      <c r="U12" s="13" t="str">
        <f ca="1">HLOOKUP('Сынып Фам'!U$1,'Пандер ФИО'!$B$2:$AT$50,MATCH(Сыныптар!AK12,'Пандер ФИО'!$B$2:$B$35,0),0)</f>
        <v xml:space="preserve"> </v>
      </c>
      <c r="V12" s="13" t="str">
        <f ca="1">HLOOKUP('Сынып Фам'!V$1,'Пандер ФИО'!$B$2:$AT$50,MATCH(Сыныптар!AM12,'Пандер ФИО'!$B$2:$B$35,0),0)</f>
        <v xml:space="preserve"> </v>
      </c>
      <c r="W12" s="13" t="str">
        <f ca="1">HLOOKUP('Сынып Фам'!W$1,'Пандер ФИО'!$B$2:$AT$50,MATCH(Сыныптар!AO12,'Пандер ФИО'!$B$2:$B$35,0),0)</f>
        <v xml:space="preserve"> </v>
      </c>
      <c r="X12" s="13" t="str">
        <f ca="1">HLOOKUP('Сынып Фам'!X$1,'Пандер ФИО'!$B$2:$AT$50,MATCH(Сыныптар!AQ12,'Пандер ФИО'!$B$2:$B$35,0),0)</f>
        <v xml:space="preserve"> </v>
      </c>
      <c r="Y12" s="13" t="str">
        <f ca="1">HLOOKUP('Сынып Фам'!Y$1,'Пандер ФИО'!$B$2:$AT$50,MATCH(Сыныптар!AS12,'Пандер ФИО'!$B$2:$B$35,0),0)</f>
        <v xml:space="preserve"> </v>
      </c>
      <c r="Z12" s="13" t="str">
        <f ca="1">HLOOKUP('Сынып Фам'!Z$1,'Пандер ФИО'!$B$2:$AT$50,MATCH(Сыныптар!AU12,'Пандер ФИО'!$B$2:$B$35,0),0)</f>
        <v xml:space="preserve"> </v>
      </c>
      <c r="AA12" s="13" t="str">
        <f ca="1">HLOOKUP('Сынып Фам'!AA$1,'Пандер ФИО'!$B$2:$AT$50,MATCH(Сыныптар!AW12,'Пандер ФИО'!$B$2:$B$35,0),0)</f>
        <v xml:space="preserve"> </v>
      </c>
      <c r="AB12" s="13" t="str">
        <f ca="1">HLOOKUP('Сынып Фам'!AB$1,'Пандер ФИО'!$B$2:$AT$50,MATCH(Сыныптар!AY12,'Пандер ФИО'!$B$2:$B$35,0),0)</f>
        <v xml:space="preserve"> </v>
      </c>
      <c r="AC12" s="13" t="str">
        <f ca="1">HLOOKUP('Сынып Фам'!AC$1,'Пандер ФИО'!$B$2:$AT$50,MATCH(Сыныптар!BA12,'Пандер ФИО'!$B$2:$B$35,0),0)</f>
        <v xml:space="preserve"> </v>
      </c>
      <c r="AD12" s="13" t="e">
        <f>HLOOKUP('Сынып Фам'!AD$1,'Пандер ФИО'!$B$2:$AT$50,MATCH(Сыныптар!BA12,'Пандер ФИО'!$B$2:$B$35,0),0)</f>
        <v>#N/A</v>
      </c>
      <c r="AE12" s="13" t="e">
        <f ca="1">HLOOKUP('Сынып Фам'!AE$1,'Пандер ФИО'!$B$2:$AT$50,MATCH(Сыныптар!BB12,'Пандер ФИО'!$B$2:$B$35,0),0)</f>
        <v>#N/A</v>
      </c>
      <c r="AF12" s="13" t="e">
        <f>HLOOKUP('Сынып Фам'!AF$1,'Пандер ФИО'!$B$2:$AT$50,MATCH(Сыныптар!BC12,'Пандер ФИО'!$B$2:$B$35,0),0)</f>
        <v>#N/A</v>
      </c>
      <c r="AG12" s="13" t="e">
        <f>HLOOKUP('Сынып Фам'!AG$1,'Пандер ФИО'!$B$2:$AT$50,MATCH(Сыныптар!BD12,'Пандер ФИО'!$B$2:$B$35,0),0)</f>
        <v>#N/A</v>
      </c>
      <c r="AH12" s="13"/>
      <c r="AI12" s="13"/>
      <c r="AJ12" s="13"/>
      <c r="AK12" s="13"/>
      <c r="AL12" s="13"/>
      <c r="AM12" s="13"/>
      <c r="AN12" s="13"/>
      <c r="AO12" s="13"/>
      <c r="AP12" s="13"/>
      <c r="AQ12" s="13"/>
    </row>
    <row r="13" spans="1:43" x14ac:dyDescent="0.25">
      <c r="A13" s="14">
        <v>11</v>
      </c>
      <c r="B13" s="14"/>
      <c r="C13" s="14" t="s">
        <v>24</v>
      </c>
      <c r="D13" s="86">
        <v>4</v>
      </c>
      <c r="E13" s="38" t="str">
        <f ca="1">HLOOKUP('Сынып Фам'!E$1,'Пандер ФИО'!$B$2:$AT$50,MATCH(Сыныптар!E13,'Пандер ФИО'!$B$2:$B$35,0),0)</f>
        <v xml:space="preserve"> </v>
      </c>
      <c r="F13" s="38" t="str">
        <f ca="1">HLOOKUP('Сынып Фам'!F$1,'Пандер ФИО'!$B$2:$AT$50,MATCH(Сыныптар!G13,'Пандер ФИО'!$B$2:$B$35,0),0)</f>
        <v xml:space="preserve"> </v>
      </c>
      <c r="G13" s="38" t="str">
        <f ca="1">HLOOKUP('Сынып Фам'!G$1,'Пандер ФИО'!$B$2:$AT$50,MATCH(Сыныптар!I13,'Пандер ФИО'!$B$2:$B$35,0),0)</f>
        <v xml:space="preserve"> </v>
      </c>
      <c r="H13" s="38" t="str">
        <f ca="1">HLOOKUP('Сынып Фам'!H$1,'Пандер ФИО'!$B$2:$AT$50,MATCH(Сыныптар!K13,'Пандер ФИО'!$B$2:$B$35,0),0)</f>
        <v xml:space="preserve"> </v>
      </c>
      <c r="I13" s="38" t="str">
        <f ca="1">HLOOKUP('Сынып Фам'!I$1,'Пандер ФИО'!$B$2:$AT$50,MATCH(Сыныптар!M13,'Пандер ФИО'!$B$2:$B$35,0),0)</f>
        <v xml:space="preserve"> </v>
      </c>
      <c r="J13" s="38" t="str">
        <f ca="1">HLOOKUP('Сынып Фам'!J$1,'Пандер ФИО'!$B$2:$AT$50,MATCH(Сыныптар!O13,'Пандер ФИО'!$B$2:$B$35,0),0)</f>
        <v xml:space="preserve"> </v>
      </c>
      <c r="K13" s="38" t="str">
        <f ca="1">HLOOKUP('Сынып Фам'!K$1,'Пандер ФИО'!$B$2:$AT$50,MATCH(Сыныптар!Q13,'Пандер ФИО'!$B$2:$B$35,0),0)</f>
        <v xml:space="preserve"> </v>
      </c>
      <c r="L13" s="38" t="str">
        <f ca="1">HLOOKUP('Сынып Фам'!L$1,'Пандер ФИО'!$B$2:$AT$50,MATCH(Сыныптар!S13,'Пандер ФИО'!$B$2:$B$35,0),0)</f>
        <v xml:space="preserve"> </v>
      </c>
      <c r="M13" s="38" t="str">
        <f ca="1">HLOOKUP('Сынып Фам'!M$1,'Пандер ФИО'!$B$2:$AT$50,MATCH(Сыныптар!U13,'Пандер ФИО'!$B$2:$B$35,0),0)</f>
        <v xml:space="preserve"> </v>
      </c>
      <c r="N13" s="38" t="str">
        <f ca="1">HLOOKUP('Сынып Фам'!N$1,'Пандер ФИО'!$B$2:$AT$50,MATCH(Сыныптар!W13,'Пандер ФИО'!$B$2:$B$35,0),0)</f>
        <v xml:space="preserve"> </v>
      </c>
      <c r="O13" s="38" t="str">
        <f ca="1">HLOOKUP('Сынып Фам'!O$1,'Пандер ФИО'!$B$2:$AT$50,MATCH(Сыныптар!Y13,'Пандер ФИО'!$B$2:$B$35,0),0)</f>
        <v xml:space="preserve"> </v>
      </c>
      <c r="P13" s="38" t="str">
        <f ca="1">HLOOKUP('Сынып Фам'!P$1,'Пандер ФИО'!$B$2:$AT$50,MATCH(Сыныптар!AA13,'Пандер ФИО'!$B$2:$B$35,0),0)</f>
        <v xml:space="preserve"> </v>
      </c>
      <c r="Q13" s="38" t="str">
        <f ca="1">HLOOKUP('Сынып Фам'!Q$1,'Пандер ФИО'!$B$2:$AT$50,MATCH(Сыныптар!AC13,'Пандер ФИО'!$B$2:$B$35,0),0)</f>
        <v xml:space="preserve"> </v>
      </c>
      <c r="R13" s="38" t="str">
        <f ca="1">HLOOKUP('Сынып Фам'!R$1,'Пандер ФИО'!$B$2:$AT$50,MATCH(Сыныптар!AE13,'Пандер ФИО'!$B$2:$B$35,0),0)</f>
        <v xml:space="preserve"> </v>
      </c>
      <c r="S13" s="38" t="str">
        <f ca="1">HLOOKUP('Сынып Фам'!S$1,'Пандер ФИО'!$B$2:$AT$50,MATCH(Сыныптар!AG13,'Пандер ФИО'!$B$2:$B$35,0),0)</f>
        <v xml:space="preserve"> </v>
      </c>
      <c r="T13" s="38" t="str">
        <f ca="1">HLOOKUP('Сынып Фам'!T$1,'Пандер ФИО'!$B$2:$AT$50,MATCH(Сыныптар!AI13,'Пандер ФИО'!$B$2:$B$35,0),0)</f>
        <v xml:space="preserve"> </v>
      </c>
      <c r="U13" s="38" t="str">
        <f ca="1">HLOOKUP('Сынып Фам'!U$1,'Пандер ФИО'!$B$2:$AT$50,MATCH(Сыныптар!AK13,'Пандер ФИО'!$B$2:$B$35,0),0)</f>
        <v xml:space="preserve"> </v>
      </c>
      <c r="V13" s="38" t="str">
        <f ca="1">HLOOKUP('Сынып Фам'!V$1,'Пандер ФИО'!$B$2:$AT$50,MATCH(Сыныптар!AM13,'Пандер ФИО'!$B$2:$B$35,0),0)</f>
        <v xml:space="preserve"> </v>
      </c>
      <c r="W13" s="38" t="str">
        <f ca="1">HLOOKUP('Сынып Фам'!W$1,'Пандер ФИО'!$B$2:$AT$50,MATCH(Сыныптар!AO13,'Пандер ФИО'!$B$2:$B$35,0),0)</f>
        <v xml:space="preserve"> </v>
      </c>
      <c r="X13" s="38" t="str">
        <f ca="1">HLOOKUP('Сынып Фам'!X$1,'Пандер ФИО'!$B$2:$AT$50,MATCH(Сыныптар!AQ13,'Пандер ФИО'!$B$2:$B$35,0),0)</f>
        <v xml:space="preserve"> </v>
      </c>
      <c r="Y13" s="38" t="str">
        <f ca="1">HLOOKUP('Сынып Фам'!Y$1,'Пандер ФИО'!$B$2:$AT$50,MATCH(Сыныптар!AS13,'Пандер ФИО'!$B$2:$B$35,0),0)</f>
        <v xml:space="preserve"> </v>
      </c>
      <c r="Z13" s="38" t="str">
        <f ca="1">HLOOKUP('Сынып Фам'!Z$1,'Пандер ФИО'!$B$2:$AT$50,MATCH(Сыныптар!AU13,'Пандер ФИО'!$B$2:$B$35,0),0)</f>
        <v xml:space="preserve"> </v>
      </c>
      <c r="AA13" s="38" t="str">
        <f ca="1">HLOOKUP('Сынып Фам'!AA$1,'Пандер ФИО'!$B$2:$AT$50,MATCH(Сыныптар!AW13,'Пандер ФИО'!$B$2:$B$35,0),0)</f>
        <v xml:space="preserve"> </v>
      </c>
      <c r="AB13" s="38" t="str">
        <f ca="1">HLOOKUP('Сынып Фам'!AB$1,'Пандер ФИО'!$B$2:$AT$50,MATCH(Сыныптар!AY13,'Пандер ФИО'!$B$2:$B$35,0),0)</f>
        <v xml:space="preserve"> </v>
      </c>
      <c r="AC13" s="38" t="str">
        <f ca="1">HLOOKUP('Сынып Фам'!AC$1,'Пандер ФИО'!$B$2:$AT$50,MATCH(Сыныптар!BA13,'Пандер ФИО'!$B$2:$B$35,0),0)</f>
        <v xml:space="preserve"> </v>
      </c>
      <c r="AD13" s="38" t="e">
        <f>HLOOKUP('Сынып Фам'!AD$1,'Пандер ФИО'!$B$2:$AT$50,MATCH(Сыныптар!BA13,'Пандер ФИО'!$B$2:$B$35,0),0)</f>
        <v>#N/A</v>
      </c>
      <c r="AE13" s="38" t="e">
        <f ca="1">HLOOKUP('Сынып Фам'!AE$1,'Пандер ФИО'!$B$2:$AT$50,MATCH(Сыныптар!BB13,'Пандер ФИО'!$B$2:$B$35,0),0)</f>
        <v>#N/A</v>
      </c>
      <c r="AF13" s="38" t="e">
        <f>HLOOKUP('Сынып Фам'!AF$1,'Пандер ФИО'!$B$2:$AT$50,MATCH(Сыныптар!BC13,'Пандер ФИО'!$B$2:$B$35,0),0)</f>
        <v>#N/A</v>
      </c>
      <c r="AG13" s="38" t="e">
        <f>HLOOKUP('Сынып Фам'!AG$1,'Пандер ФИО'!$B$2:$AT$50,MATCH(Сыныптар!BD13,'Пандер ФИО'!$B$2:$B$35,0),0)</f>
        <v>#N/A</v>
      </c>
      <c r="AH13" s="38"/>
      <c r="AI13" s="38"/>
      <c r="AJ13" s="38"/>
      <c r="AK13" s="38"/>
      <c r="AL13" s="38"/>
      <c r="AM13" s="38"/>
      <c r="AN13" s="38"/>
      <c r="AO13" s="38"/>
      <c r="AP13" s="38"/>
      <c r="AQ13" s="38"/>
    </row>
    <row r="14" spans="1:43" x14ac:dyDescent="0.25">
      <c r="A14" s="5">
        <v>12</v>
      </c>
      <c r="B14" s="5"/>
      <c r="C14" s="5" t="s">
        <v>25</v>
      </c>
      <c r="D14" s="85">
        <v>5</v>
      </c>
      <c r="E14" s="13" t="str">
        <f ca="1">HLOOKUP('Сынып Фам'!E$1,'Пандер ФИО'!$B$2:$AT$50,MATCH(Сыныптар!E14,'Пандер ФИО'!$B$2:$B$35,0),0)</f>
        <v xml:space="preserve"> </v>
      </c>
      <c r="F14" s="13" t="str">
        <f ca="1">HLOOKUP('Сынып Фам'!F$1,'Пандер ФИО'!$B$2:$AT$50,MATCH(Сыныптар!G14,'Пандер ФИО'!$B$2:$B$35,0),0)</f>
        <v xml:space="preserve"> </v>
      </c>
      <c r="G14" s="13" t="str">
        <f ca="1">HLOOKUP('Сынып Фам'!G$1,'Пандер ФИО'!$B$2:$AT$50,MATCH(Сыныптар!I14,'Пандер ФИО'!$B$2:$B$35,0),0)</f>
        <v xml:space="preserve"> </v>
      </c>
      <c r="H14" s="13" t="str">
        <f ca="1">HLOOKUP('Сынып Фам'!H$1,'Пандер ФИО'!$B$2:$AT$50,MATCH(Сыныптар!K14,'Пандер ФИО'!$B$2:$B$35,0),0)</f>
        <v xml:space="preserve"> </v>
      </c>
      <c r="I14" s="13" t="str">
        <f ca="1">HLOOKUP('Сынып Фам'!I$1,'Пандер ФИО'!$B$2:$AT$50,MATCH(Сыныптар!M14,'Пандер ФИО'!$B$2:$B$35,0),0)</f>
        <v xml:space="preserve"> </v>
      </c>
      <c r="J14" s="13" t="str">
        <f ca="1">HLOOKUP('Сынып Фам'!J$1,'Пандер ФИО'!$B$2:$AT$50,MATCH(Сыныптар!O14,'Пандер ФИО'!$B$2:$B$35,0),0)</f>
        <v xml:space="preserve"> </v>
      </c>
      <c r="K14" s="13" t="str">
        <f ca="1">HLOOKUP('Сынып Фам'!K$1,'Пандер ФИО'!$B$2:$AT$50,MATCH(Сыныптар!Q14,'Пандер ФИО'!$B$2:$B$35,0),0)</f>
        <v xml:space="preserve"> </v>
      </c>
      <c r="L14" s="13" t="str">
        <f ca="1">HLOOKUP('Сынып Фам'!L$1,'Пандер ФИО'!$B$2:$AT$50,MATCH(Сыныптар!S14,'Пандер ФИО'!$B$2:$B$35,0),0)</f>
        <v xml:space="preserve"> </v>
      </c>
      <c r="M14" s="13" t="str">
        <f ca="1">HLOOKUP('Сынып Фам'!M$1,'Пандер ФИО'!$B$2:$AT$50,MATCH(Сыныптар!U14,'Пандер ФИО'!$B$2:$B$35,0),0)</f>
        <v xml:space="preserve"> </v>
      </c>
      <c r="N14" s="13" t="str">
        <f ca="1">HLOOKUP('Сынып Фам'!N$1,'Пандер ФИО'!$B$2:$AT$50,MATCH(Сыныптар!W14,'Пандер ФИО'!$B$2:$B$35,0),0)</f>
        <v xml:space="preserve"> </v>
      </c>
      <c r="O14" s="13" t="str">
        <f ca="1">HLOOKUP('Сынып Фам'!O$1,'Пандер ФИО'!$B$2:$AT$50,MATCH(Сыныптар!Y14,'Пандер ФИО'!$B$2:$B$35,0),0)</f>
        <v xml:space="preserve"> </v>
      </c>
      <c r="P14" s="13" t="str">
        <f ca="1">HLOOKUP('Сынып Фам'!P$1,'Пандер ФИО'!$B$2:$AT$50,MATCH(Сыныптар!AA14,'Пандер ФИО'!$B$2:$B$35,0),0)</f>
        <v xml:space="preserve"> </v>
      </c>
      <c r="Q14" s="13" t="str">
        <f ca="1">HLOOKUP('Сынып Фам'!Q$1,'Пандер ФИО'!$B$2:$AT$50,MATCH(Сыныптар!AC14,'Пандер ФИО'!$B$2:$B$35,0),0)</f>
        <v xml:space="preserve"> </v>
      </c>
      <c r="R14" s="13" t="str">
        <f ca="1">HLOOKUP('Сынып Фам'!R$1,'Пандер ФИО'!$B$2:$AT$50,MATCH(Сыныптар!AE14,'Пандер ФИО'!$B$2:$B$35,0),0)</f>
        <v xml:space="preserve"> </v>
      </c>
      <c r="S14" s="13" t="str">
        <f ca="1">HLOOKUP('Сынып Фам'!S$1,'Пандер ФИО'!$B$2:$AT$50,MATCH(Сыныптар!AG14,'Пандер ФИО'!$B$2:$B$35,0),0)</f>
        <v xml:space="preserve"> </v>
      </c>
      <c r="T14" s="13" t="str">
        <f ca="1">HLOOKUP('Сынып Фам'!T$1,'Пандер ФИО'!$B$2:$AT$50,MATCH(Сыныптар!AI14,'Пандер ФИО'!$B$2:$B$35,0),0)</f>
        <v xml:space="preserve"> </v>
      </c>
      <c r="U14" s="13" t="str">
        <f ca="1">HLOOKUP('Сынып Фам'!U$1,'Пандер ФИО'!$B$2:$AT$50,MATCH(Сыныптар!AK14,'Пандер ФИО'!$B$2:$B$35,0),0)</f>
        <v xml:space="preserve"> </v>
      </c>
      <c r="V14" s="13" t="str">
        <f ca="1">HLOOKUP('Сынып Фам'!V$1,'Пандер ФИО'!$B$2:$AT$50,MATCH(Сыныптар!AM14,'Пандер ФИО'!$B$2:$B$35,0),0)</f>
        <v xml:space="preserve"> </v>
      </c>
      <c r="W14" s="13" t="str">
        <f ca="1">HLOOKUP('Сынып Фам'!W$1,'Пандер ФИО'!$B$2:$AT$50,MATCH(Сыныптар!AO14,'Пандер ФИО'!$B$2:$B$35,0),0)</f>
        <v xml:space="preserve"> </v>
      </c>
      <c r="X14" s="13" t="str">
        <f ca="1">HLOOKUP('Сынып Фам'!X$1,'Пандер ФИО'!$B$2:$AT$50,MATCH(Сыныптар!AQ14,'Пандер ФИО'!$B$2:$B$35,0),0)</f>
        <v xml:space="preserve"> </v>
      </c>
      <c r="Y14" s="13" t="str">
        <f ca="1">HLOOKUP('Сынып Фам'!Y$1,'Пандер ФИО'!$B$2:$AT$50,MATCH(Сыныптар!AS14,'Пандер ФИО'!$B$2:$B$35,0),0)</f>
        <v xml:space="preserve"> </v>
      </c>
      <c r="Z14" s="13" t="str">
        <f ca="1">HLOOKUP('Сынып Фам'!Z$1,'Пандер ФИО'!$B$2:$AT$50,MATCH(Сыныптар!AU14,'Пандер ФИО'!$B$2:$B$35,0),0)</f>
        <v xml:space="preserve"> </v>
      </c>
      <c r="AA14" s="13" t="str">
        <f ca="1">HLOOKUP('Сынып Фам'!AA$1,'Пандер ФИО'!$B$2:$AT$50,MATCH(Сыныптар!AW14,'Пандер ФИО'!$B$2:$B$35,0),0)</f>
        <v xml:space="preserve"> </v>
      </c>
      <c r="AB14" s="13" t="str">
        <f ca="1">HLOOKUP('Сынып Фам'!AB$1,'Пандер ФИО'!$B$2:$AT$50,MATCH(Сыныптар!AY14,'Пандер ФИО'!$B$2:$B$35,0),0)</f>
        <v xml:space="preserve"> </v>
      </c>
      <c r="AC14" s="13" t="str">
        <f ca="1">HLOOKUP('Сынып Фам'!AC$1,'Пандер ФИО'!$B$2:$AT$50,MATCH(Сыныптар!BA14,'Пандер ФИО'!$B$2:$B$35,0),0)</f>
        <v xml:space="preserve"> </v>
      </c>
      <c r="AD14" s="13" t="e">
        <f>HLOOKUP('Сынып Фам'!AD$1,'Пандер ФИО'!$B$2:$AT$50,MATCH(Сыныптар!BA14,'Пандер ФИО'!$B$2:$B$35,0),0)</f>
        <v>#N/A</v>
      </c>
      <c r="AE14" s="13" t="e">
        <f ca="1">HLOOKUP('Сынып Фам'!AE$1,'Пандер ФИО'!$B$2:$AT$50,MATCH(Сыныптар!BB14,'Пандер ФИО'!$B$2:$B$35,0),0)</f>
        <v>#N/A</v>
      </c>
      <c r="AF14" s="13" t="e">
        <f>HLOOKUP('Сынып Фам'!AF$1,'Пандер ФИО'!$B$2:$AT$50,MATCH(Сыныптар!BC14,'Пандер ФИО'!$B$2:$B$35,0),0)</f>
        <v>#N/A</v>
      </c>
      <c r="AG14" s="13" t="e">
        <f>HLOOKUP('Сынып Фам'!AG$1,'Пандер ФИО'!$B$2:$AT$50,MATCH(Сыныптар!BD14,'Пандер ФИО'!$B$2:$B$35,0),0)</f>
        <v>#N/A</v>
      </c>
      <c r="AH14" s="13"/>
      <c r="AI14" s="13"/>
      <c r="AJ14" s="13"/>
      <c r="AK14" s="13"/>
      <c r="AL14" s="13"/>
      <c r="AM14" s="13"/>
      <c r="AN14" s="13"/>
      <c r="AO14" s="13"/>
      <c r="AP14" s="13"/>
      <c r="AQ14" s="13"/>
    </row>
    <row r="15" spans="1:43" ht="14.25" customHeight="1" x14ac:dyDescent="0.25">
      <c r="A15" s="14">
        <v>13</v>
      </c>
      <c r="B15" s="14"/>
      <c r="C15" s="14" t="s">
        <v>26</v>
      </c>
      <c r="D15" s="86">
        <v>6</v>
      </c>
      <c r="E15" s="38" t="str">
        <f ca="1">HLOOKUP('Сынып Фам'!E$1,'Пандер ФИО'!$B$2:$AT$50,MATCH(Сыныптар!E15,'Пандер ФИО'!$B$2:$B$35,0),0)</f>
        <v xml:space="preserve"> </v>
      </c>
      <c r="F15" s="38" t="str">
        <f ca="1">HLOOKUP('Сынып Фам'!F$1,'Пандер ФИО'!$B$2:$AT$50,MATCH(Сыныптар!G15,'Пандер ФИО'!$B$2:$B$35,0),0)</f>
        <v xml:space="preserve"> </v>
      </c>
      <c r="G15" s="38" t="str">
        <f ca="1">HLOOKUP('Сынып Фам'!G$1,'Пандер ФИО'!$B$2:$AT$50,MATCH(Сыныптар!I15,'Пандер ФИО'!$B$2:$B$35,0),0)</f>
        <v xml:space="preserve"> </v>
      </c>
      <c r="H15" s="38" t="str">
        <f ca="1">HLOOKUP('Сынып Фам'!H$1,'Пандер ФИО'!$B$2:$AT$50,MATCH(Сыныптар!K15,'Пандер ФИО'!$B$2:$B$35,0),0)</f>
        <v xml:space="preserve"> </v>
      </c>
      <c r="I15" s="38" t="str">
        <f ca="1">HLOOKUP('Сынып Фам'!I$1,'Пандер ФИО'!$B$2:$AT$50,MATCH(Сыныптар!M15,'Пандер ФИО'!$B$2:$B$35,0),0)</f>
        <v xml:space="preserve"> </v>
      </c>
      <c r="J15" s="38" t="str">
        <f ca="1">HLOOKUP('Сынып Фам'!J$1,'Пандер ФИО'!$B$2:$AT$50,MATCH(Сыныптар!O15,'Пандер ФИО'!$B$2:$B$35,0),0)</f>
        <v xml:space="preserve"> </v>
      </c>
      <c r="K15" s="38" t="str">
        <f ca="1">HLOOKUP('Сынып Фам'!K$1,'Пандер ФИО'!$B$2:$AT$50,MATCH(Сыныптар!Q15,'Пандер ФИО'!$B$2:$B$35,0),0)</f>
        <v xml:space="preserve"> </v>
      </c>
      <c r="L15" s="38" t="str">
        <f ca="1">HLOOKUP('Сынып Фам'!L$1,'Пандер ФИО'!$B$2:$AT$50,MATCH(Сыныптар!S15,'Пандер ФИО'!$B$2:$B$35,0),0)</f>
        <v xml:space="preserve"> </v>
      </c>
      <c r="M15" s="38" t="str">
        <f ca="1">HLOOKUP('Сынып Фам'!M$1,'Пандер ФИО'!$B$2:$AT$50,MATCH(Сыныптар!U15,'Пандер ФИО'!$B$2:$B$35,0),0)</f>
        <v xml:space="preserve"> </v>
      </c>
      <c r="N15" s="38" t="str">
        <f ca="1">HLOOKUP('Сынып Фам'!N$1,'Пандер ФИО'!$B$2:$AT$50,MATCH(Сыныптар!W15,'Пандер ФИО'!$B$2:$B$35,0),0)</f>
        <v xml:space="preserve"> </v>
      </c>
      <c r="O15" s="38" t="str">
        <f ca="1">HLOOKUP('Сынып Фам'!O$1,'Пандер ФИО'!$B$2:$AT$50,MATCH(Сыныптар!Y15,'Пандер ФИО'!$B$2:$B$35,0),0)</f>
        <v xml:space="preserve"> </v>
      </c>
      <c r="P15" s="38" t="str">
        <f ca="1">HLOOKUP('Сынып Фам'!P$1,'Пандер ФИО'!$B$2:$AT$50,MATCH(Сыныптар!AA15,'Пандер ФИО'!$B$2:$B$35,0),0)</f>
        <v xml:space="preserve"> </v>
      </c>
      <c r="Q15" s="38" t="str">
        <f ca="1">HLOOKUP('Сынып Фам'!Q$1,'Пандер ФИО'!$B$2:$AT$50,MATCH(Сыныптар!AC15,'Пандер ФИО'!$B$2:$B$35,0),0)</f>
        <v xml:space="preserve"> </v>
      </c>
      <c r="R15" s="38" t="str">
        <f ca="1">HLOOKUP('Сынып Фам'!R$1,'Пандер ФИО'!$B$2:$AT$50,MATCH(Сыныптар!AE15,'Пандер ФИО'!$B$2:$B$35,0),0)</f>
        <v xml:space="preserve"> </v>
      </c>
      <c r="S15" s="38" t="str">
        <f ca="1">HLOOKUP('Сынып Фам'!S$1,'Пандер ФИО'!$B$2:$AT$50,MATCH(Сыныптар!AG15,'Пандер ФИО'!$B$2:$B$35,0),0)</f>
        <v xml:space="preserve"> </v>
      </c>
      <c r="T15" s="38" t="str">
        <f ca="1">HLOOKUP('Сынып Фам'!T$1,'Пандер ФИО'!$B$2:$AT$50,MATCH(Сыныптар!AI15,'Пандер ФИО'!$B$2:$B$35,0),0)</f>
        <v xml:space="preserve"> </v>
      </c>
      <c r="U15" s="38" t="str">
        <f ca="1">HLOOKUP('Сынып Фам'!U$1,'Пандер ФИО'!$B$2:$AT$50,MATCH(Сыныптар!AK15,'Пандер ФИО'!$B$2:$B$35,0),0)</f>
        <v xml:space="preserve"> </v>
      </c>
      <c r="V15" s="38" t="str">
        <f ca="1">HLOOKUP('Сынып Фам'!V$1,'Пандер ФИО'!$B$2:$AT$50,MATCH(Сыныптар!AM15,'Пандер ФИО'!$B$2:$B$35,0),0)</f>
        <v xml:space="preserve"> </v>
      </c>
      <c r="W15" s="38" t="str">
        <f ca="1">HLOOKUP('Сынып Фам'!W$1,'Пандер ФИО'!$B$2:$AT$50,MATCH(Сыныптар!AO15,'Пандер ФИО'!$B$2:$B$35,0),0)</f>
        <v xml:space="preserve"> </v>
      </c>
      <c r="X15" s="38" t="str">
        <f ca="1">HLOOKUP('Сынып Фам'!X$1,'Пандер ФИО'!$B$2:$AT$50,MATCH(Сыныптар!AQ15,'Пандер ФИО'!$B$2:$B$35,0),0)</f>
        <v xml:space="preserve"> </v>
      </c>
      <c r="Y15" s="38" t="str">
        <f ca="1">HLOOKUP('Сынып Фам'!Y$1,'Пандер ФИО'!$B$2:$AT$50,MATCH(Сыныптар!AS15,'Пандер ФИО'!$B$2:$B$35,0),0)</f>
        <v xml:space="preserve"> </v>
      </c>
      <c r="Z15" s="38" t="str">
        <f ca="1">HLOOKUP('Сынып Фам'!Z$1,'Пандер ФИО'!$B$2:$AT$50,MATCH(Сыныптар!AU15,'Пандер ФИО'!$B$2:$B$35,0),0)</f>
        <v xml:space="preserve"> </v>
      </c>
      <c r="AA15" s="38" t="str">
        <f ca="1">HLOOKUP('Сынып Фам'!AA$1,'Пандер ФИО'!$B$2:$AT$50,MATCH(Сыныптар!AW15,'Пандер ФИО'!$B$2:$B$35,0),0)</f>
        <v xml:space="preserve"> </v>
      </c>
      <c r="AB15" s="38" t="str">
        <f ca="1">HLOOKUP('Сынып Фам'!AB$1,'Пандер ФИО'!$B$2:$AT$50,MATCH(Сыныптар!AY15,'Пандер ФИО'!$B$2:$B$35,0),0)</f>
        <v xml:space="preserve"> </v>
      </c>
      <c r="AC15" s="38" t="str">
        <f ca="1">HLOOKUP('Сынып Фам'!AC$1,'Пандер ФИО'!$B$2:$AT$50,MATCH(Сыныптар!BA15,'Пандер ФИО'!$B$2:$B$35,0),0)</f>
        <v xml:space="preserve"> </v>
      </c>
      <c r="AD15" s="38" t="e">
        <f>HLOOKUP('Сынып Фам'!AD$1,'Пандер ФИО'!$B$2:$AT$50,MATCH(Сыныптар!BA15,'Пандер ФИО'!$B$2:$B$35,0),0)</f>
        <v>#N/A</v>
      </c>
      <c r="AE15" s="38" t="e">
        <f ca="1">HLOOKUP('Сынып Фам'!AE$1,'Пандер ФИО'!$B$2:$AT$50,MATCH(Сыныптар!BB15,'Пандер ФИО'!$B$2:$B$35,0),0)</f>
        <v>#N/A</v>
      </c>
      <c r="AF15" s="38" t="e">
        <f>HLOOKUP('Сынып Фам'!AF$1,'Пандер ФИО'!$B$2:$AT$50,MATCH(Сыныптар!BC15,'Пандер ФИО'!$B$2:$B$35,0),0)</f>
        <v>#N/A</v>
      </c>
      <c r="AG15" s="38" t="e">
        <f>HLOOKUP('Сынып Фам'!AG$1,'Пандер ФИО'!$B$2:$AT$50,MATCH(Сыныптар!BD15,'Пандер ФИО'!$B$2:$B$35,0),0)</f>
        <v>#N/A</v>
      </c>
      <c r="AH15" s="38"/>
      <c r="AI15" s="38"/>
      <c r="AJ15" s="38"/>
      <c r="AK15" s="38"/>
      <c r="AL15" s="38"/>
      <c r="AM15" s="38"/>
      <c r="AN15" s="38"/>
      <c r="AO15" s="38"/>
      <c r="AP15" s="38"/>
      <c r="AQ15" s="38"/>
    </row>
    <row r="16" spans="1:43" ht="14.25" customHeight="1" x14ac:dyDescent="0.25">
      <c r="A16" s="5">
        <v>14</v>
      </c>
      <c r="B16" s="5"/>
      <c r="C16" s="5" t="s">
        <v>27</v>
      </c>
      <c r="D16" s="85">
        <v>7</v>
      </c>
      <c r="E16" s="13" t="str">
        <f ca="1">HLOOKUP('Сынып Фам'!E$1,'Пандер ФИО'!$B$2:$AT$50,MATCH(Сыныптар!E16,'Пандер ФИО'!$B$2:$B$35,0),0)</f>
        <v xml:space="preserve"> </v>
      </c>
      <c r="F16" s="13" t="str">
        <f ca="1">HLOOKUP('Сынып Фам'!F$1,'Пандер ФИО'!$B$2:$AT$50,MATCH(Сыныптар!G16,'Пандер ФИО'!$B$2:$B$35,0),0)</f>
        <v xml:space="preserve"> </v>
      </c>
      <c r="G16" s="13" t="str">
        <f ca="1">HLOOKUP('Сынып Фам'!G$1,'Пандер ФИО'!$B$2:$AT$50,MATCH(Сыныптар!I16,'Пандер ФИО'!$B$2:$B$35,0),0)</f>
        <v xml:space="preserve"> </v>
      </c>
      <c r="H16" s="13" t="str">
        <f ca="1">HLOOKUP('Сынып Фам'!H$1,'Пандер ФИО'!$B$2:$AT$50,MATCH(Сыныптар!K16,'Пандер ФИО'!$B$2:$B$35,0),0)</f>
        <v xml:space="preserve"> </v>
      </c>
      <c r="I16" s="13" t="str">
        <f ca="1">HLOOKUP('Сынып Фам'!I$1,'Пандер ФИО'!$B$2:$AT$50,MATCH(Сыныптар!M16,'Пандер ФИО'!$B$2:$B$35,0),0)</f>
        <v xml:space="preserve"> </v>
      </c>
      <c r="J16" s="13" t="str">
        <f ca="1">HLOOKUP('Сынып Фам'!J$1,'Пандер ФИО'!$B$2:$AT$50,MATCH(Сыныптар!O16,'Пандер ФИО'!$B$2:$B$35,0),0)</f>
        <v xml:space="preserve"> </v>
      </c>
      <c r="K16" s="13" t="str">
        <f ca="1">HLOOKUP('Сынып Фам'!K$1,'Пандер ФИО'!$B$2:$AT$50,MATCH(Сыныптар!Q16,'Пандер ФИО'!$B$2:$B$35,0),0)</f>
        <v xml:space="preserve"> </v>
      </c>
      <c r="L16" s="13" t="str">
        <f ca="1">HLOOKUP('Сынып Фам'!L$1,'Пандер ФИО'!$B$2:$AT$50,MATCH(Сыныптар!S16,'Пандер ФИО'!$B$2:$B$35,0),0)</f>
        <v xml:space="preserve"> </v>
      </c>
      <c r="M16" s="13" t="str">
        <f ca="1">HLOOKUP('Сынып Фам'!M$1,'Пандер ФИО'!$B$2:$AT$50,MATCH(Сыныптар!U16,'Пандер ФИО'!$B$2:$B$35,0),0)</f>
        <v xml:space="preserve"> </v>
      </c>
      <c r="N16" s="13" t="str">
        <f ca="1">HLOOKUP('Сынып Фам'!N$1,'Пандер ФИО'!$B$2:$AT$50,MATCH(Сыныптар!W16,'Пандер ФИО'!$B$2:$B$35,0),0)</f>
        <v xml:space="preserve"> </v>
      </c>
      <c r="O16" s="13" t="str">
        <f ca="1">HLOOKUP('Сынып Фам'!O$1,'Пандер ФИО'!$B$2:$AT$50,MATCH(Сыныптар!Y16,'Пандер ФИО'!$B$2:$B$35,0),0)</f>
        <v xml:space="preserve"> </v>
      </c>
      <c r="P16" s="13" t="str">
        <f ca="1">HLOOKUP('Сынып Фам'!P$1,'Пандер ФИО'!$B$2:$AT$50,MATCH(Сыныптар!AA16,'Пандер ФИО'!$B$2:$B$35,0),0)</f>
        <v xml:space="preserve"> </v>
      </c>
      <c r="Q16" s="13" t="str">
        <f ca="1">HLOOKUP('Сынып Фам'!Q$1,'Пандер ФИО'!$B$2:$AT$50,MATCH(Сыныптар!AC16,'Пандер ФИО'!$B$2:$B$35,0),0)</f>
        <v xml:space="preserve"> </v>
      </c>
      <c r="R16" s="13" t="str">
        <f ca="1">HLOOKUP('Сынып Фам'!R$1,'Пандер ФИО'!$B$2:$AT$50,MATCH(Сыныптар!AE16,'Пандер ФИО'!$B$2:$B$35,0),0)</f>
        <v xml:space="preserve"> </v>
      </c>
      <c r="S16" s="13" t="str">
        <f ca="1">HLOOKUP('Сынып Фам'!S$1,'Пандер ФИО'!$B$2:$AT$50,MATCH(Сыныптар!AG16,'Пандер ФИО'!$B$2:$B$35,0),0)</f>
        <v xml:space="preserve"> </v>
      </c>
      <c r="T16" s="13" t="str">
        <f ca="1">HLOOKUP('Сынып Фам'!T$1,'Пандер ФИО'!$B$2:$AT$50,MATCH(Сыныптар!AI16,'Пандер ФИО'!$B$2:$B$35,0),0)</f>
        <v xml:space="preserve"> </v>
      </c>
      <c r="U16" s="13" t="str">
        <f ca="1">HLOOKUP('Сынып Фам'!U$1,'Пандер ФИО'!$B$2:$AT$50,MATCH(Сыныптар!AK16,'Пандер ФИО'!$B$2:$B$35,0),0)</f>
        <v xml:space="preserve"> </v>
      </c>
      <c r="V16" s="13" t="str">
        <f ca="1">HLOOKUP('Сынып Фам'!V$1,'Пандер ФИО'!$B$2:$AT$50,MATCH(Сыныптар!AM16,'Пандер ФИО'!$B$2:$B$35,0),0)</f>
        <v xml:space="preserve"> </v>
      </c>
      <c r="W16" s="13" t="str">
        <f ca="1">HLOOKUP('Сынып Фам'!W$1,'Пандер ФИО'!$B$2:$AT$50,MATCH(Сыныптар!AO16,'Пандер ФИО'!$B$2:$B$35,0),0)</f>
        <v xml:space="preserve"> </v>
      </c>
      <c r="X16" s="13" t="str">
        <f ca="1">HLOOKUP('Сынып Фам'!X$1,'Пандер ФИО'!$B$2:$AT$50,MATCH(Сыныптар!AQ16,'Пандер ФИО'!$B$2:$B$35,0),0)</f>
        <v xml:space="preserve"> </v>
      </c>
      <c r="Y16" s="13" t="str">
        <f ca="1">HLOOKUP('Сынып Фам'!Y$1,'Пандер ФИО'!$B$2:$AT$50,MATCH(Сыныптар!AS16,'Пандер ФИО'!$B$2:$B$35,0),0)</f>
        <v xml:space="preserve"> </v>
      </c>
      <c r="Z16" s="13" t="str">
        <f ca="1">HLOOKUP('Сынып Фам'!Z$1,'Пандер ФИО'!$B$2:$AT$50,MATCH(Сыныптар!AU16,'Пандер ФИО'!$B$2:$B$35,0),0)</f>
        <v xml:space="preserve"> </v>
      </c>
      <c r="AA16" s="13" t="str">
        <f ca="1">HLOOKUP('Сынып Фам'!AA$1,'Пандер ФИО'!$B$2:$AT$50,MATCH(Сыныптар!AW16,'Пандер ФИО'!$B$2:$B$35,0),0)</f>
        <v xml:space="preserve"> </v>
      </c>
      <c r="AB16" s="13" t="str">
        <f ca="1">HLOOKUP('Сынып Фам'!AB$1,'Пандер ФИО'!$B$2:$AT$50,MATCH(Сыныптар!AY16,'Пандер ФИО'!$B$2:$B$35,0),0)</f>
        <v xml:space="preserve"> </v>
      </c>
      <c r="AC16" s="13" t="str">
        <f ca="1">HLOOKUP('Сынып Фам'!AC$1,'Пандер ФИО'!$B$2:$AT$50,MATCH(Сыныптар!BA16,'Пандер ФИО'!$B$2:$B$35,0),0)</f>
        <v xml:space="preserve"> </v>
      </c>
      <c r="AD16" s="13" t="e">
        <f>HLOOKUP('Сынып Фам'!AD$1,'Пандер ФИО'!$B$2:$AT$50,MATCH(Сыныптар!BA16,'Пандер ФИО'!$B$2:$B$35,0),0)</f>
        <v>#N/A</v>
      </c>
      <c r="AE16" s="13" t="e">
        <f ca="1">HLOOKUP('Сынып Фам'!AE$1,'Пандер ФИО'!$B$2:$AT$50,MATCH(Сыныптар!BB16,'Пандер ФИО'!$B$2:$B$35,0),0)</f>
        <v>#N/A</v>
      </c>
      <c r="AF16" s="13" t="e">
        <f>HLOOKUP('Сынып Фам'!AF$1,'Пандер ФИО'!$B$2:$AT$50,MATCH(Сыныптар!BC16,'Пандер ФИО'!$B$2:$B$35,0),0)</f>
        <v>#N/A</v>
      </c>
      <c r="AG16" s="13" t="e">
        <f>HLOOKUP('Сынып Фам'!AG$1,'Пандер ФИО'!$B$2:$AT$50,MATCH(Сыныптар!BD16,'Пандер ФИО'!$B$2:$B$35,0),0)</f>
        <v>#N/A</v>
      </c>
      <c r="AH16" s="13"/>
      <c r="AI16" s="13"/>
      <c r="AJ16" s="13"/>
      <c r="AK16" s="13"/>
      <c r="AL16" s="13"/>
      <c r="AM16" s="13"/>
      <c r="AN16" s="13"/>
      <c r="AO16" s="13"/>
      <c r="AP16" s="13"/>
      <c r="AQ16" s="13"/>
    </row>
    <row r="17" spans="1:43" ht="14.25" customHeight="1" x14ac:dyDescent="0.25">
      <c r="A17" s="14">
        <v>15</v>
      </c>
      <c r="B17" s="14"/>
      <c r="C17" s="14" t="s">
        <v>28</v>
      </c>
      <c r="D17" s="86">
        <v>8</v>
      </c>
      <c r="E17" s="38" t="str">
        <f ca="1">HLOOKUP('Сынып Фам'!E$1,'Пандер ФИО'!$B$2:$AT$50,MATCH(Сыныптар!E17,'Пандер ФИО'!$B$2:$B$35,0),0)</f>
        <v xml:space="preserve"> </v>
      </c>
      <c r="F17" s="38" t="str">
        <f ca="1">HLOOKUP('Сынып Фам'!F$1,'Пандер ФИО'!$B$2:$AT$50,MATCH(Сыныптар!G17,'Пандер ФИО'!$B$2:$B$35,0),0)</f>
        <v xml:space="preserve"> </v>
      </c>
      <c r="G17" s="38" t="str">
        <f ca="1">HLOOKUP('Сынып Фам'!G$1,'Пандер ФИО'!$B$2:$AT$50,MATCH(Сыныптар!I17,'Пандер ФИО'!$B$2:$B$35,0),0)</f>
        <v xml:space="preserve"> </v>
      </c>
      <c r="H17" s="38" t="str">
        <f ca="1">HLOOKUP('Сынып Фам'!H$1,'Пандер ФИО'!$B$2:$AT$50,MATCH(Сыныптар!K17,'Пандер ФИО'!$B$2:$B$35,0),0)</f>
        <v xml:space="preserve"> </v>
      </c>
      <c r="I17" s="38" t="str">
        <f ca="1">HLOOKUP('Сынып Фам'!I$1,'Пандер ФИО'!$B$2:$AT$50,MATCH(Сыныптар!M17,'Пандер ФИО'!$B$2:$B$35,0),0)</f>
        <v xml:space="preserve"> </v>
      </c>
      <c r="J17" s="38" t="str">
        <f ca="1">HLOOKUP('Сынып Фам'!J$1,'Пандер ФИО'!$B$2:$AT$50,MATCH(Сыныптар!O17,'Пандер ФИО'!$B$2:$B$35,0),0)</f>
        <v xml:space="preserve"> </v>
      </c>
      <c r="K17" s="38" t="str">
        <f ca="1">HLOOKUP('Сынып Фам'!K$1,'Пандер ФИО'!$B$2:$AT$50,MATCH(Сыныптар!Q17,'Пандер ФИО'!$B$2:$B$35,0),0)</f>
        <v xml:space="preserve"> </v>
      </c>
      <c r="L17" s="38" t="str">
        <f ca="1">HLOOKUP('Сынып Фам'!L$1,'Пандер ФИО'!$B$2:$AT$50,MATCH(Сыныптар!S17,'Пандер ФИО'!$B$2:$B$35,0),0)</f>
        <v xml:space="preserve"> </v>
      </c>
      <c r="M17" s="38" t="str">
        <f ca="1">HLOOKUP('Сынып Фам'!M$1,'Пандер ФИО'!$B$2:$AT$50,MATCH(Сыныптар!U17,'Пандер ФИО'!$B$2:$B$35,0),0)</f>
        <v xml:space="preserve"> </v>
      </c>
      <c r="N17" s="38" t="str">
        <f ca="1">HLOOKUP('Сынып Фам'!N$1,'Пандер ФИО'!$B$2:$AT$50,MATCH(Сыныптар!W17,'Пандер ФИО'!$B$2:$B$35,0),0)</f>
        <v xml:space="preserve"> </v>
      </c>
      <c r="O17" s="38" t="str">
        <f ca="1">HLOOKUP('Сынып Фам'!O$1,'Пандер ФИО'!$B$2:$AT$50,MATCH(Сыныптар!Y17,'Пандер ФИО'!$B$2:$B$35,0),0)</f>
        <v xml:space="preserve"> </v>
      </c>
      <c r="P17" s="38" t="str">
        <f ca="1">HLOOKUP('Сынып Фам'!P$1,'Пандер ФИО'!$B$2:$AT$50,MATCH(Сыныптар!AA17,'Пандер ФИО'!$B$2:$B$35,0),0)</f>
        <v xml:space="preserve"> </v>
      </c>
      <c r="Q17" s="38" t="str">
        <f ca="1">HLOOKUP('Сынып Фам'!Q$1,'Пандер ФИО'!$B$2:$AT$50,MATCH(Сыныптар!AC17,'Пандер ФИО'!$B$2:$B$35,0),0)</f>
        <v xml:space="preserve"> </v>
      </c>
      <c r="R17" s="38" t="str">
        <f ca="1">HLOOKUP('Сынып Фам'!R$1,'Пандер ФИО'!$B$2:$AT$50,MATCH(Сыныптар!AE17,'Пандер ФИО'!$B$2:$B$35,0),0)</f>
        <v xml:space="preserve"> </v>
      </c>
      <c r="S17" s="38" t="str">
        <f ca="1">HLOOKUP('Сынып Фам'!S$1,'Пандер ФИО'!$B$2:$AT$50,MATCH(Сыныптар!AG17,'Пандер ФИО'!$B$2:$B$35,0),0)</f>
        <v xml:space="preserve"> </v>
      </c>
      <c r="T17" s="38" t="str">
        <f ca="1">HLOOKUP('Сынып Фам'!T$1,'Пандер ФИО'!$B$2:$AT$50,MATCH(Сыныптар!AI17,'Пандер ФИО'!$B$2:$B$35,0),0)</f>
        <v xml:space="preserve"> </v>
      </c>
      <c r="U17" s="38" t="str">
        <f ca="1">HLOOKUP('Сынып Фам'!U$1,'Пандер ФИО'!$B$2:$AT$50,MATCH(Сыныптар!AK17,'Пандер ФИО'!$B$2:$B$35,0),0)</f>
        <v xml:space="preserve"> </v>
      </c>
      <c r="V17" s="38" t="str">
        <f ca="1">HLOOKUP('Сынып Фам'!V$1,'Пандер ФИО'!$B$2:$AT$50,MATCH(Сыныптар!AM17,'Пандер ФИО'!$B$2:$B$35,0),0)</f>
        <v xml:space="preserve"> </v>
      </c>
      <c r="W17" s="38" t="str">
        <f ca="1">HLOOKUP('Сынып Фам'!W$1,'Пандер ФИО'!$B$2:$AT$50,MATCH(Сыныптар!AO17,'Пандер ФИО'!$B$2:$B$35,0),0)</f>
        <v xml:space="preserve"> </v>
      </c>
      <c r="X17" s="38" t="str">
        <f ca="1">HLOOKUP('Сынып Фам'!X$1,'Пандер ФИО'!$B$2:$AT$50,MATCH(Сыныптар!AQ17,'Пандер ФИО'!$B$2:$B$35,0),0)</f>
        <v xml:space="preserve"> </v>
      </c>
      <c r="Y17" s="38" t="str">
        <f ca="1">HLOOKUP('Сынып Фам'!Y$1,'Пандер ФИО'!$B$2:$AT$50,MATCH(Сыныптар!AS17,'Пандер ФИО'!$B$2:$B$35,0),0)</f>
        <v xml:space="preserve"> </v>
      </c>
      <c r="Z17" s="38" t="str">
        <f ca="1">HLOOKUP('Сынып Фам'!Z$1,'Пандер ФИО'!$B$2:$AT$50,MATCH(Сыныптар!AU17,'Пандер ФИО'!$B$2:$B$35,0),0)</f>
        <v xml:space="preserve"> </v>
      </c>
      <c r="AA17" s="38" t="str">
        <f ca="1">HLOOKUP('Сынып Фам'!AA$1,'Пандер ФИО'!$B$2:$AT$50,MATCH(Сыныптар!AW17,'Пандер ФИО'!$B$2:$B$35,0),0)</f>
        <v xml:space="preserve"> </v>
      </c>
      <c r="AB17" s="38" t="str">
        <f ca="1">HLOOKUP('Сынып Фам'!AB$1,'Пандер ФИО'!$B$2:$AT$50,MATCH(Сыныптар!AY17,'Пандер ФИО'!$B$2:$B$35,0),0)</f>
        <v xml:space="preserve"> </v>
      </c>
      <c r="AC17" s="38" t="str">
        <f ca="1">HLOOKUP('Сынып Фам'!AC$1,'Пандер ФИО'!$B$2:$AT$50,MATCH(Сыныптар!BA17,'Пандер ФИО'!$B$2:$B$35,0),0)</f>
        <v xml:space="preserve"> </v>
      </c>
      <c r="AD17" s="38" t="e">
        <f>HLOOKUP('Сынып Фам'!AD$1,'Пандер ФИО'!$B$2:$AT$50,MATCH(Сыныптар!BA17,'Пандер ФИО'!$B$2:$B$35,0),0)</f>
        <v>#N/A</v>
      </c>
      <c r="AE17" s="38" t="e">
        <f ca="1">HLOOKUP('Сынып Фам'!AE$1,'Пандер ФИО'!$B$2:$AT$50,MATCH(Сыныптар!BB17,'Пандер ФИО'!$B$2:$B$35,0),0)</f>
        <v>#N/A</v>
      </c>
      <c r="AF17" s="38" t="e">
        <f>HLOOKUP('Сынып Фам'!AF$1,'Пандер ФИО'!$B$2:$AT$50,MATCH(Сыныптар!BC17,'Пандер ФИО'!$B$2:$B$35,0),0)</f>
        <v>#N/A</v>
      </c>
      <c r="AG17" s="38" t="e">
        <f>HLOOKUP('Сынып Фам'!AG$1,'Пандер ФИО'!$B$2:$AT$50,MATCH(Сыныптар!BD17,'Пандер ФИО'!$B$2:$B$35,0),0)</f>
        <v>#N/A</v>
      </c>
      <c r="AH17" s="38"/>
      <c r="AI17" s="38"/>
      <c r="AJ17" s="38"/>
      <c r="AK17" s="38"/>
      <c r="AL17" s="38"/>
      <c r="AM17" s="38"/>
      <c r="AN17" s="38"/>
      <c r="AO17" s="38"/>
      <c r="AP17" s="38"/>
      <c r="AQ17" s="38"/>
    </row>
    <row r="18" spans="1:43" ht="14.25" customHeight="1" x14ac:dyDescent="0.25">
      <c r="A18" s="5">
        <v>16</v>
      </c>
      <c r="B18" s="37" t="s">
        <v>30</v>
      </c>
      <c r="C18" s="5" t="s">
        <v>20</v>
      </c>
      <c r="D18" s="85">
        <v>1</v>
      </c>
      <c r="E18" s="13" t="str">
        <f ca="1">HLOOKUP('Сынып Фам'!E$1,'Пандер ФИО'!$B$2:$AT$50,MATCH(Сыныптар!E18,'Пандер ФИО'!$B$2:$B$35,0),0)</f>
        <v xml:space="preserve"> </v>
      </c>
      <c r="F18" s="13" t="str">
        <f ca="1">HLOOKUP('Сынып Фам'!F$1,'Пандер ФИО'!$B$2:$AT$50,MATCH(Сыныптар!G18,'Пандер ФИО'!$B$2:$B$35,0),0)</f>
        <v xml:space="preserve"> </v>
      </c>
      <c r="G18" s="13" t="str">
        <f ca="1">HLOOKUP('Сынып Фам'!G$1,'Пандер ФИО'!$B$2:$AT$50,MATCH(Сыныптар!I18,'Пандер ФИО'!$B$2:$B$35,0),0)</f>
        <v xml:space="preserve"> </v>
      </c>
      <c r="H18" s="13" t="str">
        <f ca="1">HLOOKUP('Сынып Фам'!H$1,'Пандер ФИО'!$B$2:$AT$50,MATCH(Сыныптар!K18,'Пандер ФИО'!$B$2:$B$35,0),0)</f>
        <v xml:space="preserve"> </v>
      </c>
      <c r="I18" s="13" t="str">
        <f ca="1">HLOOKUP('Сынып Фам'!I$1,'Пандер ФИО'!$B$2:$AT$50,MATCH(Сыныптар!M18,'Пандер ФИО'!$B$2:$B$35,0),0)</f>
        <v xml:space="preserve"> </v>
      </c>
      <c r="J18" s="13" t="str">
        <f ca="1">HLOOKUP('Сынып Фам'!J$1,'Пандер ФИО'!$B$2:$AT$50,MATCH(Сыныптар!O18,'Пандер ФИО'!$B$2:$B$35,0),0)</f>
        <v xml:space="preserve"> </v>
      </c>
      <c r="K18" s="13" t="str">
        <f ca="1">HLOOKUP('Сынып Фам'!K$1,'Пандер ФИО'!$B$2:$AT$50,MATCH(Сыныптар!Q18,'Пандер ФИО'!$B$2:$B$35,0),0)</f>
        <v xml:space="preserve"> </v>
      </c>
      <c r="L18" s="13" t="str">
        <f ca="1">HLOOKUP('Сынып Фам'!L$1,'Пандер ФИО'!$B$2:$AT$50,MATCH(Сыныптар!S18,'Пандер ФИО'!$B$2:$B$35,0),0)</f>
        <v xml:space="preserve"> </v>
      </c>
      <c r="M18" s="13" t="str">
        <f ca="1">HLOOKUP('Сынып Фам'!M$1,'Пандер ФИО'!$B$2:$AT$50,MATCH(Сыныптар!U18,'Пандер ФИО'!$B$2:$B$35,0),0)</f>
        <v xml:space="preserve"> </v>
      </c>
      <c r="N18" s="13" t="str">
        <f ca="1">HLOOKUP('Сынып Фам'!N$1,'Пандер ФИО'!$B$2:$AT$50,MATCH(Сыныптар!W18,'Пандер ФИО'!$B$2:$B$35,0),0)</f>
        <v xml:space="preserve"> </v>
      </c>
      <c r="O18" s="13" t="str">
        <f ca="1">HLOOKUP('Сынып Фам'!O$1,'Пандер ФИО'!$B$2:$AT$50,MATCH(Сыныптар!Y18,'Пандер ФИО'!$B$2:$B$35,0),0)</f>
        <v xml:space="preserve"> </v>
      </c>
      <c r="P18" s="13" t="str">
        <f ca="1">HLOOKUP('Сынып Фам'!P$1,'Пандер ФИО'!$B$2:$AT$50,MATCH(Сыныптар!AA18,'Пандер ФИО'!$B$2:$B$35,0),0)</f>
        <v xml:space="preserve"> </v>
      </c>
      <c r="Q18" s="13" t="str">
        <f ca="1">HLOOKUP('Сынып Фам'!Q$1,'Пандер ФИО'!$B$2:$AT$50,MATCH(Сыныптар!AC18,'Пандер ФИО'!$B$2:$B$35,0),0)</f>
        <v xml:space="preserve"> </v>
      </c>
      <c r="R18" s="13" t="str">
        <f ca="1">HLOOKUP('Сынып Фам'!R$1,'Пандер ФИО'!$B$2:$AT$50,MATCH(Сыныптар!AE18,'Пандер ФИО'!$B$2:$B$35,0),0)</f>
        <v xml:space="preserve"> </v>
      </c>
      <c r="S18" s="13" t="str">
        <f ca="1">HLOOKUP('Сынып Фам'!S$1,'Пандер ФИО'!$B$2:$AT$50,MATCH(Сыныптар!AG18,'Пандер ФИО'!$B$2:$B$35,0),0)</f>
        <v xml:space="preserve"> </v>
      </c>
      <c r="T18" s="13" t="str">
        <f ca="1">HLOOKUP('Сынып Фам'!T$1,'Пандер ФИО'!$B$2:$AT$50,MATCH(Сыныптар!AI18,'Пандер ФИО'!$B$2:$B$35,0),0)</f>
        <v xml:space="preserve"> </v>
      </c>
      <c r="U18" s="13" t="str">
        <f ca="1">HLOOKUP('Сынып Фам'!U$1,'Пандер ФИО'!$B$2:$AT$50,MATCH(Сыныптар!AK18,'Пандер ФИО'!$B$2:$B$35,0),0)</f>
        <v xml:space="preserve"> </v>
      </c>
      <c r="V18" s="13" t="str">
        <f ca="1">HLOOKUP('Сынып Фам'!V$1,'Пандер ФИО'!$B$2:$AT$50,MATCH(Сыныптар!AM18,'Пандер ФИО'!$B$2:$B$35,0),0)</f>
        <v xml:space="preserve"> </v>
      </c>
      <c r="W18" s="13" t="str">
        <f ca="1">HLOOKUP('Сынып Фам'!W$1,'Пандер ФИО'!$B$2:$AT$50,MATCH(Сыныптар!AO18,'Пандер ФИО'!$B$2:$B$35,0),0)</f>
        <v xml:space="preserve"> </v>
      </c>
      <c r="X18" s="13" t="str">
        <f ca="1">HLOOKUP('Сынып Фам'!X$1,'Пандер ФИО'!$B$2:$AT$50,MATCH(Сыныптар!AQ18,'Пандер ФИО'!$B$2:$B$35,0),0)</f>
        <v xml:space="preserve"> </v>
      </c>
      <c r="Y18" s="13" t="str">
        <f ca="1">HLOOKUP('Сынып Фам'!Y$1,'Пандер ФИО'!$B$2:$AT$50,MATCH(Сыныптар!AS18,'Пандер ФИО'!$B$2:$B$35,0),0)</f>
        <v xml:space="preserve"> </v>
      </c>
      <c r="Z18" s="13" t="str">
        <f ca="1">HLOOKUP('Сынып Фам'!Z$1,'Пандер ФИО'!$B$2:$AT$50,MATCH(Сыныптар!AU18,'Пандер ФИО'!$B$2:$B$35,0),0)</f>
        <v xml:space="preserve"> </v>
      </c>
      <c r="AA18" s="13" t="str">
        <f ca="1">HLOOKUP('Сынып Фам'!AA$1,'Пандер ФИО'!$B$2:$AT$50,MATCH(Сыныптар!AW18,'Пандер ФИО'!$B$2:$B$35,0),0)</f>
        <v xml:space="preserve"> </v>
      </c>
      <c r="AB18" s="13" t="str">
        <f ca="1">HLOOKUP('Сынып Фам'!AB$1,'Пандер ФИО'!$B$2:$AT$50,MATCH(Сыныптар!AY18,'Пандер ФИО'!$B$2:$B$35,0),0)</f>
        <v xml:space="preserve"> </v>
      </c>
      <c r="AC18" s="13" t="str">
        <f ca="1">HLOOKUP('Сынып Фам'!AC$1,'Пандер ФИО'!$B$2:$AT$50,MATCH(Сыныптар!BA18,'Пандер ФИО'!$B$2:$B$35,0),0)</f>
        <v xml:space="preserve"> </v>
      </c>
      <c r="AD18" s="13" t="e">
        <f>HLOOKUP('Сынып Фам'!AD$1,'Пандер ФИО'!$B$2:$AT$50,MATCH(Сыныптар!BA18,'Пандер ФИО'!$B$2:$B$35,0),0)</f>
        <v>#N/A</v>
      </c>
      <c r="AE18" s="13" t="e">
        <f ca="1">HLOOKUP('Сынып Фам'!AE$1,'Пандер ФИО'!$B$2:$AT$50,MATCH(Сыныптар!BB18,'Пандер ФИО'!$B$2:$B$35,0),0)</f>
        <v>#N/A</v>
      </c>
      <c r="AF18" s="13" t="e">
        <f>HLOOKUP('Сынып Фам'!AF$1,'Пандер ФИО'!$B$2:$AT$50,MATCH(Сыныптар!BC18,'Пандер ФИО'!$B$2:$B$35,0),0)</f>
        <v>#N/A</v>
      </c>
      <c r="AG18" s="13" t="e">
        <f>HLOOKUP('Сынып Фам'!AG$1,'Пандер ФИО'!$B$2:$AT$50,MATCH(Сыныптар!BD18,'Пандер ФИО'!$B$2:$B$35,0),0)</f>
        <v>#N/A</v>
      </c>
      <c r="AH18" s="13"/>
      <c r="AI18" s="13"/>
      <c r="AJ18" s="13"/>
      <c r="AK18" s="13"/>
      <c r="AL18" s="13"/>
      <c r="AM18" s="13"/>
      <c r="AN18" s="13"/>
      <c r="AO18" s="13"/>
      <c r="AP18" s="13"/>
      <c r="AQ18" s="13"/>
    </row>
    <row r="19" spans="1:43" ht="14.25" customHeight="1" x14ac:dyDescent="0.25">
      <c r="A19" s="14">
        <v>17</v>
      </c>
      <c r="B19" s="14"/>
      <c r="C19" s="14" t="s">
        <v>22</v>
      </c>
      <c r="D19" s="86">
        <v>2</v>
      </c>
      <c r="E19" s="38" t="str">
        <f ca="1">HLOOKUP('Сынып Фам'!E$1,'Пандер ФИО'!$B$2:$AT$50,MATCH(Сыныптар!E19,'Пандер ФИО'!$B$2:$B$35,0),0)</f>
        <v xml:space="preserve"> </v>
      </c>
      <c r="F19" s="38" t="str">
        <f ca="1">HLOOKUP('Сынып Фам'!F$1,'Пандер ФИО'!$B$2:$AT$50,MATCH(Сыныптар!G19,'Пандер ФИО'!$B$2:$B$35,0),0)</f>
        <v xml:space="preserve"> </v>
      </c>
      <c r="G19" s="38" t="str">
        <f ca="1">HLOOKUP('Сынып Фам'!G$1,'Пандер ФИО'!$B$2:$AT$50,MATCH(Сыныптар!I19,'Пандер ФИО'!$B$2:$B$35,0),0)</f>
        <v xml:space="preserve"> </v>
      </c>
      <c r="H19" s="38" t="str">
        <f ca="1">HLOOKUP('Сынып Фам'!H$1,'Пандер ФИО'!$B$2:$AT$50,MATCH(Сыныптар!K19,'Пандер ФИО'!$B$2:$B$35,0),0)</f>
        <v xml:space="preserve"> </v>
      </c>
      <c r="I19" s="38" t="str">
        <f ca="1">HLOOKUP('Сынып Фам'!I$1,'Пандер ФИО'!$B$2:$AT$50,MATCH(Сыныптар!M19,'Пандер ФИО'!$B$2:$B$35,0),0)</f>
        <v xml:space="preserve"> </v>
      </c>
      <c r="J19" s="38" t="str">
        <f ca="1">HLOOKUP('Сынып Фам'!J$1,'Пандер ФИО'!$B$2:$AT$50,MATCH(Сыныптар!O19,'Пандер ФИО'!$B$2:$B$35,0),0)</f>
        <v xml:space="preserve"> </v>
      </c>
      <c r="K19" s="38" t="str">
        <f ca="1">HLOOKUP('Сынып Фам'!K$1,'Пандер ФИО'!$B$2:$AT$50,MATCH(Сыныптар!Q19,'Пандер ФИО'!$B$2:$B$35,0),0)</f>
        <v xml:space="preserve"> </v>
      </c>
      <c r="L19" s="38" t="str">
        <f ca="1">HLOOKUP('Сынып Фам'!L$1,'Пандер ФИО'!$B$2:$AT$50,MATCH(Сыныптар!S19,'Пандер ФИО'!$B$2:$B$35,0),0)</f>
        <v xml:space="preserve"> </v>
      </c>
      <c r="M19" s="38" t="str">
        <f ca="1">HLOOKUP('Сынып Фам'!M$1,'Пандер ФИО'!$B$2:$AT$50,MATCH(Сыныптар!U19,'Пандер ФИО'!$B$2:$B$35,0),0)</f>
        <v xml:space="preserve"> </v>
      </c>
      <c r="N19" s="38" t="str">
        <f ca="1">HLOOKUP('Сынып Фам'!N$1,'Пандер ФИО'!$B$2:$AT$50,MATCH(Сыныптар!W19,'Пандер ФИО'!$B$2:$B$35,0),0)</f>
        <v xml:space="preserve"> </v>
      </c>
      <c r="O19" s="38" t="str">
        <f ca="1">HLOOKUP('Сынып Фам'!O$1,'Пандер ФИО'!$B$2:$AT$50,MATCH(Сыныптар!Y19,'Пандер ФИО'!$B$2:$B$35,0),0)</f>
        <v xml:space="preserve"> </v>
      </c>
      <c r="P19" s="38" t="str">
        <f ca="1">HLOOKUP('Сынып Фам'!P$1,'Пандер ФИО'!$B$2:$AT$50,MATCH(Сыныптар!AA19,'Пандер ФИО'!$B$2:$B$35,0),0)</f>
        <v xml:space="preserve"> </v>
      </c>
      <c r="Q19" s="38" t="str">
        <f ca="1">HLOOKUP('Сынып Фам'!Q$1,'Пандер ФИО'!$B$2:$AT$50,MATCH(Сыныптар!AC19,'Пандер ФИО'!$B$2:$B$35,0),0)</f>
        <v xml:space="preserve"> </v>
      </c>
      <c r="R19" s="38" t="str">
        <f ca="1">HLOOKUP('Сынып Фам'!R$1,'Пандер ФИО'!$B$2:$AT$50,MATCH(Сыныптар!AE19,'Пандер ФИО'!$B$2:$B$35,0),0)</f>
        <v xml:space="preserve"> </v>
      </c>
      <c r="S19" s="38" t="str">
        <f ca="1">HLOOKUP('Сынып Фам'!S$1,'Пандер ФИО'!$B$2:$AT$50,MATCH(Сыныптар!AG19,'Пандер ФИО'!$B$2:$B$35,0),0)</f>
        <v xml:space="preserve"> </v>
      </c>
      <c r="T19" s="38" t="str">
        <f ca="1">HLOOKUP('Сынып Фам'!T$1,'Пандер ФИО'!$B$2:$AT$50,MATCH(Сыныптар!AI19,'Пандер ФИО'!$B$2:$B$35,0),0)</f>
        <v xml:space="preserve"> </v>
      </c>
      <c r="U19" s="38" t="str">
        <f ca="1">HLOOKUP('Сынып Фам'!U$1,'Пандер ФИО'!$B$2:$AT$50,MATCH(Сыныптар!AK19,'Пандер ФИО'!$B$2:$B$35,0),0)</f>
        <v xml:space="preserve"> </v>
      </c>
      <c r="V19" s="38" t="str">
        <f ca="1">HLOOKUP('Сынып Фам'!V$1,'Пандер ФИО'!$B$2:$AT$50,MATCH(Сыныптар!AM19,'Пандер ФИО'!$B$2:$B$35,0),0)</f>
        <v xml:space="preserve"> </v>
      </c>
      <c r="W19" s="38" t="str">
        <f ca="1">HLOOKUP('Сынып Фам'!W$1,'Пандер ФИО'!$B$2:$AT$50,MATCH(Сыныптар!AO19,'Пандер ФИО'!$B$2:$B$35,0),0)</f>
        <v xml:space="preserve"> </v>
      </c>
      <c r="X19" s="38" t="str">
        <f ca="1">HLOOKUP('Сынып Фам'!X$1,'Пандер ФИО'!$B$2:$AT$50,MATCH(Сыныптар!AQ19,'Пандер ФИО'!$B$2:$B$35,0),0)</f>
        <v xml:space="preserve"> </v>
      </c>
      <c r="Y19" s="38" t="str">
        <f ca="1">HLOOKUP('Сынып Фам'!Y$1,'Пандер ФИО'!$B$2:$AT$50,MATCH(Сыныптар!AS19,'Пандер ФИО'!$B$2:$B$35,0),0)</f>
        <v xml:space="preserve"> </v>
      </c>
      <c r="Z19" s="38" t="str">
        <f ca="1">HLOOKUP('Сынып Фам'!Z$1,'Пандер ФИО'!$B$2:$AT$50,MATCH(Сыныптар!AU19,'Пандер ФИО'!$B$2:$B$35,0),0)</f>
        <v xml:space="preserve"> </v>
      </c>
      <c r="AA19" s="38" t="str">
        <f ca="1">HLOOKUP('Сынып Фам'!AA$1,'Пандер ФИО'!$B$2:$AT$50,MATCH(Сыныптар!AW19,'Пандер ФИО'!$B$2:$B$35,0),0)</f>
        <v xml:space="preserve"> </v>
      </c>
      <c r="AB19" s="38" t="str">
        <f ca="1">HLOOKUP('Сынып Фам'!AB$1,'Пандер ФИО'!$B$2:$AT$50,MATCH(Сыныптар!AY19,'Пандер ФИО'!$B$2:$B$35,0),0)</f>
        <v xml:space="preserve"> </v>
      </c>
      <c r="AC19" s="38" t="str">
        <f ca="1">HLOOKUP('Сынып Фам'!AC$1,'Пандер ФИО'!$B$2:$AT$50,MATCH(Сыныптар!BA19,'Пандер ФИО'!$B$2:$B$35,0),0)</f>
        <v xml:space="preserve"> </v>
      </c>
      <c r="AD19" s="38" t="e">
        <f>HLOOKUP('Сынып Фам'!AD$1,'Пандер ФИО'!$B$2:$AT$50,MATCH(Сыныптар!BA19,'Пандер ФИО'!$B$2:$B$35,0),0)</f>
        <v>#N/A</v>
      </c>
      <c r="AE19" s="38" t="e">
        <f ca="1">HLOOKUP('Сынып Фам'!AE$1,'Пандер ФИО'!$B$2:$AT$50,MATCH(Сыныптар!BB19,'Пандер ФИО'!$B$2:$B$35,0),0)</f>
        <v>#N/A</v>
      </c>
      <c r="AF19" s="38" t="e">
        <f>HLOOKUP('Сынып Фам'!AF$1,'Пандер ФИО'!$B$2:$AT$50,MATCH(Сыныптар!BC19,'Пандер ФИО'!$B$2:$B$35,0),0)</f>
        <v>#N/A</v>
      </c>
      <c r="AG19" s="38" t="e">
        <f>HLOOKUP('Сынып Фам'!AG$1,'Пандер ФИО'!$B$2:$AT$50,MATCH(Сыныптар!BD19,'Пандер ФИО'!$B$2:$B$35,0),0)</f>
        <v>#N/A</v>
      </c>
      <c r="AH19" s="38"/>
      <c r="AI19" s="38"/>
      <c r="AJ19" s="38"/>
      <c r="AK19" s="38"/>
      <c r="AL19" s="38"/>
      <c r="AM19" s="38"/>
      <c r="AN19" s="38"/>
      <c r="AO19" s="38"/>
      <c r="AP19" s="38"/>
      <c r="AQ19" s="38"/>
    </row>
    <row r="20" spans="1:43" ht="14.25" customHeight="1" x14ac:dyDescent="0.25">
      <c r="A20" s="5">
        <v>18</v>
      </c>
      <c r="B20" s="5"/>
      <c r="C20" s="5" t="s">
        <v>23</v>
      </c>
      <c r="D20" s="85">
        <v>3</v>
      </c>
      <c r="E20" s="13" t="str">
        <f ca="1">HLOOKUP('Сынып Фам'!E$1,'Пандер ФИО'!$B$2:$AT$50,MATCH(Сыныптар!E20,'Пандер ФИО'!$B$2:$B$35,0),0)</f>
        <v xml:space="preserve"> </v>
      </c>
      <c r="F20" s="13" t="str">
        <f ca="1">HLOOKUP('Сынып Фам'!F$1,'Пандер ФИО'!$B$2:$AT$50,MATCH(Сыныптар!G20,'Пандер ФИО'!$B$2:$B$35,0),0)</f>
        <v xml:space="preserve"> </v>
      </c>
      <c r="G20" s="13" t="str">
        <f ca="1">HLOOKUP('Сынып Фам'!G$1,'Пандер ФИО'!$B$2:$AT$50,MATCH(Сыныптар!I20,'Пандер ФИО'!$B$2:$B$35,0),0)</f>
        <v xml:space="preserve"> </v>
      </c>
      <c r="H20" s="13" t="str">
        <f ca="1">HLOOKUP('Сынып Фам'!H$1,'Пандер ФИО'!$B$2:$AT$50,MATCH(Сыныптар!K20,'Пандер ФИО'!$B$2:$B$35,0),0)</f>
        <v xml:space="preserve"> </v>
      </c>
      <c r="I20" s="13" t="str">
        <f ca="1">HLOOKUP('Сынып Фам'!I$1,'Пандер ФИО'!$B$2:$AT$50,MATCH(Сыныптар!M20,'Пандер ФИО'!$B$2:$B$35,0),0)</f>
        <v xml:space="preserve"> </v>
      </c>
      <c r="J20" s="13" t="str">
        <f ca="1">HLOOKUP('Сынып Фам'!J$1,'Пандер ФИО'!$B$2:$AT$50,MATCH(Сыныптар!O20,'Пандер ФИО'!$B$2:$B$35,0),0)</f>
        <v xml:space="preserve"> </v>
      </c>
      <c r="K20" s="13" t="str">
        <f ca="1">HLOOKUP('Сынып Фам'!K$1,'Пандер ФИО'!$B$2:$AT$50,MATCH(Сыныптар!Q20,'Пандер ФИО'!$B$2:$B$35,0),0)</f>
        <v xml:space="preserve"> </v>
      </c>
      <c r="L20" s="13" t="str">
        <f ca="1">HLOOKUP('Сынып Фам'!L$1,'Пандер ФИО'!$B$2:$AT$50,MATCH(Сыныптар!S20,'Пандер ФИО'!$B$2:$B$35,0),0)</f>
        <v xml:space="preserve"> </v>
      </c>
      <c r="M20" s="13" t="str">
        <f ca="1">HLOOKUP('Сынып Фам'!M$1,'Пандер ФИО'!$B$2:$AT$50,MATCH(Сыныптар!U20,'Пандер ФИО'!$B$2:$B$35,0),0)</f>
        <v xml:space="preserve"> </v>
      </c>
      <c r="N20" s="13" t="str">
        <f ca="1">HLOOKUP('Сынып Фам'!N$1,'Пандер ФИО'!$B$2:$AT$50,MATCH(Сыныптар!W20,'Пандер ФИО'!$B$2:$B$35,0),0)</f>
        <v xml:space="preserve"> </v>
      </c>
      <c r="O20" s="13" t="str">
        <f ca="1">HLOOKUP('Сынып Фам'!O$1,'Пандер ФИО'!$B$2:$AT$50,MATCH(Сыныптар!Y20,'Пандер ФИО'!$B$2:$B$35,0),0)</f>
        <v xml:space="preserve"> </v>
      </c>
      <c r="P20" s="13" t="str">
        <f ca="1">HLOOKUP('Сынып Фам'!P$1,'Пандер ФИО'!$B$2:$AT$50,MATCH(Сыныптар!AA20,'Пандер ФИО'!$B$2:$B$35,0),0)</f>
        <v xml:space="preserve"> </v>
      </c>
      <c r="Q20" s="13" t="str">
        <f ca="1">HLOOKUP('Сынып Фам'!Q$1,'Пандер ФИО'!$B$2:$AT$50,MATCH(Сыныптар!AC20,'Пандер ФИО'!$B$2:$B$35,0),0)</f>
        <v xml:space="preserve"> </v>
      </c>
      <c r="R20" s="13" t="str">
        <f ca="1">HLOOKUP('Сынып Фам'!R$1,'Пандер ФИО'!$B$2:$AT$50,MATCH(Сыныптар!AE20,'Пандер ФИО'!$B$2:$B$35,0),0)</f>
        <v xml:space="preserve"> </v>
      </c>
      <c r="S20" s="13" t="str">
        <f ca="1">HLOOKUP('Сынып Фам'!S$1,'Пандер ФИО'!$B$2:$AT$50,MATCH(Сыныптар!AG20,'Пандер ФИО'!$B$2:$B$35,0),0)</f>
        <v xml:space="preserve"> </v>
      </c>
      <c r="T20" s="13" t="str">
        <f ca="1">HLOOKUP('Сынып Фам'!T$1,'Пандер ФИО'!$B$2:$AT$50,MATCH(Сыныптар!AI20,'Пандер ФИО'!$B$2:$B$35,0),0)</f>
        <v xml:space="preserve"> </v>
      </c>
      <c r="U20" s="13" t="str">
        <f ca="1">HLOOKUP('Сынып Фам'!U$1,'Пандер ФИО'!$B$2:$AT$50,MATCH(Сыныптар!AK20,'Пандер ФИО'!$B$2:$B$35,0),0)</f>
        <v xml:space="preserve"> </v>
      </c>
      <c r="V20" s="13" t="str">
        <f ca="1">HLOOKUP('Сынып Фам'!V$1,'Пандер ФИО'!$B$2:$AT$50,MATCH(Сыныптар!AM20,'Пандер ФИО'!$B$2:$B$35,0),0)</f>
        <v xml:space="preserve"> </v>
      </c>
      <c r="W20" s="13" t="str">
        <f ca="1">HLOOKUP('Сынып Фам'!W$1,'Пандер ФИО'!$B$2:$AT$50,MATCH(Сыныптар!AO20,'Пандер ФИО'!$B$2:$B$35,0),0)</f>
        <v xml:space="preserve"> </v>
      </c>
      <c r="X20" s="13" t="str">
        <f ca="1">HLOOKUP('Сынып Фам'!X$1,'Пандер ФИО'!$B$2:$AT$50,MATCH(Сыныптар!AQ20,'Пандер ФИО'!$B$2:$B$35,0),0)</f>
        <v xml:space="preserve"> </v>
      </c>
      <c r="Y20" s="13" t="str">
        <f ca="1">HLOOKUP('Сынып Фам'!Y$1,'Пандер ФИО'!$B$2:$AT$50,MATCH(Сыныптар!AS20,'Пандер ФИО'!$B$2:$B$35,0),0)</f>
        <v xml:space="preserve"> </v>
      </c>
      <c r="Z20" s="13" t="str">
        <f ca="1">HLOOKUP('Сынып Фам'!Z$1,'Пандер ФИО'!$B$2:$AT$50,MATCH(Сыныптар!AU20,'Пандер ФИО'!$B$2:$B$35,0),0)</f>
        <v xml:space="preserve"> </v>
      </c>
      <c r="AA20" s="13" t="str">
        <f ca="1">HLOOKUP('Сынып Фам'!AA$1,'Пандер ФИО'!$B$2:$AT$50,MATCH(Сыныптар!AW20,'Пандер ФИО'!$B$2:$B$35,0),0)</f>
        <v xml:space="preserve"> </v>
      </c>
      <c r="AB20" s="13" t="str">
        <f ca="1">HLOOKUP('Сынып Фам'!AB$1,'Пандер ФИО'!$B$2:$AT$50,MATCH(Сыныптар!AY20,'Пандер ФИО'!$B$2:$B$35,0),0)</f>
        <v xml:space="preserve"> </v>
      </c>
      <c r="AC20" s="13" t="str">
        <f ca="1">HLOOKUP('Сынып Фам'!AC$1,'Пандер ФИО'!$B$2:$AT$50,MATCH(Сыныптар!BA20,'Пандер ФИО'!$B$2:$B$35,0),0)</f>
        <v xml:space="preserve"> </v>
      </c>
      <c r="AD20" s="13" t="e">
        <f>HLOOKUP('Сынып Фам'!AD$1,'Пандер ФИО'!$B$2:$AT$50,MATCH(Сыныптар!BA20,'Пандер ФИО'!$B$2:$B$35,0),0)</f>
        <v>#N/A</v>
      </c>
      <c r="AE20" s="13" t="e">
        <f ca="1">HLOOKUP('Сынып Фам'!AE$1,'Пандер ФИО'!$B$2:$AT$50,MATCH(Сыныптар!BB20,'Пандер ФИО'!$B$2:$B$35,0),0)</f>
        <v>#N/A</v>
      </c>
      <c r="AF20" s="13" t="e">
        <f>HLOOKUP('Сынып Фам'!AF$1,'Пандер ФИО'!$B$2:$AT$50,MATCH(Сыныптар!BC20,'Пандер ФИО'!$B$2:$B$35,0),0)</f>
        <v>#N/A</v>
      </c>
      <c r="AG20" s="13" t="e">
        <f>HLOOKUP('Сынып Фам'!AG$1,'Пандер ФИО'!$B$2:$AT$50,MATCH(Сыныптар!BD20,'Пандер ФИО'!$B$2:$B$35,0),0)</f>
        <v>#N/A</v>
      </c>
      <c r="AH20" s="13"/>
      <c r="AI20" s="13"/>
      <c r="AJ20" s="13"/>
      <c r="AK20" s="13"/>
      <c r="AL20" s="13"/>
      <c r="AM20" s="13"/>
      <c r="AN20" s="13"/>
      <c r="AO20" s="13"/>
      <c r="AP20" s="13"/>
      <c r="AQ20" s="13"/>
    </row>
    <row r="21" spans="1:43" ht="14.25" customHeight="1" x14ac:dyDescent="0.25">
      <c r="A21" s="14">
        <v>19</v>
      </c>
      <c r="B21" s="14"/>
      <c r="C21" s="14" t="s">
        <v>24</v>
      </c>
      <c r="D21" s="86">
        <v>4</v>
      </c>
      <c r="E21" s="38" t="str">
        <f ca="1">HLOOKUP('Сынып Фам'!E$1,'Пандер ФИО'!$B$2:$AT$50,MATCH(Сыныптар!E21,'Пандер ФИО'!$B$2:$B$35,0),0)</f>
        <v xml:space="preserve"> </v>
      </c>
      <c r="F21" s="38" t="str">
        <f ca="1">HLOOKUP('Сынып Фам'!F$1,'Пандер ФИО'!$B$2:$AT$50,MATCH(Сыныптар!G21,'Пандер ФИО'!$B$2:$B$35,0),0)</f>
        <v xml:space="preserve"> </v>
      </c>
      <c r="G21" s="38" t="str">
        <f ca="1">HLOOKUP('Сынып Фам'!G$1,'Пандер ФИО'!$B$2:$AT$50,MATCH(Сыныптар!I21,'Пандер ФИО'!$B$2:$B$35,0),0)</f>
        <v xml:space="preserve"> </v>
      </c>
      <c r="H21" s="38" t="str">
        <f ca="1">HLOOKUP('Сынып Фам'!H$1,'Пандер ФИО'!$B$2:$AT$50,MATCH(Сыныптар!K21,'Пандер ФИО'!$B$2:$B$35,0),0)</f>
        <v xml:space="preserve"> </v>
      </c>
      <c r="I21" s="38" t="str">
        <f ca="1">HLOOKUP('Сынып Фам'!I$1,'Пандер ФИО'!$B$2:$AT$50,MATCH(Сыныптар!M21,'Пандер ФИО'!$B$2:$B$35,0),0)</f>
        <v xml:space="preserve"> </v>
      </c>
      <c r="J21" s="38" t="str">
        <f ca="1">HLOOKUP('Сынып Фам'!J$1,'Пандер ФИО'!$B$2:$AT$50,MATCH(Сыныптар!O21,'Пандер ФИО'!$B$2:$B$35,0),0)</f>
        <v xml:space="preserve"> </v>
      </c>
      <c r="K21" s="38" t="str">
        <f ca="1">HLOOKUP('Сынып Фам'!K$1,'Пандер ФИО'!$B$2:$AT$50,MATCH(Сыныптар!Q21,'Пандер ФИО'!$B$2:$B$35,0),0)</f>
        <v xml:space="preserve"> </v>
      </c>
      <c r="L21" s="38" t="str">
        <f ca="1">HLOOKUP('Сынып Фам'!L$1,'Пандер ФИО'!$B$2:$AT$50,MATCH(Сыныптар!S21,'Пандер ФИО'!$B$2:$B$35,0),0)</f>
        <v xml:space="preserve"> </v>
      </c>
      <c r="M21" s="38" t="str">
        <f ca="1">HLOOKUP('Сынып Фам'!M$1,'Пандер ФИО'!$B$2:$AT$50,MATCH(Сыныптар!U21,'Пандер ФИО'!$B$2:$B$35,0),0)</f>
        <v xml:space="preserve"> </v>
      </c>
      <c r="N21" s="38" t="str">
        <f ca="1">HLOOKUP('Сынып Фам'!N$1,'Пандер ФИО'!$B$2:$AT$50,MATCH(Сыныптар!W21,'Пандер ФИО'!$B$2:$B$35,0),0)</f>
        <v xml:space="preserve"> </v>
      </c>
      <c r="O21" s="38" t="str">
        <f ca="1">HLOOKUP('Сынып Фам'!O$1,'Пандер ФИО'!$B$2:$AT$50,MATCH(Сыныптар!Y21,'Пандер ФИО'!$B$2:$B$35,0),0)</f>
        <v xml:space="preserve"> </v>
      </c>
      <c r="P21" s="38" t="str">
        <f ca="1">HLOOKUP('Сынып Фам'!P$1,'Пандер ФИО'!$B$2:$AT$50,MATCH(Сыныптар!AA21,'Пандер ФИО'!$B$2:$B$35,0),0)</f>
        <v xml:space="preserve"> </v>
      </c>
      <c r="Q21" s="38" t="str">
        <f ca="1">HLOOKUP('Сынып Фам'!Q$1,'Пандер ФИО'!$B$2:$AT$50,MATCH(Сыныптар!AC21,'Пандер ФИО'!$B$2:$B$35,0),0)</f>
        <v xml:space="preserve"> </v>
      </c>
      <c r="R21" s="38" t="str">
        <f ca="1">HLOOKUP('Сынып Фам'!R$1,'Пандер ФИО'!$B$2:$AT$50,MATCH(Сыныптар!AE21,'Пандер ФИО'!$B$2:$B$35,0),0)</f>
        <v xml:space="preserve"> </v>
      </c>
      <c r="S21" s="38" t="str">
        <f ca="1">HLOOKUP('Сынып Фам'!S$1,'Пандер ФИО'!$B$2:$AT$50,MATCH(Сыныптар!AG21,'Пандер ФИО'!$B$2:$B$35,0),0)</f>
        <v xml:space="preserve"> </v>
      </c>
      <c r="T21" s="38" t="str">
        <f ca="1">HLOOKUP('Сынып Фам'!T$1,'Пандер ФИО'!$B$2:$AT$50,MATCH(Сыныптар!AI21,'Пандер ФИО'!$B$2:$B$35,0),0)</f>
        <v xml:space="preserve"> </v>
      </c>
      <c r="U21" s="38" t="str">
        <f ca="1">HLOOKUP('Сынып Фам'!U$1,'Пандер ФИО'!$B$2:$AT$50,MATCH(Сыныптар!AK21,'Пандер ФИО'!$B$2:$B$35,0),0)</f>
        <v xml:space="preserve"> </v>
      </c>
      <c r="V21" s="38" t="str">
        <f ca="1">HLOOKUP('Сынып Фам'!V$1,'Пандер ФИО'!$B$2:$AT$50,MATCH(Сыныптар!AM21,'Пандер ФИО'!$B$2:$B$35,0),0)</f>
        <v xml:space="preserve"> </v>
      </c>
      <c r="W21" s="38" t="str">
        <f ca="1">HLOOKUP('Сынып Фам'!W$1,'Пандер ФИО'!$B$2:$AT$50,MATCH(Сыныптар!AO21,'Пандер ФИО'!$B$2:$B$35,0),0)</f>
        <v xml:space="preserve"> </v>
      </c>
      <c r="X21" s="38" t="str">
        <f ca="1">HLOOKUP('Сынып Фам'!X$1,'Пандер ФИО'!$B$2:$AT$50,MATCH(Сыныптар!AQ21,'Пандер ФИО'!$B$2:$B$35,0),0)</f>
        <v xml:space="preserve"> </v>
      </c>
      <c r="Y21" s="38" t="str">
        <f ca="1">HLOOKUP('Сынып Фам'!Y$1,'Пандер ФИО'!$B$2:$AT$50,MATCH(Сыныптар!AS21,'Пандер ФИО'!$B$2:$B$35,0),0)</f>
        <v xml:space="preserve"> </v>
      </c>
      <c r="Z21" s="38" t="str">
        <f ca="1">HLOOKUP('Сынып Фам'!Z$1,'Пандер ФИО'!$B$2:$AT$50,MATCH(Сыныптар!AU21,'Пандер ФИО'!$B$2:$B$35,0),0)</f>
        <v xml:space="preserve"> </v>
      </c>
      <c r="AA21" s="38" t="str">
        <f ca="1">HLOOKUP('Сынып Фам'!AA$1,'Пандер ФИО'!$B$2:$AT$50,MATCH(Сыныптар!AW21,'Пандер ФИО'!$B$2:$B$35,0),0)</f>
        <v xml:space="preserve"> </v>
      </c>
      <c r="AB21" s="38" t="str">
        <f ca="1">HLOOKUP('Сынып Фам'!AB$1,'Пандер ФИО'!$B$2:$AT$50,MATCH(Сыныптар!AY21,'Пандер ФИО'!$B$2:$B$35,0),0)</f>
        <v xml:space="preserve"> </v>
      </c>
      <c r="AC21" s="38" t="str">
        <f ca="1">HLOOKUP('Сынып Фам'!AC$1,'Пандер ФИО'!$B$2:$AT$50,MATCH(Сыныптар!BA21,'Пандер ФИО'!$B$2:$B$35,0),0)</f>
        <v xml:space="preserve"> </v>
      </c>
      <c r="AD21" s="38" t="e">
        <f>HLOOKUP('Сынып Фам'!AD$1,'Пандер ФИО'!$B$2:$AT$50,MATCH(Сыныптар!BA21,'Пандер ФИО'!$B$2:$B$35,0),0)</f>
        <v>#N/A</v>
      </c>
      <c r="AE21" s="38" t="e">
        <f ca="1">HLOOKUP('Сынып Фам'!AE$1,'Пандер ФИО'!$B$2:$AT$50,MATCH(Сыныптар!BB21,'Пандер ФИО'!$B$2:$B$35,0),0)</f>
        <v>#N/A</v>
      </c>
      <c r="AF21" s="38" t="e">
        <f>HLOOKUP('Сынып Фам'!AF$1,'Пандер ФИО'!$B$2:$AT$50,MATCH(Сыныптар!BC21,'Пандер ФИО'!$B$2:$B$35,0),0)</f>
        <v>#N/A</v>
      </c>
      <c r="AG21" s="38" t="e">
        <f>HLOOKUP('Сынып Фам'!AG$1,'Пандер ФИО'!$B$2:$AT$50,MATCH(Сыныптар!BD21,'Пандер ФИО'!$B$2:$B$35,0),0)</f>
        <v>#N/A</v>
      </c>
      <c r="AH21" s="38"/>
      <c r="AI21" s="38"/>
      <c r="AJ21" s="38"/>
      <c r="AK21" s="38"/>
      <c r="AL21" s="38"/>
      <c r="AM21" s="38"/>
      <c r="AN21" s="38"/>
      <c r="AO21" s="38"/>
      <c r="AP21" s="38"/>
      <c r="AQ21" s="38"/>
    </row>
    <row r="22" spans="1:43" ht="14.25" customHeight="1" x14ac:dyDescent="0.25">
      <c r="A22" s="5">
        <v>20</v>
      </c>
      <c r="B22" s="5"/>
      <c r="C22" s="5" t="s">
        <v>25</v>
      </c>
      <c r="D22" s="85">
        <v>5</v>
      </c>
      <c r="E22" s="13" t="str">
        <f ca="1">HLOOKUP('Сынып Фам'!E$1,'Пандер ФИО'!$B$2:$AT$50,MATCH(Сыныптар!E22,'Пандер ФИО'!$B$2:$B$35,0),0)</f>
        <v xml:space="preserve"> </v>
      </c>
      <c r="F22" s="13" t="str">
        <f ca="1">HLOOKUP('Сынып Фам'!F$1,'Пандер ФИО'!$B$2:$AT$50,MATCH(Сыныптар!G22,'Пандер ФИО'!$B$2:$B$35,0),0)</f>
        <v xml:space="preserve"> </v>
      </c>
      <c r="G22" s="13" t="str">
        <f ca="1">HLOOKUP('Сынып Фам'!G$1,'Пандер ФИО'!$B$2:$AT$50,MATCH(Сыныптар!I22,'Пандер ФИО'!$B$2:$B$35,0),0)</f>
        <v xml:space="preserve"> </v>
      </c>
      <c r="H22" s="13" t="str">
        <f ca="1">HLOOKUP('Сынып Фам'!H$1,'Пандер ФИО'!$B$2:$AT$50,MATCH(Сыныптар!K22,'Пандер ФИО'!$B$2:$B$35,0),0)</f>
        <v xml:space="preserve"> </v>
      </c>
      <c r="I22" s="13" t="str">
        <f ca="1">HLOOKUP('Сынып Фам'!I$1,'Пандер ФИО'!$B$2:$AT$50,MATCH(Сыныптар!M22,'Пандер ФИО'!$B$2:$B$35,0),0)</f>
        <v xml:space="preserve"> </v>
      </c>
      <c r="J22" s="13" t="str">
        <f ca="1">HLOOKUP('Сынып Фам'!J$1,'Пандер ФИО'!$B$2:$AT$50,MATCH(Сыныптар!O22,'Пандер ФИО'!$B$2:$B$35,0),0)</f>
        <v xml:space="preserve"> </v>
      </c>
      <c r="K22" s="13" t="str">
        <f ca="1">HLOOKUP('Сынып Фам'!K$1,'Пандер ФИО'!$B$2:$AT$50,MATCH(Сыныптар!Q22,'Пандер ФИО'!$B$2:$B$35,0),0)</f>
        <v xml:space="preserve"> </v>
      </c>
      <c r="L22" s="13" t="str">
        <f ca="1">HLOOKUP('Сынып Фам'!L$1,'Пандер ФИО'!$B$2:$AT$50,MATCH(Сыныптар!S22,'Пандер ФИО'!$B$2:$B$35,0),0)</f>
        <v xml:space="preserve"> </v>
      </c>
      <c r="M22" s="13" t="str">
        <f ca="1">HLOOKUP('Сынып Фам'!M$1,'Пандер ФИО'!$B$2:$AT$50,MATCH(Сыныптар!U22,'Пандер ФИО'!$B$2:$B$35,0),0)</f>
        <v xml:space="preserve"> </v>
      </c>
      <c r="N22" s="13" t="str">
        <f ca="1">HLOOKUP('Сынып Фам'!N$1,'Пандер ФИО'!$B$2:$AT$50,MATCH(Сыныптар!W22,'Пандер ФИО'!$B$2:$B$35,0),0)</f>
        <v xml:space="preserve"> </v>
      </c>
      <c r="O22" s="13" t="str">
        <f ca="1">HLOOKUP('Сынып Фам'!O$1,'Пандер ФИО'!$B$2:$AT$50,MATCH(Сыныптар!Y22,'Пандер ФИО'!$B$2:$B$35,0),0)</f>
        <v xml:space="preserve"> </v>
      </c>
      <c r="P22" s="13" t="str">
        <f ca="1">HLOOKUP('Сынып Фам'!P$1,'Пандер ФИО'!$B$2:$AT$50,MATCH(Сыныптар!AA22,'Пандер ФИО'!$B$2:$B$35,0),0)</f>
        <v xml:space="preserve"> </v>
      </c>
      <c r="Q22" s="13" t="str">
        <f ca="1">HLOOKUP('Сынып Фам'!Q$1,'Пандер ФИО'!$B$2:$AT$50,MATCH(Сыныптар!AC22,'Пандер ФИО'!$B$2:$B$35,0),0)</f>
        <v xml:space="preserve"> </v>
      </c>
      <c r="R22" s="13" t="str">
        <f ca="1">HLOOKUP('Сынып Фам'!R$1,'Пандер ФИО'!$B$2:$AT$50,MATCH(Сыныптар!AE22,'Пандер ФИО'!$B$2:$B$35,0),0)</f>
        <v xml:space="preserve"> </v>
      </c>
      <c r="S22" s="13" t="str">
        <f ca="1">HLOOKUP('Сынып Фам'!S$1,'Пандер ФИО'!$B$2:$AT$50,MATCH(Сыныптар!AG22,'Пандер ФИО'!$B$2:$B$35,0),0)</f>
        <v xml:space="preserve"> </v>
      </c>
      <c r="T22" s="13" t="str">
        <f ca="1">HLOOKUP('Сынып Фам'!T$1,'Пандер ФИО'!$B$2:$AT$50,MATCH(Сыныптар!AI22,'Пандер ФИО'!$B$2:$B$35,0),0)</f>
        <v xml:space="preserve"> </v>
      </c>
      <c r="U22" s="13" t="str">
        <f ca="1">HLOOKUP('Сынып Фам'!U$1,'Пандер ФИО'!$B$2:$AT$50,MATCH(Сыныптар!AK22,'Пандер ФИО'!$B$2:$B$35,0),0)</f>
        <v xml:space="preserve"> </v>
      </c>
      <c r="V22" s="13" t="str">
        <f ca="1">HLOOKUP('Сынып Фам'!V$1,'Пандер ФИО'!$B$2:$AT$50,MATCH(Сыныптар!AM22,'Пандер ФИО'!$B$2:$B$35,0),0)</f>
        <v xml:space="preserve"> </v>
      </c>
      <c r="W22" s="13" t="str">
        <f ca="1">HLOOKUP('Сынып Фам'!W$1,'Пандер ФИО'!$B$2:$AT$50,MATCH(Сыныптар!AO22,'Пандер ФИО'!$B$2:$B$35,0),0)</f>
        <v xml:space="preserve"> </v>
      </c>
      <c r="X22" s="13" t="str">
        <f ca="1">HLOOKUP('Сынып Фам'!X$1,'Пандер ФИО'!$B$2:$AT$50,MATCH(Сыныптар!AQ22,'Пандер ФИО'!$B$2:$B$35,0),0)</f>
        <v xml:space="preserve"> </v>
      </c>
      <c r="Y22" s="13" t="str">
        <f ca="1">HLOOKUP('Сынып Фам'!Y$1,'Пандер ФИО'!$B$2:$AT$50,MATCH(Сыныптар!AS22,'Пандер ФИО'!$B$2:$B$35,0),0)</f>
        <v xml:space="preserve"> </v>
      </c>
      <c r="Z22" s="13" t="str">
        <f ca="1">HLOOKUP('Сынып Фам'!Z$1,'Пандер ФИО'!$B$2:$AT$50,MATCH(Сыныптар!AU22,'Пандер ФИО'!$B$2:$B$35,0),0)</f>
        <v xml:space="preserve"> </v>
      </c>
      <c r="AA22" s="13" t="str">
        <f ca="1">HLOOKUP('Сынып Фам'!AA$1,'Пандер ФИО'!$B$2:$AT$50,MATCH(Сыныптар!AW22,'Пандер ФИО'!$B$2:$B$35,0),0)</f>
        <v xml:space="preserve"> </v>
      </c>
      <c r="AB22" s="13" t="str">
        <f ca="1">HLOOKUP('Сынып Фам'!AB$1,'Пандер ФИО'!$B$2:$AT$50,MATCH(Сыныптар!AY22,'Пандер ФИО'!$B$2:$B$35,0),0)</f>
        <v xml:space="preserve"> </v>
      </c>
      <c r="AC22" s="13" t="str">
        <f ca="1">HLOOKUP('Сынып Фам'!AC$1,'Пандер ФИО'!$B$2:$AT$50,MATCH(Сыныптар!BA22,'Пандер ФИО'!$B$2:$B$35,0),0)</f>
        <v xml:space="preserve"> </v>
      </c>
      <c r="AD22" s="13" t="e">
        <f>HLOOKUP('Сынып Фам'!AD$1,'Пандер ФИО'!$B$2:$AT$50,MATCH(Сыныптар!BA22,'Пандер ФИО'!$B$2:$B$35,0),0)</f>
        <v>#N/A</v>
      </c>
      <c r="AE22" s="13" t="e">
        <f ca="1">HLOOKUP('Сынып Фам'!AE$1,'Пандер ФИО'!$B$2:$AT$50,MATCH(Сыныптар!BB22,'Пандер ФИО'!$B$2:$B$35,0),0)</f>
        <v>#N/A</v>
      </c>
      <c r="AF22" s="13" t="e">
        <f>HLOOKUP('Сынып Фам'!AF$1,'Пандер ФИО'!$B$2:$AT$50,MATCH(Сыныптар!BC22,'Пандер ФИО'!$B$2:$B$35,0),0)</f>
        <v>#N/A</v>
      </c>
      <c r="AG22" s="13" t="e">
        <f>HLOOKUP('Сынып Фам'!AG$1,'Пандер ФИО'!$B$2:$AT$50,MATCH(Сыныптар!BD22,'Пандер ФИО'!$B$2:$B$35,0),0)</f>
        <v>#N/A</v>
      </c>
      <c r="AH22" s="13"/>
      <c r="AI22" s="13"/>
      <c r="AJ22" s="13"/>
      <c r="AK22" s="13"/>
      <c r="AL22" s="13"/>
      <c r="AM22" s="13"/>
      <c r="AN22" s="13"/>
      <c r="AO22" s="13"/>
      <c r="AP22" s="13"/>
      <c r="AQ22" s="13"/>
    </row>
    <row r="23" spans="1:43" x14ac:dyDescent="0.25">
      <c r="A23" s="14">
        <v>21</v>
      </c>
      <c r="B23" s="14"/>
      <c r="C23" s="14" t="s">
        <v>26</v>
      </c>
      <c r="D23" s="86">
        <v>6</v>
      </c>
      <c r="E23" s="38" t="str">
        <f ca="1">HLOOKUP('Сынып Фам'!E$1,'Пандер ФИО'!$B$2:$AT$50,MATCH(Сыныптар!E23,'Пандер ФИО'!$B$2:$B$35,0),0)</f>
        <v xml:space="preserve"> </v>
      </c>
      <c r="F23" s="38" t="str">
        <f ca="1">HLOOKUP('Сынып Фам'!F$1,'Пандер ФИО'!$B$2:$AT$50,MATCH(Сыныптар!G23,'Пандер ФИО'!$B$2:$B$35,0),0)</f>
        <v xml:space="preserve"> </v>
      </c>
      <c r="G23" s="38" t="str">
        <f ca="1">HLOOKUP('Сынып Фам'!G$1,'Пандер ФИО'!$B$2:$AT$50,MATCH(Сыныптар!I23,'Пандер ФИО'!$B$2:$B$35,0),0)</f>
        <v xml:space="preserve"> </v>
      </c>
      <c r="H23" s="38" t="str">
        <f ca="1">HLOOKUP('Сынып Фам'!H$1,'Пандер ФИО'!$B$2:$AT$50,MATCH(Сыныптар!K23,'Пандер ФИО'!$B$2:$B$35,0),0)</f>
        <v xml:space="preserve"> </v>
      </c>
      <c r="I23" s="38" t="str">
        <f ca="1">HLOOKUP('Сынып Фам'!I$1,'Пандер ФИО'!$B$2:$AT$50,MATCH(Сыныптар!M23,'Пандер ФИО'!$B$2:$B$35,0),0)</f>
        <v xml:space="preserve"> </v>
      </c>
      <c r="J23" s="38" t="str">
        <f ca="1">HLOOKUP('Сынып Фам'!J$1,'Пандер ФИО'!$B$2:$AT$50,MATCH(Сыныптар!O23,'Пандер ФИО'!$B$2:$B$35,0),0)</f>
        <v xml:space="preserve"> </v>
      </c>
      <c r="K23" s="38" t="str">
        <f ca="1">HLOOKUP('Сынып Фам'!K$1,'Пандер ФИО'!$B$2:$AT$50,MATCH(Сыныптар!Q23,'Пандер ФИО'!$B$2:$B$35,0),0)</f>
        <v xml:space="preserve"> </v>
      </c>
      <c r="L23" s="38" t="str">
        <f ca="1">HLOOKUP('Сынып Фам'!L$1,'Пандер ФИО'!$B$2:$AT$50,MATCH(Сыныптар!S23,'Пандер ФИО'!$B$2:$B$35,0),0)</f>
        <v xml:space="preserve"> </v>
      </c>
      <c r="M23" s="38" t="str">
        <f ca="1">HLOOKUP('Сынып Фам'!M$1,'Пандер ФИО'!$B$2:$AT$50,MATCH(Сыныптар!U23,'Пандер ФИО'!$B$2:$B$35,0),0)</f>
        <v xml:space="preserve"> </v>
      </c>
      <c r="N23" s="38" t="str">
        <f ca="1">HLOOKUP('Сынып Фам'!N$1,'Пандер ФИО'!$B$2:$AT$50,MATCH(Сыныптар!W23,'Пандер ФИО'!$B$2:$B$35,0),0)</f>
        <v xml:space="preserve"> </v>
      </c>
      <c r="O23" s="38" t="str">
        <f ca="1">HLOOKUP('Сынып Фам'!O$1,'Пандер ФИО'!$B$2:$AT$50,MATCH(Сыныптар!Y23,'Пандер ФИО'!$B$2:$B$35,0),0)</f>
        <v xml:space="preserve"> </v>
      </c>
      <c r="P23" s="38" t="str">
        <f ca="1">HLOOKUP('Сынып Фам'!P$1,'Пандер ФИО'!$B$2:$AT$50,MATCH(Сыныптар!AA23,'Пандер ФИО'!$B$2:$B$35,0),0)</f>
        <v xml:space="preserve"> </v>
      </c>
      <c r="Q23" s="38" t="str">
        <f ca="1">HLOOKUP('Сынып Фам'!Q$1,'Пандер ФИО'!$B$2:$AT$50,MATCH(Сыныптар!AC23,'Пандер ФИО'!$B$2:$B$35,0),0)</f>
        <v xml:space="preserve"> </v>
      </c>
      <c r="R23" s="38" t="str">
        <f ca="1">HLOOKUP('Сынып Фам'!R$1,'Пандер ФИО'!$B$2:$AT$50,MATCH(Сыныптар!AE23,'Пандер ФИО'!$B$2:$B$35,0),0)</f>
        <v xml:space="preserve"> </v>
      </c>
      <c r="S23" s="38" t="str">
        <f ca="1">HLOOKUP('Сынып Фам'!S$1,'Пандер ФИО'!$B$2:$AT$50,MATCH(Сыныптар!AG23,'Пандер ФИО'!$B$2:$B$35,0),0)</f>
        <v xml:space="preserve"> </v>
      </c>
      <c r="T23" s="38" t="str">
        <f ca="1">HLOOKUP('Сынып Фам'!T$1,'Пандер ФИО'!$B$2:$AT$50,MATCH(Сыныптар!AI23,'Пандер ФИО'!$B$2:$B$35,0),0)</f>
        <v xml:space="preserve"> </v>
      </c>
      <c r="U23" s="38" t="str">
        <f ca="1">HLOOKUP('Сынып Фам'!U$1,'Пандер ФИО'!$B$2:$AT$50,MATCH(Сыныптар!AK23,'Пандер ФИО'!$B$2:$B$35,0),0)</f>
        <v xml:space="preserve"> </v>
      </c>
      <c r="V23" s="38" t="str">
        <f ca="1">HLOOKUP('Сынып Фам'!V$1,'Пандер ФИО'!$B$2:$AT$50,MATCH(Сыныптар!AM23,'Пандер ФИО'!$B$2:$B$35,0),0)</f>
        <v xml:space="preserve"> </v>
      </c>
      <c r="W23" s="38" t="str">
        <f ca="1">HLOOKUP('Сынып Фам'!W$1,'Пандер ФИО'!$B$2:$AT$50,MATCH(Сыныптар!AO23,'Пандер ФИО'!$B$2:$B$35,0),0)</f>
        <v xml:space="preserve"> </v>
      </c>
      <c r="X23" s="38" t="str">
        <f ca="1">HLOOKUP('Сынып Фам'!X$1,'Пандер ФИО'!$B$2:$AT$50,MATCH(Сыныптар!AQ23,'Пандер ФИО'!$B$2:$B$35,0),0)</f>
        <v xml:space="preserve"> </v>
      </c>
      <c r="Y23" s="38" t="str">
        <f ca="1">HLOOKUP('Сынып Фам'!Y$1,'Пандер ФИО'!$B$2:$AT$50,MATCH(Сыныптар!AS23,'Пандер ФИО'!$B$2:$B$35,0),0)</f>
        <v xml:space="preserve"> </v>
      </c>
      <c r="Z23" s="38" t="str">
        <f ca="1">HLOOKUP('Сынып Фам'!Z$1,'Пандер ФИО'!$B$2:$AT$50,MATCH(Сыныптар!AU23,'Пандер ФИО'!$B$2:$B$35,0),0)</f>
        <v xml:space="preserve"> </v>
      </c>
      <c r="AA23" s="38" t="str">
        <f ca="1">HLOOKUP('Сынып Фам'!AA$1,'Пандер ФИО'!$B$2:$AT$50,MATCH(Сыныптар!AW23,'Пандер ФИО'!$B$2:$B$35,0),0)</f>
        <v xml:space="preserve"> </v>
      </c>
      <c r="AB23" s="38" t="str">
        <f ca="1">HLOOKUP('Сынып Фам'!AB$1,'Пандер ФИО'!$B$2:$AT$50,MATCH(Сыныптар!AY23,'Пандер ФИО'!$B$2:$B$35,0),0)</f>
        <v xml:space="preserve"> </v>
      </c>
      <c r="AC23" s="38" t="str">
        <f ca="1">HLOOKUP('Сынып Фам'!AC$1,'Пандер ФИО'!$B$2:$AT$50,MATCH(Сыныптар!BA23,'Пандер ФИО'!$B$2:$B$35,0),0)</f>
        <v xml:space="preserve"> </v>
      </c>
      <c r="AD23" s="38" t="e">
        <f>HLOOKUP('Сынып Фам'!AD$1,'Пандер ФИО'!$B$2:$AT$50,MATCH(Сыныптар!BA23,'Пандер ФИО'!$B$2:$B$35,0),0)</f>
        <v>#N/A</v>
      </c>
      <c r="AE23" s="38" t="e">
        <f ca="1">HLOOKUP('Сынып Фам'!AE$1,'Пандер ФИО'!$B$2:$AT$50,MATCH(Сыныптар!BB23,'Пандер ФИО'!$B$2:$B$35,0),0)</f>
        <v>#N/A</v>
      </c>
      <c r="AF23" s="38" t="e">
        <f>HLOOKUP('Сынып Фам'!AF$1,'Пандер ФИО'!$B$2:$AT$50,MATCH(Сыныптар!BC23,'Пандер ФИО'!$B$2:$B$35,0),0)</f>
        <v>#N/A</v>
      </c>
      <c r="AG23" s="38" t="e">
        <f>HLOOKUP('Сынып Фам'!AG$1,'Пандер ФИО'!$B$2:$AT$50,MATCH(Сыныптар!BD23,'Пандер ФИО'!$B$2:$B$35,0),0)</f>
        <v>#N/A</v>
      </c>
      <c r="AH23" s="38"/>
      <c r="AI23" s="38"/>
      <c r="AJ23" s="38"/>
      <c r="AK23" s="38"/>
      <c r="AL23" s="38"/>
      <c r="AM23" s="38"/>
      <c r="AN23" s="38"/>
      <c r="AO23" s="38"/>
      <c r="AP23" s="38"/>
      <c r="AQ23" s="38"/>
    </row>
    <row r="24" spans="1:43" x14ac:dyDescent="0.25">
      <c r="A24" s="5">
        <v>22</v>
      </c>
      <c r="B24" s="5"/>
      <c r="C24" s="5" t="s">
        <v>27</v>
      </c>
      <c r="D24" s="85">
        <v>7</v>
      </c>
      <c r="E24" s="13" t="str">
        <f ca="1">HLOOKUP('Сынып Фам'!E$1,'Пандер ФИО'!$B$2:$AT$50,MATCH(Сыныптар!E24,'Пандер ФИО'!$B$2:$B$35,0),0)</f>
        <v xml:space="preserve"> </v>
      </c>
      <c r="F24" s="13" t="str">
        <f ca="1">HLOOKUP('Сынып Фам'!F$1,'Пандер ФИО'!$B$2:$AT$50,MATCH(Сыныптар!G24,'Пандер ФИО'!$B$2:$B$35,0),0)</f>
        <v xml:space="preserve"> </v>
      </c>
      <c r="G24" s="13" t="str">
        <f ca="1">HLOOKUP('Сынып Фам'!G$1,'Пандер ФИО'!$B$2:$AT$50,MATCH(Сыныптар!I6,'Пандер ФИО'!$B$2:$B$35,0),0)</f>
        <v xml:space="preserve"> </v>
      </c>
      <c r="H24" s="13" t="str">
        <f ca="1">HLOOKUP('Сынып Фам'!H$1,'Пандер ФИО'!$B$2:$AT$50,MATCH(Сыныптар!K24,'Пандер ФИО'!$B$2:$B$35,0),0)</f>
        <v xml:space="preserve"> </v>
      </c>
      <c r="I24" s="13" t="str">
        <f ca="1">HLOOKUP('Сынып Фам'!I$1,'Пандер ФИО'!$B$2:$AT$50,MATCH(Сыныптар!M24,'Пандер ФИО'!$B$2:$B$35,0),0)</f>
        <v xml:space="preserve"> </v>
      </c>
      <c r="J24" s="13" t="str">
        <f ca="1">HLOOKUP('Сынып Фам'!J$1,'Пандер ФИО'!$B$2:$AT$50,MATCH(Сыныптар!O24,'Пандер ФИО'!$B$2:$B$35,0),0)</f>
        <v xml:space="preserve"> </v>
      </c>
      <c r="K24" s="13" t="str">
        <f ca="1">HLOOKUP('Сынып Фам'!K$1,'Пандер ФИО'!$B$2:$AT$50,MATCH(Сыныптар!Q24,'Пандер ФИО'!$B$2:$B$35,0),0)</f>
        <v xml:space="preserve"> </v>
      </c>
      <c r="L24" s="13" t="str">
        <f ca="1">HLOOKUP('Сынып Фам'!L$1,'Пандер ФИО'!$B$2:$AT$50,MATCH(Сыныптар!S24,'Пандер ФИО'!$B$2:$B$35,0),0)</f>
        <v xml:space="preserve"> </v>
      </c>
      <c r="M24" s="13" t="str">
        <f ca="1">HLOOKUP('Сынып Фам'!M$1,'Пандер ФИО'!$B$2:$AT$50,MATCH(Сыныптар!U24,'Пандер ФИО'!$B$2:$B$35,0),0)</f>
        <v xml:space="preserve"> </v>
      </c>
      <c r="N24" s="13" t="str">
        <f ca="1">HLOOKUP('Сынып Фам'!N$1,'Пандер ФИО'!$B$2:$AT$50,MATCH(Сыныптар!W24,'Пандер ФИО'!$B$2:$B$35,0),0)</f>
        <v xml:space="preserve"> </v>
      </c>
      <c r="O24" s="13" t="str">
        <f ca="1">HLOOKUP('Сынып Фам'!O$1,'Пандер ФИО'!$B$2:$AT$50,MATCH(Сыныптар!Y24,'Пандер ФИО'!$B$2:$B$35,0),0)</f>
        <v xml:space="preserve"> </v>
      </c>
      <c r="P24" s="13" t="str">
        <f ca="1">HLOOKUP('Сынып Фам'!P$1,'Пандер ФИО'!$B$2:$AT$50,MATCH(Сыныптар!AA24,'Пандер ФИО'!$B$2:$B$35,0),0)</f>
        <v xml:space="preserve"> </v>
      </c>
      <c r="Q24" s="13" t="str">
        <f ca="1">HLOOKUP('Сынып Фам'!Q$1,'Пандер ФИО'!$B$2:$AT$50,MATCH(Сыныптар!AC24,'Пандер ФИО'!$B$2:$B$35,0),0)</f>
        <v xml:space="preserve"> </v>
      </c>
      <c r="R24" s="13" t="str">
        <f ca="1">HLOOKUP('Сынып Фам'!R$1,'Пандер ФИО'!$B$2:$AT$50,MATCH(Сыныптар!AE24,'Пандер ФИО'!$B$2:$B$35,0),0)</f>
        <v xml:space="preserve"> </v>
      </c>
      <c r="S24" s="13" t="str">
        <f ca="1">HLOOKUP('Сынып Фам'!S$1,'Пандер ФИО'!$B$2:$AT$50,MATCH(Сыныптар!AG24,'Пандер ФИО'!$B$2:$B$35,0),0)</f>
        <v xml:space="preserve"> </v>
      </c>
      <c r="T24" s="13" t="str">
        <f ca="1">HLOOKUP('Сынып Фам'!T$1,'Пандер ФИО'!$B$2:$AT$50,MATCH(Сыныптар!AI24,'Пандер ФИО'!$B$2:$B$35,0),0)</f>
        <v xml:space="preserve"> </v>
      </c>
      <c r="U24" s="13" t="str">
        <f ca="1">HLOOKUP('Сынып Фам'!U$1,'Пандер ФИО'!$B$2:$AT$50,MATCH(Сыныптар!AK24,'Пандер ФИО'!$B$2:$B$35,0),0)</f>
        <v xml:space="preserve"> </v>
      </c>
      <c r="V24" s="13" t="str">
        <f ca="1">HLOOKUP('Сынып Фам'!V$1,'Пандер ФИО'!$B$2:$AT$50,MATCH(Сыныптар!AM24,'Пандер ФИО'!$B$2:$B$35,0),0)</f>
        <v xml:space="preserve"> </v>
      </c>
      <c r="W24" s="13" t="str">
        <f ca="1">HLOOKUP('Сынып Фам'!W$1,'Пандер ФИО'!$B$2:$AT$50,MATCH(Сыныптар!AO24,'Пандер ФИО'!$B$2:$B$35,0),0)</f>
        <v xml:space="preserve"> </v>
      </c>
      <c r="X24" s="13" t="str">
        <f ca="1">HLOOKUP('Сынып Фам'!X$1,'Пандер ФИО'!$B$2:$AT$50,MATCH(Сыныптар!AQ24,'Пандер ФИО'!$B$2:$B$35,0),0)</f>
        <v xml:space="preserve"> </v>
      </c>
      <c r="Y24" s="13" t="str">
        <f ca="1">HLOOKUP('Сынып Фам'!Y$1,'Пандер ФИО'!$B$2:$AT$50,MATCH(Сыныптар!AS24,'Пандер ФИО'!$B$2:$B$35,0),0)</f>
        <v xml:space="preserve"> </v>
      </c>
      <c r="Z24" s="13" t="str">
        <f ca="1">HLOOKUP('Сынып Фам'!Z$1,'Пандер ФИО'!$B$2:$AT$50,MATCH(Сыныптар!AU24,'Пандер ФИО'!$B$2:$B$35,0),0)</f>
        <v xml:space="preserve"> </v>
      </c>
      <c r="AA24" s="13" t="str">
        <f ca="1">HLOOKUP('Сынып Фам'!AA$1,'Пандер ФИО'!$B$2:$AT$50,MATCH(Сыныптар!AW24,'Пандер ФИО'!$B$2:$B$35,0),0)</f>
        <v xml:space="preserve"> </v>
      </c>
      <c r="AB24" s="13" t="str">
        <f ca="1">HLOOKUP('Сынып Фам'!AB$1,'Пандер ФИО'!$B$2:$AT$50,MATCH(Сыныптар!AY24,'Пандер ФИО'!$B$2:$B$35,0),0)</f>
        <v xml:space="preserve"> </v>
      </c>
      <c r="AC24" s="13" t="str">
        <f ca="1">HLOOKUP('Сынып Фам'!AC$1,'Пандер ФИО'!$B$2:$AT$50,MATCH(Сыныптар!BA24,'Пандер ФИО'!$B$2:$B$35,0),0)</f>
        <v xml:space="preserve"> </v>
      </c>
      <c r="AD24" s="13" t="e">
        <f>HLOOKUP('Сынып Фам'!AD$1,'Пандер ФИО'!$B$2:$AT$50,MATCH(Сыныптар!BA24,'Пандер ФИО'!$B$2:$B$35,0),0)</f>
        <v>#N/A</v>
      </c>
      <c r="AE24" s="13" t="e">
        <f ca="1">HLOOKUP('Сынып Фам'!AE$1,'Пандер ФИО'!$B$2:$AT$50,MATCH(Сыныптар!BB24,'Пандер ФИО'!$B$2:$B$35,0),0)</f>
        <v>#N/A</v>
      </c>
      <c r="AF24" s="13" t="e">
        <f>HLOOKUP('Сынып Фам'!AF$1,'Пандер ФИО'!$B$2:$AT$50,MATCH(Сыныптар!BC24,'Пандер ФИО'!$B$2:$B$35,0),0)</f>
        <v>#N/A</v>
      </c>
      <c r="AG24" s="13" t="e">
        <f>HLOOKUP('Сынып Фам'!AG$1,'Пандер ФИО'!$B$2:$AT$50,MATCH(Сыныптар!BD24,'Пандер ФИО'!$B$2:$B$35,0),0)</f>
        <v>#N/A</v>
      </c>
      <c r="AH24" s="13"/>
      <c r="AI24" s="13"/>
      <c r="AJ24" s="13"/>
      <c r="AK24" s="13"/>
      <c r="AL24" s="13"/>
      <c r="AM24" s="13"/>
      <c r="AN24" s="13"/>
      <c r="AO24" s="13"/>
      <c r="AP24" s="13"/>
      <c r="AQ24" s="13"/>
    </row>
    <row r="25" spans="1:43" x14ac:dyDescent="0.25">
      <c r="A25" s="14">
        <v>23</v>
      </c>
      <c r="B25" s="14"/>
      <c r="C25" s="14" t="s">
        <v>28</v>
      </c>
      <c r="D25" s="86">
        <v>8</v>
      </c>
      <c r="E25" s="38" t="str">
        <f ca="1">HLOOKUP('Сынып Фам'!E$1,'Пандер ФИО'!$B$2:$AT$50,MATCH(Сыныптар!E25,'Пандер ФИО'!$B$2:$B$35,0),0)</f>
        <v xml:space="preserve"> </v>
      </c>
      <c r="F25" s="38" t="str">
        <f ca="1">HLOOKUP('Сынып Фам'!F$1,'Пандер ФИО'!$B$2:$AT$50,MATCH(Сыныптар!G25,'Пандер ФИО'!$B$2:$B$35,0),0)</f>
        <v xml:space="preserve"> </v>
      </c>
      <c r="G25" s="38" t="str">
        <f ca="1">HLOOKUP('Сынып Фам'!G$1,'Пандер ФИО'!$B$2:$AT$50,MATCH(Сыныптар!I25,'Пандер ФИО'!$B$2:$B$35,0),0)</f>
        <v xml:space="preserve"> </v>
      </c>
      <c r="H25" s="38" t="str">
        <f ca="1">HLOOKUP('Сынып Фам'!H$1,'Пандер ФИО'!$B$2:$AT$50,MATCH(Сыныптар!K25,'Пандер ФИО'!$B$2:$B$35,0),0)</f>
        <v xml:space="preserve"> </v>
      </c>
      <c r="I25" s="38" t="str">
        <f ca="1">HLOOKUP('Сынып Фам'!I$1,'Пандер ФИО'!$B$2:$AT$50,MATCH(Сыныптар!M25,'Пандер ФИО'!$B$2:$B$35,0),0)</f>
        <v xml:space="preserve"> </v>
      </c>
      <c r="J25" s="38" t="str">
        <f ca="1">HLOOKUP('Сынып Фам'!J$1,'Пандер ФИО'!$B$2:$AT$50,MATCH(Сыныптар!O25,'Пандер ФИО'!$B$2:$B$35,0),0)</f>
        <v xml:space="preserve"> </v>
      </c>
      <c r="K25" s="38" t="str">
        <f ca="1">HLOOKUP('Сынып Фам'!K$1,'Пандер ФИО'!$B$2:$AT$50,MATCH(Сыныптар!Q25,'Пандер ФИО'!$B$2:$B$35,0),0)</f>
        <v xml:space="preserve"> </v>
      </c>
      <c r="L25" s="38" t="str">
        <f ca="1">HLOOKUP('Сынып Фам'!L$1,'Пандер ФИО'!$B$2:$AT$50,MATCH(Сыныптар!S25,'Пандер ФИО'!$B$2:$B$35,0),0)</f>
        <v xml:space="preserve"> </v>
      </c>
      <c r="M25" s="38" t="str">
        <f ca="1">HLOOKUP('Сынып Фам'!M$1,'Пандер ФИО'!$B$2:$AT$50,MATCH(Сыныптар!U25,'Пандер ФИО'!$B$2:$B$35,0),0)</f>
        <v xml:space="preserve"> </v>
      </c>
      <c r="N25" s="38" t="str">
        <f ca="1">HLOOKUP('Сынып Фам'!N$1,'Пандер ФИО'!$B$2:$AT$50,MATCH(Сыныптар!W25,'Пандер ФИО'!$B$2:$B$35,0),0)</f>
        <v xml:space="preserve"> </v>
      </c>
      <c r="O25" s="38" t="str">
        <f ca="1">HLOOKUP('Сынып Фам'!O$1,'Пандер ФИО'!$B$2:$AT$50,MATCH(Сыныптар!Y25,'Пандер ФИО'!$B$2:$B$35,0),0)</f>
        <v xml:space="preserve"> </v>
      </c>
      <c r="P25" s="38" t="str">
        <f ca="1">HLOOKUP('Сынып Фам'!P$1,'Пандер ФИО'!$B$2:$AT$50,MATCH(Сыныптар!AA25,'Пандер ФИО'!$B$2:$B$35,0),0)</f>
        <v xml:space="preserve"> </v>
      </c>
      <c r="Q25" s="38" t="str">
        <f ca="1">HLOOKUP('Сынып Фам'!Q$1,'Пандер ФИО'!$B$2:$AT$50,MATCH(Сыныптар!AC25,'Пандер ФИО'!$B$2:$B$35,0),0)</f>
        <v xml:space="preserve"> </v>
      </c>
      <c r="R25" s="38" t="str">
        <f ca="1">HLOOKUP('Сынып Фам'!R$1,'Пандер ФИО'!$B$2:$AT$50,MATCH(Сыныптар!AE25,'Пандер ФИО'!$B$2:$B$35,0),0)</f>
        <v xml:space="preserve"> </v>
      </c>
      <c r="S25" s="38" t="str">
        <f ca="1">HLOOKUP('Сынып Фам'!S$1,'Пандер ФИО'!$B$2:$AT$50,MATCH(Сыныптар!AG25,'Пандер ФИО'!$B$2:$B$35,0),0)</f>
        <v xml:space="preserve"> </v>
      </c>
      <c r="T25" s="38" t="str">
        <f ca="1">HLOOKUP('Сынып Фам'!T$1,'Пандер ФИО'!$B$2:$AT$50,MATCH(Сыныптар!AI25,'Пандер ФИО'!$B$2:$B$35,0),0)</f>
        <v xml:space="preserve"> </v>
      </c>
      <c r="U25" s="38" t="str">
        <f ca="1">HLOOKUP('Сынып Фам'!U$1,'Пандер ФИО'!$B$2:$AT$50,MATCH(Сыныптар!AK25,'Пандер ФИО'!$B$2:$B$35,0),0)</f>
        <v xml:space="preserve"> </v>
      </c>
      <c r="V25" s="38" t="str">
        <f ca="1">HLOOKUP('Сынып Фам'!V$1,'Пандер ФИО'!$B$2:$AT$50,MATCH(Сыныптар!AM25,'Пандер ФИО'!$B$2:$B$35,0),0)</f>
        <v xml:space="preserve"> </v>
      </c>
      <c r="W25" s="38" t="str">
        <f ca="1">HLOOKUP('Сынып Фам'!W$1,'Пандер ФИО'!$B$2:$AT$50,MATCH(Сыныптар!AO25,'Пандер ФИО'!$B$2:$B$35,0),0)</f>
        <v xml:space="preserve"> </v>
      </c>
      <c r="X25" s="38" t="str">
        <f ca="1">HLOOKUP('Сынып Фам'!X$1,'Пандер ФИО'!$B$2:$AT$50,MATCH(Сыныптар!AQ25,'Пандер ФИО'!$B$2:$B$35,0),0)</f>
        <v xml:space="preserve"> </v>
      </c>
      <c r="Y25" s="38" t="str">
        <f ca="1">HLOOKUP('Сынып Фам'!Y$1,'Пандер ФИО'!$B$2:$AT$50,MATCH(Сыныптар!AS25,'Пандер ФИО'!$B$2:$B$35,0),0)</f>
        <v xml:space="preserve"> </v>
      </c>
      <c r="Z25" s="38" t="str">
        <f ca="1">HLOOKUP('Сынып Фам'!Z$1,'Пандер ФИО'!$B$2:$AT$50,MATCH(Сыныптар!AU25,'Пандер ФИО'!$B$2:$B$35,0),0)</f>
        <v xml:space="preserve"> </v>
      </c>
      <c r="AA25" s="38" t="str">
        <f ca="1">HLOOKUP('Сынып Фам'!AA$1,'Пандер ФИО'!$B$2:$AT$50,MATCH(Сыныптар!AW25,'Пандер ФИО'!$B$2:$B$35,0),0)</f>
        <v xml:space="preserve"> </v>
      </c>
      <c r="AB25" s="38" t="str">
        <f ca="1">HLOOKUP('Сынып Фам'!AB$1,'Пандер ФИО'!$B$2:$AT$50,MATCH(Сыныптар!AY25,'Пандер ФИО'!$B$2:$B$35,0),0)</f>
        <v xml:space="preserve"> </v>
      </c>
      <c r="AC25" s="38" t="str">
        <f ca="1">HLOOKUP('Сынып Фам'!AC$1,'Пандер ФИО'!$B$2:$AT$50,MATCH(Сыныптар!BA25,'Пандер ФИО'!$B$2:$B$35,0),0)</f>
        <v xml:space="preserve"> </v>
      </c>
      <c r="AD25" s="38" t="e">
        <f>HLOOKUP('Сынып Фам'!AD$1,'Пандер ФИО'!$B$2:$AT$50,MATCH(Сыныптар!BA25,'Пандер ФИО'!$B$2:$B$35,0),0)</f>
        <v>#N/A</v>
      </c>
      <c r="AE25" s="38" t="e">
        <f ca="1">HLOOKUP('Сынып Фам'!AE$1,'Пандер ФИО'!$B$2:$AT$50,MATCH(Сыныптар!BB25,'Пандер ФИО'!$B$2:$B$35,0),0)</f>
        <v>#N/A</v>
      </c>
      <c r="AF25" s="38" t="e">
        <f>HLOOKUP('Сынып Фам'!AF$1,'Пандер ФИО'!$B$2:$AT$50,MATCH(Сыныптар!BC25,'Пандер ФИО'!$B$2:$B$35,0),0)</f>
        <v>#N/A</v>
      </c>
      <c r="AG25" s="38" t="e">
        <f>HLOOKUP('Сынып Фам'!AG$1,'Пандер ФИО'!$B$2:$AT$50,MATCH(Сыныптар!BD25,'Пандер ФИО'!$B$2:$B$35,0),0)</f>
        <v>#N/A</v>
      </c>
      <c r="AH25" s="38"/>
      <c r="AI25" s="38"/>
      <c r="AJ25" s="38"/>
      <c r="AK25" s="38"/>
      <c r="AL25" s="38"/>
      <c r="AM25" s="38"/>
      <c r="AN25" s="38"/>
      <c r="AO25" s="38"/>
      <c r="AP25" s="38"/>
      <c r="AQ25" s="38"/>
    </row>
    <row r="26" spans="1:43" x14ac:dyDescent="0.25">
      <c r="A26" s="5">
        <v>24</v>
      </c>
      <c r="B26" s="37" t="s">
        <v>31</v>
      </c>
      <c r="C26" s="5" t="s">
        <v>20</v>
      </c>
      <c r="D26" s="85">
        <v>1</v>
      </c>
      <c r="E26" s="13" t="str">
        <f ca="1">HLOOKUP('Сынып Фам'!E$1,'Пандер ФИО'!$B$2:$AT$50,MATCH(Сыныптар!E26,'Пандер ФИО'!$B$2:$B$35,0),0)</f>
        <v xml:space="preserve"> </v>
      </c>
      <c r="F26" s="13" t="str">
        <f ca="1">HLOOKUP('Сынып Фам'!F$1,'Пандер ФИО'!$B$2:$AT$50,MATCH(Сыныптар!G26,'Пандер ФИО'!$B$2:$B$35,0),0)</f>
        <v xml:space="preserve"> </v>
      </c>
      <c r="G26" s="13" t="str">
        <f ca="1">HLOOKUP('Сынып Фам'!G$1,'Пандер ФИО'!$B$2:$AT$50,MATCH(Сыныптар!I26,'Пандер ФИО'!$B$2:$B$35,0),0)</f>
        <v xml:space="preserve"> </v>
      </c>
      <c r="H26" s="13" t="str">
        <f ca="1">HLOOKUP('Сынып Фам'!H$1,'Пандер ФИО'!$B$2:$AT$50,MATCH(Сыныптар!K26,'Пандер ФИО'!$B$2:$B$35,0),0)</f>
        <v xml:space="preserve"> </v>
      </c>
      <c r="I26" s="13" t="str">
        <f ca="1">HLOOKUP('Сынып Фам'!I$1,'Пандер ФИО'!$B$2:$AT$50,MATCH(Сыныптар!M26,'Пандер ФИО'!$B$2:$B$35,0),0)</f>
        <v xml:space="preserve"> </v>
      </c>
      <c r="J26" s="13" t="str">
        <f ca="1">HLOOKUP('Сынып Фам'!J$1,'Пандер ФИО'!$B$2:$AT$50,MATCH(Сыныптар!O26,'Пандер ФИО'!$B$2:$B$35,0),0)</f>
        <v xml:space="preserve"> </v>
      </c>
      <c r="K26" s="13" t="str">
        <f ca="1">HLOOKUP('Сынып Фам'!K$1,'Пандер ФИО'!$B$2:$AT$50,MATCH(Сыныптар!Q26,'Пандер ФИО'!$B$2:$B$35,0),0)</f>
        <v xml:space="preserve"> </v>
      </c>
      <c r="L26" s="13" t="str">
        <f ca="1">HLOOKUP('Сынып Фам'!L$1,'Пандер ФИО'!$B$2:$AT$50,MATCH(Сыныптар!S26,'Пандер ФИО'!$B$2:$B$35,0),0)</f>
        <v xml:space="preserve"> </v>
      </c>
      <c r="M26" s="13" t="str">
        <f ca="1">HLOOKUP('Сынып Фам'!M$1,'Пандер ФИО'!$B$2:$AT$50,MATCH(Сыныптар!U26,'Пандер ФИО'!$B$2:$B$35,0),0)</f>
        <v xml:space="preserve"> </v>
      </c>
      <c r="N26" s="13" t="str">
        <f ca="1">HLOOKUP('Сынып Фам'!N$1,'Пандер ФИО'!$B$2:$AT$50,MATCH(Сыныптар!W26,'Пандер ФИО'!$B$2:$B$35,0),0)</f>
        <v xml:space="preserve"> </v>
      </c>
      <c r="O26" s="13" t="str">
        <f ca="1">HLOOKUP('Сынып Фам'!O$1,'Пандер ФИО'!$B$2:$AT$50,MATCH(Сыныптар!Y26,'Пандер ФИО'!$B$2:$B$35,0),0)</f>
        <v xml:space="preserve"> </v>
      </c>
      <c r="P26" s="13" t="str">
        <f ca="1">HLOOKUP('Сынып Фам'!P$1,'Пандер ФИО'!$B$2:$AT$50,MATCH(Сыныптар!AA26,'Пандер ФИО'!$B$2:$B$35,0),0)</f>
        <v xml:space="preserve"> </v>
      </c>
      <c r="Q26" s="13" t="str">
        <f ca="1">HLOOKUP('Сынып Фам'!Q$1,'Пандер ФИО'!$B$2:$AT$50,MATCH(Сыныптар!AC26,'Пандер ФИО'!$B$2:$B$35,0),0)</f>
        <v xml:space="preserve"> </v>
      </c>
      <c r="R26" s="13" t="str">
        <f ca="1">HLOOKUP('Сынып Фам'!R$1,'Пандер ФИО'!$B$2:$AT$50,MATCH(Сыныптар!AE26,'Пандер ФИО'!$B$2:$B$35,0),0)</f>
        <v xml:space="preserve"> </v>
      </c>
      <c r="S26" s="13" t="str">
        <f ca="1">HLOOKUP('Сынып Фам'!S$1,'Пандер ФИО'!$B$2:$AT$50,MATCH(Сыныптар!AG26,'Пандер ФИО'!$B$2:$B$35,0),0)</f>
        <v xml:space="preserve"> </v>
      </c>
      <c r="T26" s="13" t="str">
        <f ca="1">HLOOKUP('Сынып Фам'!T$1,'Пандер ФИО'!$B$2:$AT$50,MATCH(Сыныптар!AI26,'Пандер ФИО'!$B$2:$B$35,0),0)</f>
        <v xml:space="preserve"> </v>
      </c>
      <c r="U26" s="13" t="str">
        <f ca="1">HLOOKUP('Сынып Фам'!U$1,'Пандер ФИО'!$B$2:$AT$50,MATCH(Сыныптар!AK26,'Пандер ФИО'!$B$2:$B$35,0),0)</f>
        <v xml:space="preserve"> </v>
      </c>
      <c r="V26" s="13" t="str">
        <f ca="1">HLOOKUP('Сынып Фам'!V$1,'Пандер ФИО'!$B$2:$AT$50,MATCH(Сыныптар!AM26,'Пандер ФИО'!$B$2:$B$35,0),0)</f>
        <v xml:space="preserve"> </v>
      </c>
      <c r="W26" s="13" t="str">
        <f ca="1">HLOOKUP('Сынып Фам'!W$1,'Пандер ФИО'!$B$2:$AT$50,MATCH(Сыныптар!AO26,'Пандер ФИО'!$B$2:$B$35,0),0)</f>
        <v xml:space="preserve"> </v>
      </c>
      <c r="X26" s="13" t="str">
        <f ca="1">HLOOKUP('Сынып Фам'!X$1,'Пандер ФИО'!$B$2:$AT$50,MATCH(Сыныптар!AQ26,'Пандер ФИО'!$B$2:$B$35,0),0)</f>
        <v xml:space="preserve"> </v>
      </c>
      <c r="Y26" s="13" t="str">
        <f ca="1">HLOOKUP('Сынып Фам'!Y$1,'Пандер ФИО'!$B$2:$AT$50,MATCH(Сыныптар!AS26,'Пандер ФИО'!$B$2:$B$35,0),0)</f>
        <v xml:space="preserve"> </v>
      </c>
      <c r="Z26" s="13" t="str">
        <f ca="1">HLOOKUP('Сынып Фам'!Z$1,'Пандер ФИО'!$B$2:$AT$50,MATCH(Сыныптар!AU26,'Пандер ФИО'!$B$2:$B$35,0),0)</f>
        <v xml:space="preserve"> </v>
      </c>
      <c r="AA26" s="13" t="str">
        <f ca="1">HLOOKUP('Сынып Фам'!AA$1,'Пандер ФИО'!$B$2:$AT$50,MATCH(Сыныптар!AW26,'Пандер ФИО'!$B$2:$B$35,0),0)</f>
        <v xml:space="preserve"> </v>
      </c>
      <c r="AB26" s="13" t="str">
        <f ca="1">HLOOKUP('Сынып Фам'!AB$1,'Пандер ФИО'!$B$2:$AT$50,MATCH(Сыныптар!AY26,'Пандер ФИО'!$B$2:$B$35,0),0)</f>
        <v xml:space="preserve"> </v>
      </c>
      <c r="AC26" s="13" t="str">
        <f ca="1">HLOOKUP('Сынып Фам'!AC$1,'Пандер ФИО'!$B$2:$AT$50,MATCH(Сыныптар!BA26,'Пандер ФИО'!$B$2:$B$35,0),0)</f>
        <v xml:space="preserve"> </v>
      </c>
      <c r="AD26" s="13" t="e">
        <f>HLOOKUP('Сынып Фам'!AD$1,'Пандер ФИО'!$B$2:$AT$50,MATCH(Сыныптар!BA26,'Пандер ФИО'!$B$2:$B$35,0),0)</f>
        <v>#N/A</v>
      </c>
      <c r="AE26" s="13" t="e">
        <f ca="1">HLOOKUP('Сынып Фам'!AE$1,'Пандер ФИО'!$B$2:$AT$50,MATCH(Сыныптар!BB26,'Пандер ФИО'!$B$2:$B$35,0),0)</f>
        <v>#N/A</v>
      </c>
      <c r="AF26" s="13" t="e">
        <f>HLOOKUP('Сынып Фам'!AF$1,'Пандер ФИО'!$B$2:$AT$50,MATCH(Сыныптар!BC26,'Пандер ФИО'!$B$2:$B$35,0),0)</f>
        <v>#N/A</v>
      </c>
      <c r="AG26" s="13" t="e">
        <f>HLOOKUP('Сынып Фам'!AG$1,'Пандер ФИО'!$B$2:$AT$50,MATCH(Сыныптар!BD26,'Пандер ФИО'!$B$2:$B$35,0),0)</f>
        <v>#N/A</v>
      </c>
      <c r="AH26" s="13"/>
      <c r="AI26" s="13"/>
      <c r="AJ26" s="13"/>
      <c r="AK26" s="13"/>
      <c r="AL26" s="13"/>
      <c r="AM26" s="13"/>
      <c r="AN26" s="13"/>
      <c r="AO26" s="13"/>
      <c r="AP26" s="13"/>
      <c r="AQ26" s="13"/>
    </row>
    <row r="27" spans="1:43" x14ac:dyDescent="0.25">
      <c r="A27" s="14">
        <v>25</v>
      </c>
      <c r="B27" s="14"/>
      <c r="C27" s="14" t="s">
        <v>22</v>
      </c>
      <c r="D27" s="86">
        <v>2</v>
      </c>
      <c r="E27" s="38" t="str">
        <f ca="1">HLOOKUP('Сынып Фам'!E$1,'Пандер ФИО'!$B$2:$AT$50,MATCH(Сыныптар!E27,'Пандер ФИО'!$B$2:$B$35,0),0)</f>
        <v xml:space="preserve"> </v>
      </c>
      <c r="F27" s="38" t="str">
        <f ca="1">HLOOKUP('Сынып Фам'!F$1,'Пандер ФИО'!$B$2:$AT$50,MATCH(Сыныптар!G27,'Пандер ФИО'!$B$2:$B$35,0),0)</f>
        <v xml:space="preserve"> </v>
      </c>
      <c r="G27" s="38" t="str">
        <f ca="1">HLOOKUP('Сынып Фам'!G$1,'Пандер ФИО'!$B$2:$AT$50,MATCH(Сыныптар!I27,'Пандер ФИО'!$B$2:$B$35,0),0)</f>
        <v xml:space="preserve"> </v>
      </c>
      <c r="H27" s="38" t="str">
        <f ca="1">HLOOKUP('Сынып Фам'!H$1,'Пандер ФИО'!$B$2:$AT$50,MATCH(Сыныптар!K27,'Пандер ФИО'!$B$2:$B$35,0),0)</f>
        <v xml:space="preserve"> </v>
      </c>
      <c r="I27" s="38" t="str">
        <f ca="1">HLOOKUP('Сынып Фам'!I$1,'Пандер ФИО'!$B$2:$AT$50,MATCH(Сыныптар!M27,'Пандер ФИО'!$B$2:$B$35,0),0)</f>
        <v xml:space="preserve"> </v>
      </c>
      <c r="J27" s="38" t="str">
        <f ca="1">HLOOKUP('Сынып Фам'!J$1,'Пандер ФИО'!$B$2:$AT$50,MATCH(Сыныптар!O27,'Пандер ФИО'!$B$2:$B$35,0),0)</f>
        <v xml:space="preserve"> </v>
      </c>
      <c r="K27" s="38" t="str">
        <f ca="1">HLOOKUP('Сынып Фам'!K$1,'Пандер ФИО'!$B$2:$AT$50,MATCH(Сыныптар!Q27,'Пандер ФИО'!$B$2:$B$35,0),0)</f>
        <v xml:space="preserve"> </v>
      </c>
      <c r="L27" s="38" t="str">
        <f ca="1">HLOOKUP('Сынып Фам'!L$1,'Пандер ФИО'!$B$2:$AT$50,MATCH(Сыныптар!S27,'Пандер ФИО'!$B$2:$B$35,0),0)</f>
        <v xml:space="preserve"> </v>
      </c>
      <c r="M27" s="38" t="str">
        <f ca="1">HLOOKUP('Сынып Фам'!M$1,'Пандер ФИО'!$B$2:$AT$50,MATCH(Сыныптар!U27,'Пандер ФИО'!$B$2:$B$35,0),0)</f>
        <v xml:space="preserve"> </v>
      </c>
      <c r="N27" s="38" t="str">
        <f ca="1">HLOOKUP('Сынып Фам'!N$1,'Пандер ФИО'!$B$2:$AT$50,MATCH(Сыныптар!W27,'Пандер ФИО'!$B$2:$B$35,0),0)</f>
        <v xml:space="preserve"> </v>
      </c>
      <c r="O27" s="38" t="str">
        <f ca="1">HLOOKUP('Сынып Фам'!O$1,'Пандер ФИО'!$B$2:$AT$50,MATCH(Сыныптар!Y27,'Пандер ФИО'!$B$2:$B$35,0),0)</f>
        <v xml:space="preserve"> </v>
      </c>
      <c r="P27" s="38" t="str">
        <f ca="1">HLOOKUP('Сынып Фам'!P$1,'Пандер ФИО'!$B$2:$AT$50,MATCH(Сыныптар!AA27,'Пандер ФИО'!$B$2:$B$35,0),0)</f>
        <v xml:space="preserve"> </v>
      </c>
      <c r="Q27" s="38" t="str">
        <f ca="1">HLOOKUP('Сынып Фам'!Q$1,'Пандер ФИО'!$B$2:$AT$50,MATCH(Сыныптар!AC27,'Пандер ФИО'!$B$2:$B$35,0),0)</f>
        <v xml:space="preserve"> </v>
      </c>
      <c r="R27" s="38" t="str">
        <f ca="1">HLOOKUP('Сынып Фам'!R$1,'Пандер ФИО'!$B$2:$AT$50,MATCH(Сыныптар!AE27,'Пандер ФИО'!$B$2:$B$35,0),0)</f>
        <v xml:space="preserve"> </v>
      </c>
      <c r="S27" s="38" t="str">
        <f ca="1">HLOOKUP('Сынып Фам'!S$1,'Пандер ФИО'!$B$2:$AT$50,MATCH(Сыныптар!AG27,'Пандер ФИО'!$B$2:$B$35,0),0)</f>
        <v xml:space="preserve"> </v>
      </c>
      <c r="T27" s="38" t="str">
        <f ca="1">HLOOKUP('Сынып Фам'!T$1,'Пандер ФИО'!$B$2:$AT$50,MATCH(Сыныптар!AI27,'Пандер ФИО'!$B$2:$B$35,0),0)</f>
        <v xml:space="preserve"> </v>
      </c>
      <c r="U27" s="38" t="str">
        <f ca="1">HLOOKUP('Сынып Фам'!U$1,'Пандер ФИО'!$B$2:$AT$50,MATCH(Сыныптар!AK27,'Пандер ФИО'!$B$2:$B$35,0),0)</f>
        <v xml:space="preserve"> </v>
      </c>
      <c r="V27" s="38" t="str">
        <f ca="1">HLOOKUP('Сынып Фам'!V$1,'Пандер ФИО'!$B$2:$AT$50,MATCH(Сыныптар!AM27,'Пандер ФИО'!$B$2:$B$35,0),0)</f>
        <v xml:space="preserve"> </v>
      </c>
      <c r="W27" s="38" t="str">
        <f ca="1">HLOOKUP('Сынып Фам'!W$1,'Пандер ФИО'!$B$2:$AT$50,MATCH(Сыныптар!AO27,'Пандер ФИО'!$B$2:$B$35,0),0)</f>
        <v xml:space="preserve"> </v>
      </c>
      <c r="X27" s="38" t="str">
        <f ca="1">HLOOKUP('Сынып Фам'!X$1,'Пандер ФИО'!$B$2:$AT$50,MATCH(Сыныптар!AQ27,'Пандер ФИО'!$B$2:$B$35,0),0)</f>
        <v xml:space="preserve"> </v>
      </c>
      <c r="Y27" s="38" t="str">
        <f ca="1">HLOOKUP('Сынып Фам'!Y$1,'Пандер ФИО'!$B$2:$AT$50,MATCH(Сыныптар!AS27,'Пандер ФИО'!$B$2:$B$35,0),0)</f>
        <v xml:space="preserve"> </v>
      </c>
      <c r="Z27" s="38" t="str">
        <f ca="1">HLOOKUP('Сынып Фам'!Z$1,'Пандер ФИО'!$B$2:$AT$50,MATCH(Сыныптар!AU27,'Пандер ФИО'!$B$2:$B$35,0),0)</f>
        <v xml:space="preserve"> </v>
      </c>
      <c r="AA27" s="38" t="str">
        <f ca="1">HLOOKUP('Сынып Фам'!AA$1,'Пандер ФИО'!$B$2:$AT$50,MATCH(Сыныптар!AW27,'Пандер ФИО'!$B$2:$B$35,0),0)</f>
        <v xml:space="preserve"> </v>
      </c>
      <c r="AB27" s="38" t="str">
        <f ca="1">HLOOKUP('Сынып Фам'!AB$1,'Пандер ФИО'!$B$2:$AT$50,MATCH(Сыныптар!AY27,'Пандер ФИО'!$B$2:$B$35,0),0)</f>
        <v xml:space="preserve"> </v>
      </c>
      <c r="AC27" s="38" t="str">
        <f ca="1">HLOOKUP('Сынып Фам'!AC$1,'Пандер ФИО'!$B$2:$AT$50,MATCH(Сыныптар!BA27,'Пандер ФИО'!$B$2:$B$35,0),0)</f>
        <v xml:space="preserve"> </v>
      </c>
      <c r="AD27" s="38" t="e">
        <f>HLOOKUP('Сынып Фам'!AD$1,'Пандер ФИО'!$B$2:$AT$50,MATCH(Сыныптар!BA27,'Пандер ФИО'!$B$2:$B$35,0),0)</f>
        <v>#N/A</v>
      </c>
      <c r="AE27" s="38" t="e">
        <f ca="1">HLOOKUP('Сынып Фам'!AE$1,'Пандер ФИО'!$B$2:$AT$50,MATCH(Сыныптар!BB27,'Пандер ФИО'!$B$2:$B$35,0),0)</f>
        <v>#N/A</v>
      </c>
      <c r="AF27" s="38" t="e">
        <f>HLOOKUP('Сынып Фам'!AF$1,'Пандер ФИО'!$B$2:$AT$50,MATCH(Сыныптар!BC27,'Пандер ФИО'!$B$2:$B$35,0),0)</f>
        <v>#N/A</v>
      </c>
      <c r="AG27" s="38" t="e">
        <f>HLOOKUP('Сынып Фам'!AG$1,'Пандер ФИО'!$B$2:$AT$50,MATCH(Сыныптар!BD27,'Пандер ФИО'!$B$2:$B$35,0),0)</f>
        <v>#N/A</v>
      </c>
      <c r="AH27" s="38"/>
      <c r="AI27" s="38"/>
      <c r="AJ27" s="38"/>
      <c r="AK27" s="38"/>
      <c r="AL27" s="38"/>
      <c r="AM27" s="38"/>
      <c r="AN27" s="38"/>
      <c r="AO27" s="38"/>
      <c r="AP27" s="38"/>
      <c r="AQ27" s="38"/>
    </row>
    <row r="28" spans="1:43" x14ac:dyDescent="0.25">
      <c r="A28" s="5">
        <v>26</v>
      </c>
      <c r="B28" s="5"/>
      <c r="C28" s="5" t="s">
        <v>23</v>
      </c>
      <c r="D28" s="85">
        <v>3</v>
      </c>
      <c r="E28" s="13" t="str">
        <f ca="1">HLOOKUP('Сынып Фам'!E$1,'Пандер ФИО'!$B$2:$AT$50,MATCH(Сыныптар!E28,'Пандер ФИО'!$B$2:$B$35,0),0)</f>
        <v xml:space="preserve"> </v>
      </c>
      <c r="F28" s="13" t="str">
        <f ca="1">HLOOKUP('Сынып Фам'!F$1,'Пандер ФИО'!$B$2:$AT$50,MATCH(Сыныптар!G28,'Пандер ФИО'!$B$2:$B$35,0),0)</f>
        <v xml:space="preserve"> </v>
      </c>
      <c r="G28" s="13" t="str">
        <f ca="1">HLOOKUP('Сынып Фам'!G$1,'Пандер ФИО'!$B$2:$AT$50,MATCH(Сыныптар!I28,'Пандер ФИО'!$B$2:$B$35,0),0)</f>
        <v xml:space="preserve"> </v>
      </c>
      <c r="H28" s="13" t="str">
        <f ca="1">HLOOKUP('Сынып Фам'!H$1,'Пандер ФИО'!$B$2:$AT$50,MATCH(Сыныптар!K28,'Пандер ФИО'!$B$2:$B$35,0),0)</f>
        <v xml:space="preserve"> </v>
      </c>
      <c r="I28" s="13" t="str">
        <f ca="1">HLOOKUP('Сынып Фам'!I$1,'Пандер ФИО'!$B$2:$AT$50,MATCH(Сыныптар!M28,'Пандер ФИО'!$B$2:$B$35,0),0)</f>
        <v xml:space="preserve"> </v>
      </c>
      <c r="J28" s="13" t="str">
        <f ca="1">HLOOKUP('Сынып Фам'!J$1,'Пандер ФИО'!$B$2:$AT$50,MATCH(Сыныптар!O28,'Пандер ФИО'!$B$2:$B$35,0),0)</f>
        <v xml:space="preserve"> </v>
      </c>
      <c r="K28" s="13" t="str">
        <f ca="1">HLOOKUP('Сынып Фам'!K$1,'Пандер ФИО'!$B$2:$AT$50,MATCH(Сыныптар!Q28,'Пандер ФИО'!$B$2:$B$35,0),0)</f>
        <v xml:space="preserve"> </v>
      </c>
      <c r="L28" s="13" t="str">
        <f ca="1">HLOOKUP('Сынып Фам'!L$1,'Пандер ФИО'!$B$2:$AT$50,MATCH(Сыныптар!S28,'Пандер ФИО'!$B$2:$B$35,0),0)</f>
        <v xml:space="preserve"> </v>
      </c>
      <c r="M28" s="13" t="str">
        <f ca="1">HLOOKUP('Сынып Фам'!M$1,'Пандер ФИО'!$B$2:$AT$50,MATCH(Сыныптар!U28,'Пандер ФИО'!$B$2:$B$35,0),0)</f>
        <v xml:space="preserve"> </v>
      </c>
      <c r="N28" s="13" t="str">
        <f ca="1">HLOOKUP('Сынып Фам'!N$1,'Пандер ФИО'!$B$2:$AT$50,MATCH(Сыныптар!W28,'Пандер ФИО'!$B$2:$B$35,0),0)</f>
        <v xml:space="preserve"> </v>
      </c>
      <c r="O28" s="13" t="str">
        <f ca="1">HLOOKUP('Сынып Фам'!O$1,'Пандер ФИО'!$B$2:$AT$50,MATCH(Сыныптар!Y28,'Пандер ФИО'!$B$2:$B$35,0),0)</f>
        <v xml:space="preserve"> </v>
      </c>
      <c r="P28" s="13" t="str">
        <f ca="1">HLOOKUP('Сынып Фам'!P$1,'Пандер ФИО'!$B$2:$AT$50,MATCH(Сыныптар!AA28,'Пандер ФИО'!$B$2:$B$35,0),0)</f>
        <v xml:space="preserve"> </v>
      </c>
      <c r="Q28" s="13" t="str">
        <f ca="1">HLOOKUP('Сынып Фам'!Q$1,'Пандер ФИО'!$B$2:$AT$50,MATCH(Сыныптар!AC28,'Пандер ФИО'!$B$2:$B$35,0),0)</f>
        <v xml:space="preserve"> </v>
      </c>
      <c r="R28" s="13" t="str">
        <f ca="1">HLOOKUP('Сынып Фам'!R$1,'Пандер ФИО'!$B$2:$AT$50,MATCH(Сыныптар!AE28,'Пандер ФИО'!$B$2:$B$35,0),0)</f>
        <v xml:space="preserve"> </v>
      </c>
      <c r="S28" s="13" t="str">
        <f ca="1">HLOOKUP('Сынып Фам'!S$1,'Пандер ФИО'!$B$2:$AT$50,MATCH(Сыныптар!AG28,'Пандер ФИО'!$B$2:$B$35,0),0)</f>
        <v xml:space="preserve"> </v>
      </c>
      <c r="T28" s="13" t="str">
        <f ca="1">HLOOKUP('Сынып Фам'!T$1,'Пандер ФИО'!$B$2:$AT$50,MATCH(Сыныптар!AI28,'Пандер ФИО'!$B$2:$B$35,0),0)</f>
        <v xml:space="preserve"> </v>
      </c>
      <c r="U28" s="13" t="str">
        <f ca="1">HLOOKUP('Сынып Фам'!U$1,'Пандер ФИО'!$B$2:$AT$50,MATCH(Сыныптар!AK28,'Пандер ФИО'!$B$2:$B$35,0),0)</f>
        <v xml:space="preserve"> </v>
      </c>
      <c r="V28" s="13" t="str">
        <f ca="1">HLOOKUP('Сынып Фам'!V$1,'Пандер ФИО'!$B$2:$AT$50,MATCH(Сыныптар!AM28,'Пандер ФИО'!$B$2:$B$35,0),0)</f>
        <v xml:space="preserve"> </v>
      </c>
      <c r="W28" s="13" t="str">
        <f ca="1">HLOOKUP('Сынып Фам'!W$1,'Пандер ФИО'!$B$2:$AT$50,MATCH(Сыныптар!AO28,'Пандер ФИО'!$B$2:$B$35,0),0)</f>
        <v xml:space="preserve"> </v>
      </c>
      <c r="X28" s="13" t="str">
        <f ca="1">HLOOKUP('Сынып Фам'!X$1,'Пандер ФИО'!$B$2:$AT$50,MATCH(Сыныптар!AQ28,'Пандер ФИО'!$B$2:$B$35,0),0)</f>
        <v xml:space="preserve"> </v>
      </c>
      <c r="Y28" s="13" t="str">
        <f ca="1">HLOOKUP('Сынып Фам'!Y$1,'Пандер ФИО'!$B$2:$AT$50,MATCH(Сыныптар!AS28,'Пандер ФИО'!$B$2:$B$35,0),0)</f>
        <v xml:space="preserve"> </v>
      </c>
      <c r="Z28" s="13" t="str">
        <f ca="1">HLOOKUP('Сынып Фам'!Z$1,'Пандер ФИО'!$B$2:$AT$50,MATCH(Сыныптар!AU28,'Пандер ФИО'!$B$2:$B$35,0),0)</f>
        <v xml:space="preserve"> </v>
      </c>
      <c r="AA28" s="13" t="str">
        <f ca="1">HLOOKUP('Сынып Фам'!AA$1,'Пандер ФИО'!$B$2:$AT$50,MATCH(Сыныптар!AW28,'Пандер ФИО'!$B$2:$B$35,0),0)</f>
        <v xml:space="preserve"> </v>
      </c>
      <c r="AB28" s="13" t="str">
        <f ca="1">HLOOKUP('Сынып Фам'!AB$1,'Пандер ФИО'!$B$2:$AT$50,MATCH(Сыныптар!AY28,'Пандер ФИО'!$B$2:$B$35,0),0)</f>
        <v xml:space="preserve"> </v>
      </c>
      <c r="AC28" s="13" t="str">
        <f ca="1">HLOOKUP('Сынып Фам'!AC$1,'Пандер ФИО'!$B$2:$AT$50,MATCH(Сыныптар!BA28,'Пандер ФИО'!$B$2:$B$35,0),0)</f>
        <v xml:space="preserve"> </v>
      </c>
      <c r="AD28" s="13" t="e">
        <f>HLOOKUP('Сынып Фам'!AD$1,'Пандер ФИО'!$B$2:$AT$50,MATCH(Сыныптар!BA28,'Пандер ФИО'!$B$2:$B$35,0),0)</f>
        <v>#N/A</v>
      </c>
      <c r="AE28" s="13" t="e">
        <f ca="1">HLOOKUP('Сынып Фам'!AE$1,'Пандер ФИО'!$B$2:$AT$50,MATCH(Сыныптар!BB28,'Пандер ФИО'!$B$2:$B$35,0),0)</f>
        <v>#N/A</v>
      </c>
      <c r="AF28" s="13" t="e">
        <f>HLOOKUP('Сынып Фам'!AF$1,'Пандер ФИО'!$B$2:$AT$50,MATCH(Сыныптар!BC28,'Пандер ФИО'!$B$2:$B$35,0),0)</f>
        <v>#N/A</v>
      </c>
      <c r="AG28" s="13" t="e">
        <f>HLOOKUP('Сынып Фам'!AG$1,'Пандер ФИО'!$B$2:$AT$50,MATCH(Сыныптар!BD28,'Пандер ФИО'!$B$2:$B$35,0),0)</f>
        <v>#N/A</v>
      </c>
      <c r="AH28" s="13"/>
      <c r="AI28" s="13"/>
      <c r="AJ28" s="13"/>
      <c r="AK28" s="13"/>
      <c r="AL28" s="13"/>
      <c r="AM28" s="13"/>
      <c r="AN28" s="13"/>
      <c r="AO28" s="13"/>
      <c r="AP28" s="13"/>
      <c r="AQ28" s="13"/>
    </row>
    <row r="29" spans="1:43" x14ac:dyDescent="0.25">
      <c r="A29" s="14">
        <v>27</v>
      </c>
      <c r="B29" s="14"/>
      <c r="C29" s="14" t="s">
        <v>24</v>
      </c>
      <c r="D29" s="86">
        <v>4</v>
      </c>
      <c r="E29" s="38" t="str">
        <f ca="1">HLOOKUP('Сынып Фам'!E$1,'Пандер ФИО'!$B$2:$AT$50,MATCH(Сыныптар!E29,'Пандер ФИО'!$B$2:$B$35,0),0)</f>
        <v xml:space="preserve"> </v>
      </c>
      <c r="F29" s="38" t="str">
        <f ca="1">HLOOKUP('Сынып Фам'!F$1,'Пандер ФИО'!$B$2:$AT$50,MATCH(Сыныптар!G29,'Пандер ФИО'!$B$2:$B$35,0),0)</f>
        <v xml:space="preserve"> </v>
      </c>
      <c r="G29" s="38" t="str">
        <f ca="1">HLOOKUP('Сынып Фам'!G$1,'Пандер ФИО'!$B$2:$AT$50,MATCH(Сыныптар!I29,'Пандер ФИО'!$B$2:$B$35,0),0)</f>
        <v xml:space="preserve"> </v>
      </c>
      <c r="H29" s="38" t="str">
        <f ca="1">HLOOKUP('Сынып Фам'!H$1,'Пандер ФИО'!$B$2:$AT$50,MATCH(Сыныптар!K29,'Пандер ФИО'!$B$2:$B$35,0),0)</f>
        <v xml:space="preserve"> </v>
      </c>
      <c r="I29" s="38" t="str">
        <f ca="1">HLOOKUP('Сынып Фам'!I$1,'Пандер ФИО'!$B$2:$AT$50,MATCH(Сыныптар!M29,'Пандер ФИО'!$B$2:$B$35,0),0)</f>
        <v xml:space="preserve"> </v>
      </c>
      <c r="J29" s="38" t="str">
        <f ca="1">HLOOKUP('Сынып Фам'!J$1,'Пандер ФИО'!$B$2:$AT$50,MATCH(Сыныптар!O29,'Пандер ФИО'!$B$2:$B$35,0),0)</f>
        <v xml:space="preserve"> </v>
      </c>
      <c r="K29" s="38" t="str">
        <f ca="1">HLOOKUP('Сынып Фам'!K$1,'Пандер ФИО'!$B$2:$AT$50,MATCH(Сыныптар!Q29,'Пандер ФИО'!$B$2:$B$35,0),0)</f>
        <v xml:space="preserve"> </v>
      </c>
      <c r="L29" s="38" t="str">
        <f ca="1">HLOOKUP('Сынып Фам'!L$1,'Пандер ФИО'!$B$2:$AT$50,MATCH(Сыныптар!S29,'Пандер ФИО'!$B$2:$B$35,0),0)</f>
        <v xml:space="preserve"> </v>
      </c>
      <c r="M29" s="38" t="str">
        <f ca="1">HLOOKUP('Сынып Фам'!M$1,'Пандер ФИО'!$B$2:$AT$50,MATCH(Сыныптар!U29,'Пандер ФИО'!$B$2:$B$35,0),0)</f>
        <v xml:space="preserve"> </v>
      </c>
      <c r="N29" s="38" t="str">
        <f ca="1">HLOOKUP('Сынып Фам'!N$1,'Пандер ФИО'!$B$2:$AT$50,MATCH(Сыныптар!W29,'Пандер ФИО'!$B$2:$B$35,0),0)</f>
        <v xml:space="preserve"> </v>
      </c>
      <c r="O29" s="38" t="str">
        <f ca="1">HLOOKUP('Сынып Фам'!O$1,'Пандер ФИО'!$B$2:$AT$50,MATCH(Сыныптар!Y29,'Пандер ФИО'!$B$2:$B$35,0),0)</f>
        <v xml:space="preserve"> </v>
      </c>
      <c r="P29" s="38" t="str">
        <f ca="1">HLOOKUP('Сынып Фам'!P$1,'Пандер ФИО'!$B$2:$AT$50,MATCH(Сыныптар!AA29,'Пандер ФИО'!$B$2:$B$35,0),0)</f>
        <v xml:space="preserve"> </v>
      </c>
      <c r="Q29" s="38" t="str">
        <f ca="1">HLOOKUP('Сынып Фам'!Q$1,'Пандер ФИО'!$B$2:$AT$50,MATCH(Сыныптар!AC29,'Пандер ФИО'!$B$2:$B$35,0),0)</f>
        <v xml:space="preserve"> </v>
      </c>
      <c r="R29" s="38" t="str">
        <f ca="1">HLOOKUP('Сынып Фам'!R$1,'Пандер ФИО'!$B$2:$AT$50,MATCH(Сыныптар!AE29,'Пандер ФИО'!$B$2:$B$35,0),0)</f>
        <v xml:space="preserve"> </v>
      </c>
      <c r="S29" s="38" t="str">
        <f ca="1">HLOOKUP('Сынып Фам'!S$1,'Пандер ФИО'!$B$2:$AT$50,MATCH(Сыныптар!AG29,'Пандер ФИО'!$B$2:$B$35,0),0)</f>
        <v xml:space="preserve"> </v>
      </c>
      <c r="T29" s="38" t="str">
        <f ca="1">HLOOKUP('Сынып Фам'!T$1,'Пандер ФИО'!$B$2:$AT$50,MATCH(Сыныптар!AI29,'Пандер ФИО'!$B$2:$B$35,0),0)</f>
        <v xml:space="preserve"> </v>
      </c>
      <c r="U29" s="38" t="str">
        <f ca="1">HLOOKUP('Сынып Фам'!U$1,'Пандер ФИО'!$B$2:$AT$50,MATCH(Сыныптар!AK29,'Пандер ФИО'!$B$2:$B$35,0),0)</f>
        <v xml:space="preserve"> </v>
      </c>
      <c r="V29" s="38" t="str">
        <f ca="1">HLOOKUP('Сынып Фам'!V$1,'Пандер ФИО'!$B$2:$AT$50,MATCH(Сыныптар!AM29,'Пандер ФИО'!$B$2:$B$35,0),0)</f>
        <v xml:space="preserve"> </v>
      </c>
      <c r="W29" s="38" t="str">
        <f ca="1">HLOOKUP('Сынып Фам'!W$1,'Пандер ФИО'!$B$2:$AT$50,MATCH(Сыныптар!AO29,'Пандер ФИО'!$B$2:$B$35,0),0)</f>
        <v xml:space="preserve"> </v>
      </c>
      <c r="X29" s="38" t="str">
        <f ca="1">HLOOKUP('Сынып Фам'!X$1,'Пандер ФИО'!$B$2:$AT$50,MATCH(Сыныптар!AQ29,'Пандер ФИО'!$B$2:$B$35,0),0)</f>
        <v xml:space="preserve"> </v>
      </c>
      <c r="Y29" s="38" t="str">
        <f ca="1">HLOOKUP('Сынып Фам'!Y$1,'Пандер ФИО'!$B$2:$AT$50,MATCH(Сыныптар!AS29,'Пандер ФИО'!$B$2:$B$35,0),0)</f>
        <v xml:space="preserve"> </v>
      </c>
      <c r="Z29" s="38" t="str">
        <f ca="1">HLOOKUP('Сынып Фам'!Z$1,'Пандер ФИО'!$B$2:$AT$50,MATCH(Сыныптар!AU29,'Пандер ФИО'!$B$2:$B$35,0),0)</f>
        <v xml:space="preserve"> </v>
      </c>
      <c r="AA29" s="38" t="str">
        <f ca="1">HLOOKUP('Сынып Фам'!AA$1,'Пандер ФИО'!$B$2:$AT$50,MATCH(Сыныптар!AW29,'Пандер ФИО'!$B$2:$B$35,0),0)</f>
        <v xml:space="preserve"> </v>
      </c>
      <c r="AB29" s="38" t="str">
        <f ca="1">HLOOKUP('Сынып Фам'!AB$1,'Пандер ФИО'!$B$2:$AT$50,MATCH(Сыныптар!AY29,'Пандер ФИО'!$B$2:$B$35,0),0)</f>
        <v xml:space="preserve"> </v>
      </c>
      <c r="AC29" s="38" t="str">
        <f ca="1">HLOOKUP('Сынып Фам'!AC$1,'Пандер ФИО'!$B$2:$AT$50,MATCH(Сыныптар!BA29,'Пандер ФИО'!$B$2:$B$35,0),0)</f>
        <v xml:space="preserve"> </v>
      </c>
      <c r="AD29" s="38" t="e">
        <f>HLOOKUP('Сынып Фам'!AD$1,'Пандер ФИО'!$B$2:$AT$50,MATCH(Сыныптар!BA29,'Пандер ФИО'!$B$2:$B$35,0),0)</f>
        <v>#N/A</v>
      </c>
      <c r="AE29" s="38" t="e">
        <f ca="1">HLOOKUP('Сынып Фам'!AE$1,'Пандер ФИО'!$B$2:$AT$50,MATCH(Сыныптар!BB29,'Пандер ФИО'!$B$2:$B$35,0),0)</f>
        <v>#N/A</v>
      </c>
      <c r="AF29" s="38" t="e">
        <f>HLOOKUP('Сынып Фам'!AF$1,'Пандер ФИО'!$B$2:$AT$50,MATCH(Сыныптар!BC29,'Пандер ФИО'!$B$2:$B$35,0),0)</f>
        <v>#N/A</v>
      </c>
      <c r="AG29" s="38" t="e">
        <f>HLOOKUP('Сынып Фам'!AG$1,'Пандер ФИО'!$B$2:$AT$50,MATCH(Сыныптар!BD29,'Пандер ФИО'!$B$2:$B$35,0),0)</f>
        <v>#N/A</v>
      </c>
      <c r="AH29" s="38"/>
      <c r="AI29" s="38"/>
      <c r="AJ29" s="38"/>
      <c r="AK29" s="38"/>
      <c r="AL29" s="38"/>
      <c r="AM29" s="38"/>
      <c r="AN29" s="38"/>
      <c r="AO29" s="38"/>
      <c r="AP29" s="38"/>
      <c r="AQ29" s="38"/>
    </row>
    <row r="30" spans="1:43" x14ac:dyDescent="0.25">
      <c r="A30" s="5">
        <v>28</v>
      </c>
      <c r="B30" s="5"/>
      <c r="C30" s="5" t="s">
        <v>25</v>
      </c>
      <c r="D30" s="85">
        <v>5</v>
      </c>
      <c r="E30" s="13" t="str">
        <f ca="1">HLOOKUP('Сынып Фам'!E$1,'Пандер ФИО'!$B$2:$AT$50,MATCH(Сыныптар!E30,'Пандер ФИО'!$B$2:$B$35,0),0)</f>
        <v xml:space="preserve"> </v>
      </c>
      <c r="F30" s="13" t="str">
        <f ca="1">HLOOKUP('Сынып Фам'!F$1,'Пандер ФИО'!$B$2:$AT$50,MATCH(Сыныптар!G30,'Пандер ФИО'!$B$2:$B$35,0),0)</f>
        <v xml:space="preserve"> </v>
      </c>
      <c r="G30" s="13" t="str">
        <f ca="1">HLOOKUP('Сынып Фам'!G$1,'Пандер ФИО'!$B$2:$AT$50,MATCH(Сыныптар!I30,'Пандер ФИО'!$B$2:$B$35,0),0)</f>
        <v xml:space="preserve"> </v>
      </c>
      <c r="H30" s="13" t="str">
        <f ca="1">HLOOKUP('Сынып Фам'!H$1,'Пандер ФИО'!$B$2:$AT$50,MATCH(Сыныптар!K30,'Пандер ФИО'!$B$2:$B$35,0),0)</f>
        <v xml:space="preserve"> </v>
      </c>
      <c r="I30" s="13" t="str">
        <f ca="1">HLOOKUP('Сынып Фам'!I$1,'Пандер ФИО'!$B$2:$AT$50,MATCH(Сыныптар!M30,'Пандер ФИО'!$B$2:$B$35,0),0)</f>
        <v xml:space="preserve"> </v>
      </c>
      <c r="J30" s="13" t="str">
        <f ca="1">HLOOKUP('Сынып Фам'!J$1,'Пандер ФИО'!$B$2:$AT$50,MATCH(Сыныптар!O30,'Пандер ФИО'!$B$2:$B$35,0),0)</f>
        <v xml:space="preserve"> </v>
      </c>
      <c r="K30" s="13" t="str">
        <f ca="1">HLOOKUP('Сынып Фам'!K$1,'Пандер ФИО'!$B$2:$AT$50,MATCH(Сыныптар!Q30,'Пандер ФИО'!$B$2:$B$35,0),0)</f>
        <v xml:space="preserve"> </v>
      </c>
      <c r="L30" s="13" t="str">
        <f ca="1">HLOOKUP('Сынып Фам'!L$1,'Пандер ФИО'!$B$2:$AT$50,MATCH(Сыныптар!S30,'Пандер ФИО'!$B$2:$B$35,0),0)</f>
        <v xml:space="preserve"> </v>
      </c>
      <c r="M30" s="13" t="str">
        <f ca="1">HLOOKUP('Сынып Фам'!M$1,'Пандер ФИО'!$B$2:$AT$50,MATCH(Сыныптар!U30,'Пандер ФИО'!$B$2:$B$35,0),0)</f>
        <v xml:space="preserve"> </v>
      </c>
      <c r="N30" s="13" t="str">
        <f ca="1">HLOOKUP('Сынып Фам'!N$1,'Пандер ФИО'!$B$2:$AT$50,MATCH(Сыныптар!W30,'Пандер ФИО'!$B$2:$B$35,0),0)</f>
        <v xml:space="preserve"> </v>
      </c>
      <c r="O30" s="13" t="str">
        <f ca="1">HLOOKUP('Сынып Фам'!O$1,'Пандер ФИО'!$B$2:$AT$50,MATCH(Сыныптар!Y30,'Пандер ФИО'!$B$2:$B$35,0),0)</f>
        <v xml:space="preserve"> </v>
      </c>
      <c r="P30" s="13" t="str">
        <f ca="1">HLOOKUP('Сынып Фам'!P$1,'Пандер ФИО'!$B$2:$AT$50,MATCH(Сыныптар!AA30,'Пандер ФИО'!$B$2:$B$35,0),0)</f>
        <v xml:space="preserve"> </v>
      </c>
      <c r="Q30" s="13" t="str">
        <f ca="1">HLOOKUP('Сынып Фам'!Q$1,'Пандер ФИО'!$B$2:$AT$50,MATCH(Сыныптар!AC30,'Пандер ФИО'!$B$2:$B$35,0),0)</f>
        <v xml:space="preserve"> </v>
      </c>
      <c r="R30" s="13" t="str">
        <f ca="1">HLOOKUP('Сынып Фам'!R$1,'Пандер ФИО'!$B$2:$AT$50,MATCH(Сыныптар!AE30,'Пандер ФИО'!$B$2:$B$35,0),0)</f>
        <v xml:space="preserve"> </v>
      </c>
      <c r="S30" s="13" t="str">
        <f ca="1">HLOOKUP('Сынып Фам'!S$1,'Пандер ФИО'!$B$2:$AT$50,MATCH(Сыныптар!AG30,'Пандер ФИО'!$B$2:$B$35,0),0)</f>
        <v xml:space="preserve"> </v>
      </c>
      <c r="T30" s="13" t="str">
        <f ca="1">HLOOKUP('Сынып Фам'!T$1,'Пандер ФИО'!$B$2:$AT$50,MATCH(Сыныптар!AI30,'Пандер ФИО'!$B$2:$B$35,0),0)</f>
        <v xml:space="preserve"> </v>
      </c>
      <c r="U30" s="13" t="str">
        <f ca="1">HLOOKUP('Сынып Фам'!U$1,'Пандер ФИО'!$B$2:$AT$50,MATCH(Сыныптар!AK30,'Пандер ФИО'!$B$2:$B$35,0),0)</f>
        <v xml:space="preserve"> </v>
      </c>
      <c r="V30" s="13" t="str">
        <f ca="1">HLOOKUP('Сынып Фам'!V$1,'Пандер ФИО'!$B$2:$AT$50,MATCH(Сыныптар!AM30,'Пандер ФИО'!$B$2:$B$35,0),0)</f>
        <v xml:space="preserve"> </v>
      </c>
      <c r="W30" s="13" t="str">
        <f ca="1">HLOOKUP('Сынып Фам'!W$1,'Пандер ФИО'!$B$2:$AT$50,MATCH(Сыныптар!AO30,'Пандер ФИО'!$B$2:$B$35,0),0)</f>
        <v xml:space="preserve"> </v>
      </c>
      <c r="X30" s="13" t="str">
        <f ca="1">HLOOKUP('Сынып Фам'!X$1,'Пандер ФИО'!$B$2:$AT$50,MATCH(Сыныптар!AQ30,'Пандер ФИО'!$B$2:$B$35,0),0)</f>
        <v xml:space="preserve"> </v>
      </c>
      <c r="Y30" s="13" t="str">
        <f ca="1">HLOOKUP('Сынып Фам'!Y$1,'Пандер ФИО'!$B$2:$AT$50,MATCH(Сыныптар!AS30,'Пандер ФИО'!$B$2:$B$35,0),0)</f>
        <v xml:space="preserve"> </v>
      </c>
      <c r="Z30" s="13" t="str">
        <f ca="1">HLOOKUP('Сынып Фам'!Z$1,'Пандер ФИО'!$B$2:$AT$50,MATCH(Сыныптар!AU30,'Пандер ФИО'!$B$2:$B$35,0),0)</f>
        <v xml:space="preserve"> </v>
      </c>
      <c r="AA30" s="13" t="str">
        <f ca="1">HLOOKUP('Сынып Фам'!AA$1,'Пандер ФИО'!$B$2:$AT$50,MATCH(Сыныптар!AW30,'Пандер ФИО'!$B$2:$B$35,0),0)</f>
        <v xml:space="preserve"> </v>
      </c>
      <c r="AB30" s="13" t="str">
        <f ca="1">HLOOKUP('Сынып Фам'!AB$1,'Пандер ФИО'!$B$2:$AT$50,MATCH(Сыныптар!AY30,'Пандер ФИО'!$B$2:$B$35,0),0)</f>
        <v xml:space="preserve"> </v>
      </c>
      <c r="AC30" s="13" t="str">
        <f ca="1">HLOOKUP('Сынып Фам'!AC$1,'Пандер ФИО'!$B$2:$AT$50,MATCH(Сыныптар!BA30,'Пандер ФИО'!$B$2:$B$35,0),0)</f>
        <v xml:space="preserve"> </v>
      </c>
      <c r="AD30" s="13" t="e">
        <f>HLOOKUP('Сынып Фам'!AD$1,'Пандер ФИО'!$B$2:$AT$50,MATCH(Сыныптар!BA30,'Пандер ФИО'!$B$2:$B$35,0),0)</f>
        <v>#N/A</v>
      </c>
      <c r="AE30" s="13" t="e">
        <f ca="1">HLOOKUP('Сынып Фам'!AE$1,'Пандер ФИО'!$B$2:$AT$50,MATCH(Сыныптар!BB30,'Пандер ФИО'!$B$2:$B$35,0),0)</f>
        <v>#N/A</v>
      </c>
      <c r="AF30" s="13" t="e">
        <f>HLOOKUP('Сынып Фам'!AF$1,'Пандер ФИО'!$B$2:$AT$50,MATCH(Сыныптар!BC30,'Пандер ФИО'!$B$2:$B$35,0),0)</f>
        <v>#N/A</v>
      </c>
      <c r="AG30" s="13" t="e">
        <f>HLOOKUP('Сынып Фам'!AG$1,'Пандер ФИО'!$B$2:$AT$50,MATCH(Сыныптар!BD30,'Пандер ФИО'!$B$2:$B$35,0),0)</f>
        <v>#N/A</v>
      </c>
      <c r="AH30" s="13"/>
      <c r="AI30" s="13"/>
      <c r="AJ30" s="13"/>
      <c r="AK30" s="13"/>
      <c r="AL30" s="13"/>
      <c r="AM30" s="13"/>
      <c r="AN30" s="13"/>
      <c r="AO30" s="13"/>
      <c r="AP30" s="13"/>
      <c r="AQ30" s="13"/>
    </row>
    <row r="31" spans="1:43" x14ac:dyDescent="0.25">
      <c r="A31" s="14">
        <v>29</v>
      </c>
      <c r="B31" s="14"/>
      <c r="C31" s="14" t="s">
        <v>26</v>
      </c>
      <c r="D31" s="86">
        <v>6</v>
      </c>
      <c r="E31" s="38" t="str">
        <f ca="1">HLOOKUP('Сынып Фам'!E$1,'Пандер ФИО'!$B$2:$AT$50,MATCH(Сыныптар!E31,'Пандер ФИО'!$B$2:$B$35,0),0)</f>
        <v xml:space="preserve"> </v>
      </c>
      <c r="F31" s="38" t="str">
        <f ca="1">HLOOKUP('Сынып Фам'!F$1,'Пандер ФИО'!$B$2:$AT$50,MATCH(Сыныптар!G31,'Пандер ФИО'!$B$2:$B$35,0),0)</f>
        <v xml:space="preserve"> </v>
      </c>
      <c r="G31" s="38" t="str">
        <f ca="1">HLOOKUP('Сынып Фам'!G$1,'Пандер ФИО'!$B$2:$AT$50,MATCH(Сыныптар!I31,'Пандер ФИО'!$B$2:$B$35,0),0)</f>
        <v xml:space="preserve"> </v>
      </c>
      <c r="H31" s="38" t="str">
        <f ca="1">HLOOKUP('Сынып Фам'!H$1,'Пандер ФИО'!$B$2:$AT$50,MATCH(Сыныптар!K31,'Пандер ФИО'!$B$2:$B$35,0),0)</f>
        <v xml:space="preserve"> </v>
      </c>
      <c r="I31" s="38" t="str">
        <f ca="1">HLOOKUP('Сынып Фам'!I$1,'Пандер ФИО'!$B$2:$AT$50,MATCH(Сыныптар!M31,'Пандер ФИО'!$B$2:$B$35,0),0)</f>
        <v xml:space="preserve"> </v>
      </c>
      <c r="J31" s="38" t="str">
        <f ca="1">HLOOKUP('Сынып Фам'!J$1,'Пандер ФИО'!$B$2:$AT$50,MATCH(Сыныптар!O31,'Пандер ФИО'!$B$2:$B$35,0),0)</f>
        <v xml:space="preserve"> </v>
      </c>
      <c r="K31" s="38" t="str">
        <f ca="1">HLOOKUP('Сынып Фам'!K$1,'Пандер ФИО'!$B$2:$AT$50,MATCH(Сыныптар!Q31,'Пандер ФИО'!$B$2:$B$35,0),0)</f>
        <v xml:space="preserve"> </v>
      </c>
      <c r="L31" s="38" t="str">
        <f ca="1">HLOOKUP('Сынып Фам'!L$1,'Пандер ФИО'!$B$2:$AT$50,MATCH(Сыныптар!S31,'Пандер ФИО'!$B$2:$B$35,0),0)</f>
        <v xml:space="preserve"> </v>
      </c>
      <c r="M31" s="38" t="str">
        <f ca="1">HLOOKUP('Сынып Фам'!M$1,'Пандер ФИО'!$B$2:$AT$50,MATCH(Сыныптар!U31,'Пандер ФИО'!$B$2:$B$35,0),0)</f>
        <v xml:space="preserve"> </v>
      </c>
      <c r="N31" s="38" t="str">
        <f ca="1">HLOOKUP('Сынып Фам'!N$1,'Пандер ФИО'!$B$2:$AT$50,MATCH(Сыныптар!W31,'Пандер ФИО'!$B$2:$B$35,0),0)</f>
        <v xml:space="preserve"> </v>
      </c>
      <c r="O31" s="38" t="str">
        <f ca="1">HLOOKUP('Сынып Фам'!O$1,'Пандер ФИО'!$B$2:$AT$50,MATCH(Сыныптар!Y31,'Пандер ФИО'!$B$2:$B$35,0),0)</f>
        <v xml:space="preserve"> </v>
      </c>
      <c r="P31" s="38" t="str">
        <f ca="1">HLOOKUP('Сынып Фам'!P$1,'Пандер ФИО'!$B$2:$AT$50,MATCH(Сыныптар!AA31,'Пандер ФИО'!$B$2:$B$35,0),0)</f>
        <v xml:space="preserve"> </v>
      </c>
      <c r="Q31" s="38" t="str">
        <f ca="1">HLOOKUP('Сынып Фам'!Q$1,'Пандер ФИО'!$B$2:$AT$50,MATCH(Сыныптар!AC31,'Пандер ФИО'!$B$2:$B$35,0),0)</f>
        <v xml:space="preserve"> </v>
      </c>
      <c r="R31" s="38" t="str">
        <f ca="1">HLOOKUP('Сынып Фам'!R$1,'Пандер ФИО'!$B$2:$AT$50,MATCH(Сыныптар!AE31,'Пандер ФИО'!$B$2:$B$35,0),0)</f>
        <v xml:space="preserve"> </v>
      </c>
      <c r="S31" s="38" t="str">
        <f ca="1">HLOOKUP('Сынып Фам'!S$1,'Пандер ФИО'!$B$2:$AT$50,MATCH(Сыныптар!AG31,'Пандер ФИО'!$B$2:$B$35,0),0)</f>
        <v xml:space="preserve"> </v>
      </c>
      <c r="T31" s="38" t="str">
        <f ca="1">HLOOKUP('Сынып Фам'!T$1,'Пандер ФИО'!$B$2:$AT$50,MATCH(Сыныптар!AI31,'Пандер ФИО'!$B$2:$B$35,0),0)</f>
        <v xml:space="preserve"> </v>
      </c>
      <c r="U31" s="38" t="str">
        <f ca="1">HLOOKUP('Сынып Фам'!U$1,'Пандер ФИО'!$B$2:$AT$50,MATCH(Сыныптар!AK31,'Пандер ФИО'!$B$2:$B$35,0),0)</f>
        <v xml:space="preserve"> </v>
      </c>
      <c r="V31" s="38" t="str">
        <f ca="1">HLOOKUP('Сынып Фам'!V$1,'Пандер ФИО'!$B$2:$AT$50,MATCH(Сыныптар!AM31,'Пандер ФИО'!$B$2:$B$35,0),0)</f>
        <v xml:space="preserve"> </v>
      </c>
      <c r="W31" s="38" t="str">
        <f ca="1">HLOOKUP('Сынып Фам'!W$1,'Пандер ФИО'!$B$2:$AT$50,MATCH(Сыныптар!AO31,'Пандер ФИО'!$B$2:$B$35,0),0)</f>
        <v xml:space="preserve"> </v>
      </c>
      <c r="X31" s="38" t="str">
        <f ca="1">HLOOKUP('Сынып Фам'!X$1,'Пандер ФИО'!$B$2:$AT$50,MATCH(Сыныптар!AQ31,'Пандер ФИО'!$B$2:$B$35,0),0)</f>
        <v xml:space="preserve"> </v>
      </c>
      <c r="Y31" s="38" t="str">
        <f ca="1">HLOOKUP('Сынып Фам'!Y$1,'Пандер ФИО'!$B$2:$AT$50,MATCH(Сыныптар!AS31,'Пандер ФИО'!$B$2:$B$35,0),0)</f>
        <v xml:space="preserve"> </v>
      </c>
      <c r="Z31" s="38" t="str">
        <f ca="1">HLOOKUP('Сынып Фам'!Z$1,'Пандер ФИО'!$B$2:$AT$50,MATCH(Сыныптар!AU31,'Пандер ФИО'!$B$2:$B$35,0),0)</f>
        <v xml:space="preserve"> </v>
      </c>
      <c r="AA31" s="38" t="str">
        <f ca="1">HLOOKUP('Сынып Фам'!AA$1,'Пандер ФИО'!$B$2:$AT$50,MATCH(Сыныптар!AW31,'Пандер ФИО'!$B$2:$B$35,0),0)</f>
        <v xml:space="preserve"> </v>
      </c>
      <c r="AB31" s="38" t="str">
        <f ca="1">HLOOKUP('Сынып Фам'!AB$1,'Пандер ФИО'!$B$2:$AT$50,MATCH(Сыныптар!AY31,'Пандер ФИО'!$B$2:$B$35,0),0)</f>
        <v xml:space="preserve"> </v>
      </c>
      <c r="AC31" s="38" t="str">
        <f ca="1">HLOOKUP('Сынып Фам'!AC$1,'Пандер ФИО'!$B$2:$AT$50,MATCH(Сыныптар!BA31,'Пандер ФИО'!$B$2:$B$35,0),0)</f>
        <v xml:space="preserve"> </v>
      </c>
      <c r="AD31" s="38" t="e">
        <f>HLOOKUP('Сынып Фам'!AD$1,'Пандер ФИО'!$B$2:$AT$50,MATCH(Сыныптар!BA31,'Пандер ФИО'!$B$2:$B$35,0),0)</f>
        <v>#N/A</v>
      </c>
      <c r="AE31" s="38" t="e">
        <f ca="1">HLOOKUP('Сынып Фам'!AE$1,'Пандер ФИО'!$B$2:$AT$50,MATCH(Сыныптар!BB31,'Пандер ФИО'!$B$2:$B$35,0),0)</f>
        <v>#N/A</v>
      </c>
      <c r="AF31" s="38" t="e">
        <f>HLOOKUP('Сынып Фам'!AF$1,'Пандер ФИО'!$B$2:$AT$50,MATCH(Сыныптар!BC31,'Пандер ФИО'!$B$2:$B$35,0),0)</f>
        <v>#N/A</v>
      </c>
      <c r="AG31" s="38" t="e">
        <f>HLOOKUP('Сынып Фам'!AG$1,'Пандер ФИО'!$B$2:$AT$50,MATCH(Сыныптар!BD31,'Пандер ФИО'!$B$2:$B$35,0),0)</f>
        <v>#N/A</v>
      </c>
      <c r="AH31" s="38"/>
      <c r="AI31" s="38"/>
      <c r="AJ31" s="38"/>
      <c r="AK31" s="38"/>
      <c r="AL31" s="38"/>
      <c r="AM31" s="38"/>
      <c r="AN31" s="38"/>
      <c r="AO31" s="38"/>
      <c r="AP31" s="38"/>
      <c r="AQ31" s="38"/>
    </row>
    <row r="32" spans="1:43" x14ac:dyDescent="0.25">
      <c r="A32" s="5">
        <v>30</v>
      </c>
      <c r="B32" s="5"/>
      <c r="C32" s="5" t="s">
        <v>27</v>
      </c>
      <c r="D32" s="85">
        <v>7</v>
      </c>
      <c r="E32" s="13" t="str">
        <f ca="1">HLOOKUP('Сынып Фам'!E$1,'Пандер ФИО'!$B$2:$AT$50,MATCH(Сыныптар!E32,'Пандер ФИО'!$B$2:$B$35,0),0)</f>
        <v xml:space="preserve"> </v>
      </c>
      <c r="F32" s="13" t="str">
        <f ca="1">HLOOKUP('Сынып Фам'!F$1,'Пандер ФИО'!$B$2:$AT$50,MATCH(Сыныптар!G32,'Пандер ФИО'!$B$2:$B$35,0),0)</f>
        <v xml:space="preserve"> </v>
      </c>
      <c r="G32" s="13" t="str">
        <f ca="1">HLOOKUP('Сынып Фам'!G$1,'Пандер ФИО'!$B$2:$AT$50,MATCH(Сыныптар!I15,'Пандер ФИО'!$B$2:$B$35,0),0)</f>
        <v xml:space="preserve"> </v>
      </c>
      <c r="H32" s="13" t="str">
        <f ca="1">HLOOKUP('Сынып Фам'!H$1,'Пандер ФИО'!$B$2:$AT$50,MATCH(Сыныптар!K32,'Пандер ФИО'!$B$2:$B$35,0),0)</f>
        <v xml:space="preserve"> </v>
      </c>
      <c r="I32" s="13" t="str">
        <f ca="1">HLOOKUP('Сынып Фам'!I$1,'Пандер ФИО'!$B$2:$AT$50,MATCH(Сыныптар!M32,'Пандер ФИО'!$B$2:$B$35,0),0)</f>
        <v xml:space="preserve"> </v>
      </c>
      <c r="J32" s="13" t="str">
        <f ca="1">HLOOKUP('Сынып Фам'!J$1,'Пандер ФИО'!$B$2:$AT$50,MATCH(Сыныптар!O32,'Пандер ФИО'!$B$2:$B$35,0),0)</f>
        <v xml:space="preserve"> </v>
      </c>
      <c r="K32" s="13" t="str">
        <f ca="1">HLOOKUP('Сынып Фам'!K$1,'Пандер ФИО'!$B$2:$AT$50,MATCH(Сыныптар!Q32,'Пандер ФИО'!$B$2:$B$35,0),0)</f>
        <v xml:space="preserve"> </v>
      </c>
      <c r="L32" s="13" t="str">
        <f ca="1">HLOOKUP('Сынып Фам'!L$1,'Пандер ФИО'!$B$2:$AT$50,MATCH(Сыныптар!S32,'Пандер ФИО'!$B$2:$B$35,0),0)</f>
        <v xml:space="preserve"> </v>
      </c>
      <c r="M32" s="13" t="str">
        <f ca="1">HLOOKUP('Сынып Фам'!M$1,'Пандер ФИО'!$B$2:$AT$50,MATCH(Сыныптар!U32,'Пандер ФИО'!$B$2:$B$35,0),0)</f>
        <v xml:space="preserve"> </v>
      </c>
      <c r="N32" s="13" t="str">
        <f ca="1">HLOOKUP('Сынып Фам'!N$1,'Пандер ФИО'!$B$2:$AT$50,MATCH(Сыныптар!W32,'Пандер ФИО'!$B$2:$B$35,0),0)</f>
        <v xml:space="preserve"> </v>
      </c>
      <c r="O32" s="13" t="str">
        <f ca="1">HLOOKUP('Сынып Фам'!O$1,'Пандер ФИО'!$B$2:$AT$50,MATCH(Сыныптар!Y32,'Пандер ФИО'!$B$2:$B$35,0),0)</f>
        <v xml:space="preserve"> </v>
      </c>
      <c r="P32" s="13" t="str">
        <f ca="1">HLOOKUP('Сынып Фам'!P$1,'Пандер ФИО'!$B$2:$AT$50,MATCH(Сыныптар!AA32,'Пандер ФИО'!$B$2:$B$35,0),0)</f>
        <v xml:space="preserve"> </v>
      </c>
      <c r="Q32" s="13" t="str">
        <f ca="1">HLOOKUP('Сынып Фам'!Q$1,'Пандер ФИО'!$B$2:$AT$50,MATCH(Сыныптар!AC32,'Пандер ФИО'!$B$2:$B$35,0),0)</f>
        <v xml:space="preserve"> </v>
      </c>
      <c r="R32" s="13" t="str">
        <f ca="1">HLOOKUP('Сынып Фам'!R$1,'Пандер ФИО'!$B$2:$AT$50,MATCH(Сыныптар!AE32,'Пандер ФИО'!$B$2:$B$35,0),0)</f>
        <v xml:space="preserve"> </v>
      </c>
      <c r="S32" s="13" t="str">
        <f ca="1">HLOOKUP('Сынып Фам'!S$1,'Пандер ФИО'!$B$2:$AT$50,MATCH(Сыныптар!AG32,'Пандер ФИО'!$B$2:$B$35,0),0)</f>
        <v xml:space="preserve"> </v>
      </c>
      <c r="T32" s="13" t="str">
        <f ca="1">HLOOKUP('Сынып Фам'!T$1,'Пандер ФИО'!$B$2:$AT$50,MATCH(Сыныптар!AI32,'Пандер ФИО'!$B$2:$B$35,0),0)</f>
        <v xml:space="preserve"> </v>
      </c>
      <c r="U32" s="13" t="str">
        <f ca="1">HLOOKUP('Сынып Фам'!U$1,'Пандер ФИО'!$B$2:$AT$50,MATCH(Сыныптар!AK32,'Пандер ФИО'!$B$2:$B$35,0),0)</f>
        <v xml:space="preserve"> </v>
      </c>
      <c r="V32" s="13" t="str">
        <f ca="1">HLOOKUP('Сынып Фам'!V$1,'Пандер ФИО'!$B$2:$AT$50,MATCH(Сыныптар!AM32,'Пандер ФИО'!$B$2:$B$35,0),0)</f>
        <v xml:space="preserve"> </v>
      </c>
      <c r="W32" s="13" t="str">
        <f ca="1">HLOOKUP('Сынып Фам'!W$1,'Пандер ФИО'!$B$2:$AT$50,MATCH(Сыныптар!AO32,'Пандер ФИО'!$B$2:$B$35,0),0)</f>
        <v xml:space="preserve"> </v>
      </c>
      <c r="X32" s="13" t="str">
        <f ca="1">HLOOKUP('Сынып Фам'!X$1,'Пандер ФИО'!$B$2:$AT$50,MATCH(Сыныптар!AQ32,'Пандер ФИО'!$B$2:$B$35,0),0)</f>
        <v xml:space="preserve"> </v>
      </c>
      <c r="Y32" s="13" t="str">
        <f ca="1">HLOOKUP('Сынып Фам'!Y$1,'Пандер ФИО'!$B$2:$AT$50,MATCH(Сыныптар!AS32,'Пандер ФИО'!$B$2:$B$35,0),0)</f>
        <v xml:space="preserve"> </v>
      </c>
      <c r="Z32" s="13" t="str">
        <f ca="1">HLOOKUP('Сынып Фам'!Z$1,'Пандер ФИО'!$B$2:$AT$50,MATCH(Сыныптар!AU32,'Пандер ФИО'!$B$2:$B$35,0),0)</f>
        <v xml:space="preserve"> </v>
      </c>
      <c r="AA32" s="13" t="str">
        <f ca="1">HLOOKUP('Сынып Фам'!AA$1,'Пандер ФИО'!$B$2:$AT$50,MATCH(Сыныптар!AW32,'Пандер ФИО'!$B$2:$B$35,0),0)</f>
        <v xml:space="preserve"> </v>
      </c>
      <c r="AB32" s="13" t="str">
        <f ca="1">HLOOKUP('Сынып Фам'!AB$1,'Пандер ФИО'!$B$2:$AT$50,MATCH(Сыныптар!AY32,'Пандер ФИО'!$B$2:$B$35,0),0)</f>
        <v xml:space="preserve"> </v>
      </c>
      <c r="AC32" s="13" t="str">
        <f ca="1">HLOOKUP('Сынып Фам'!AC$1,'Пандер ФИО'!$B$2:$AT$50,MATCH(Сыныптар!BA32,'Пандер ФИО'!$B$2:$B$35,0),0)</f>
        <v xml:space="preserve"> </v>
      </c>
      <c r="AD32" s="13" t="e">
        <f>HLOOKUP('Сынып Фам'!AD$1,'Пандер ФИО'!$B$2:$AT$50,MATCH(Сыныптар!BA32,'Пандер ФИО'!$B$2:$B$35,0),0)</f>
        <v>#N/A</v>
      </c>
      <c r="AE32" s="13" t="e">
        <f ca="1">HLOOKUP('Сынып Фам'!AE$1,'Пандер ФИО'!$B$2:$AT$50,MATCH(Сыныптар!BB32,'Пандер ФИО'!$B$2:$B$35,0),0)</f>
        <v>#N/A</v>
      </c>
      <c r="AF32" s="13" t="e">
        <f>HLOOKUP('Сынып Фам'!AF$1,'Пандер ФИО'!$B$2:$AT$50,MATCH(Сыныптар!BC32,'Пандер ФИО'!$B$2:$B$35,0),0)</f>
        <v>#N/A</v>
      </c>
      <c r="AG32" s="13" t="e">
        <f>HLOOKUP('Сынып Фам'!AG$1,'Пандер ФИО'!$B$2:$AT$50,MATCH(Сыныптар!BD32,'Пандер ФИО'!$B$2:$B$35,0),0)</f>
        <v>#N/A</v>
      </c>
      <c r="AH32" s="13"/>
      <c r="AI32" s="13"/>
      <c r="AJ32" s="13"/>
      <c r="AK32" s="13"/>
      <c r="AL32" s="13"/>
      <c r="AM32" s="13"/>
      <c r="AN32" s="13"/>
      <c r="AO32" s="13"/>
      <c r="AP32" s="13"/>
      <c r="AQ32" s="13"/>
    </row>
    <row r="33" spans="1:43" x14ac:dyDescent="0.25">
      <c r="A33" s="14">
        <v>31</v>
      </c>
      <c r="B33" s="14"/>
      <c r="C33" s="14" t="s">
        <v>28</v>
      </c>
      <c r="D33" s="86">
        <v>8</v>
      </c>
      <c r="E33" s="38" t="str">
        <f ca="1">HLOOKUP('Сынып Фам'!E$1,'Пандер ФИО'!$B$2:$AT$50,MATCH(Сыныптар!E33,'Пандер ФИО'!$B$2:$B$35,0),0)</f>
        <v xml:space="preserve"> </v>
      </c>
      <c r="F33" s="38" t="str">
        <f ca="1">HLOOKUP('Сынып Фам'!F$1,'Пандер ФИО'!$B$2:$AT$50,MATCH(Сыныптар!G33,'Пандер ФИО'!$B$2:$B$35,0),0)</f>
        <v xml:space="preserve"> </v>
      </c>
      <c r="G33" s="38" t="str">
        <f ca="1">HLOOKUP('Сынып Фам'!G$1,'Пандер ФИО'!$B$2:$AT$50,MATCH(Сыныптар!I33,'Пандер ФИО'!$B$2:$B$35,0),0)</f>
        <v xml:space="preserve"> </v>
      </c>
      <c r="H33" s="38" t="str">
        <f ca="1">HLOOKUP('Сынып Фам'!H$1,'Пандер ФИО'!$B$2:$AT$50,MATCH(Сыныптар!K33,'Пандер ФИО'!$B$2:$B$35,0),0)</f>
        <v xml:space="preserve"> </v>
      </c>
      <c r="I33" s="38" t="str">
        <f ca="1">HLOOKUP('Сынып Фам'!I$1,'Пандер ФИО'!$B$2:$AT$50,MATCH(Сыныптар!M33,'Пандер ФИО'!$B$2:$B$35,0),0)</f>
        <v xml:space="preserve"> </v>
      </c>
      <c r="J33" s="38" t="str">
        <f ca="1">HLOOKUP('Сынып Фам'!J$1,'Пандер ФИО'!$B$2:$AT$50,MATCH(Сыныптар!O33,'Пандер ФИО'!$B$2:$B$35,0),0)</f>
        <v xml:space="preserve"> </v>
      </c>
      <c r="K33" s="38" t="str">
        <f ca="1">HLOOKUP('Сынып Фам'!K$1,'Пандер ФИО'!$B$2:$AT$50,MATCH(Сыныптар!Q33,'Пандер ФИО'!$B$2:$B$35,0),0)</f>
        <v xml:space="preserve"> </v>
      </c>
      <c r="L33" s="38" t="str">
        <f ca="1">HLOOKUP('Сынып Фам'!L$1,'Пандер ФИО'!$B$2:$AT$50,MATCH(Сыныптар!S33,'Пандер ФИО'!$B$2:$B$35,0),0)</f>
        <v xml:space="preserve"> </v>
      </c>
      <c r="M33" s="38" t="str">
        <f ca="1">HLOOKUP('Сынып Фам'!M$1,'Пандер ФИО'!$B$2:$AT$50,MATCH(Сыныптар!U33,'Пандер ФИО'!$B$2:$B$35,0),0)</f>
        <v xml:space="preserve"> </v>
      </c>
      <c r="N33" s="38" t="str">
        <f ca="1">HLOOKUP('Сынып Фам'!N$1,'Пандер ФИО'!$B$2:$AT$50,MATCH(Сыныптар!W33,'Пандер ФИО'!$B$2:$B$35,0),0)</f>
        <v xml:space="preserve"> </v>
      </c>
      <c r="O33" s="38" t="str">
        <f ca="1">HLOOKUP('Сынып Фам'!O$1,'Пандер ФИО'!$B$2:$AT$50,MATCH(Сыныптар!Y33,'Пандер ФИО'!$B$2:$B$35,0),0)</f>
        <v xml:space="preserve"> </v>
      </c>
      <c r="P33" s="38" t="str">
        <f ca="1">HLOOKUP('Сынып Фам'!P$1,'Пандер ФИО'!$B$2:$AT$50,MATCH(Сыныптар!AA33,'Пандер ФИО'!$B$2:$B$35,0),0)</f>
        <v xml:space="preserve"> </v>
      </c>
      <c r="Q33" s="38" t="str">
        <f ca="1">HLOOKUP('Сынып Фам'!Q$1,'Пандер ФИО'!$B$2:$AT$50,MATCH(Сыныптар!AC33,'Пандер ФИО'!$B$2:$B$35,0),0)</f>
        <v xml:space="preserve"> </v>
      </c>
      <c r="R33" s="38" t="str">
        <f ca="1">HLOOKUP('Сынып Фам'!R$1,'Пандер ФИО'!$B$2:$AT$50,MATCH(Сыныптар!AE33,'Пандер ФИО'!$B$2:$B$35,0),0)</f>
        <v xml:space="preserve"> </v>
      </c>
      <c r="S33" s="38" t="str">
        <f ca="1">HLOOKUP('Сынып Фам'!S$1,'Пандер ФИО'!$B$2:$AT$50,MATCH(Сыныптар!AG33,'Пандер ФИО'!$B$2:$B$35,0),0)</f>
        <v xml:space="preserve"> </v>
      </c>
      <c r="T33" s="38" t="str">
        <f ca="1">HLOOKUP('Сынып Фам'!T$1,'Пандер ФИО'!$B$2:$AT$50,MATCH(Сыныптар!AI33,'Пандер ФИО'!$B$2:$B$35,0),0)</f>
        <v xml:space="preserve"> </v>
      </c>
      <c r="U33" s="38" t="str">
        <f ca="1">HLOOKUP('Сынып Фам'!U$1,'Пандер ФИО'!$B$2:$AT$50,MATCH(Сыныптар!AK33,'Пандер ФИО'!$B$2:$B$35,0),0)</f>
        <v xml:space="preserve"> </v>
      </c>
      <c r="V33" s="38" t="str">
        <f ca="1">HLOOKUP('Сынып Фам'!V$1,'Пандер ФИО'!$B$2:$AT$50,MATCH(Сыныптар!AM33,'Пандер ФИО'!$B$2:$B$35,0),0)</f>
        <v xml:space="preserve"> </v>
      </c>
      <c r="W33" s="38" t="str">
        <f ca="1">HLOOKUP('Сынып Фам'!W$1,'Пандер ФИО'!$B$2:$AT$50,MATCH(Сыныптар!AO33,'Пандер ФИО'!$B$2:$B$35,0),0)</f>
        <v xml:space="preserve"> </v>
      </c>
      <c r="X33" s="38" t="str">
        <f ca="1">HLOOKUP('Сынып Фам'!X$1,'Пандер ФИО'!$B$2:$AT$50,MATCH(Сыныптар!AQ33,'Пандер ФИО'!$B$2:$B$35,0),0)</f>
        <v xml:space="preserve"> </v>
      </c>
      <c r="Y33" s="38" t="str">
        <f ca="1">HLOOKUP('Сынып Фам'!Y$1,'Пандер ФИО'!$B$2:$AT$50,MATCH(Сыныптар!AS33,'Пандер ФИО'!$B$2:$B$35,0),0)</f>
        <v xml:space="preserve"> </v>
      </c>
      <c r="Z33" s="38" t="str">
        <f ca="1">HLOOKUP('Сынып Фам'!Z$1,'Пандер ФИО'!$B$2:$AT$50,MATCH(Сыныптар!AU33,'Пандер ФИО'!$B$2:$B$35,0),0)</f>
        <v xml:space="preserve"> </v>
      </c>
      <c r="AA33" s="38" t="str">
        <f ca="1">HLOOKUP('Сынып Фам'!AA$1,'Пандер ФИО'!$B$2:$AT$50,MATCH(Сыныптар!AW33,'Пандер ФИО'!$B$2:$B$35,0),0)</f>
        <v xml:space="preserve"> </v>
      </c>
      <c r="AB33" s="38" t="str">
        <f ca="1">HLOOKUP('Сынып Фам'!AB$1,'Пандер ФИО'!$B$2:$AT$50,MATCH(Сыныптар!AY33,'Пандер ФИО'!$B$2:$B$35,0),0)</f>
        <v xml:space="preserve"> </v>
      </c>
      <c r="AC33" s="38" t="str">
        <f ca="1">HLOOKUP('Сынып Фам'!AC$1,'Пандер ФИО'!$B$2:$AT$50,MATCH(Сыныптар!BA33,'Пандер ФИО'!$B$2:$B$35,0),0)</f>
        <v xml:space="preserve"> </v>
      </c>
      <c r="AD33" s="38" t="e">
        <f>HLOOKUP('Сынып Фам'!AD$1,'Пандер ФИО'!$B$2:$AT$50,MATCH(Сыныптар!BA33,'Пандер ФИО'!$B$2:$B$35,0),0)</f>
        <v>#N/A</v>
      </c>
      <c r="AE33" s="38" t="e">
        <f ca="1">HLOOKUP('Сынып Фам'!AE$1,'Пандер ФИО'!$B$2:$AT$50,MATCH(Сыныптар!BB33,'Пандер ФИО'!$B$2:$B$35,0),0)</f>
        <v>#N/A</v>
      </c>
      <c r="AF33" s="38" t="e">
        <f>HLOOKUP('Сынып Фам'!AF$1,'Пандер ФИО'!$B$2:$AT$50,MATCH(Сыныптар!BC33,'Пандер ФИО'!$B$2:$B$35,0),0)</f>
        <v>#N/A</v>
      </c>
      <c r="AG33" s="38" t="e">
        <f>HLOOKUP('Сынып Фам'!AG$1,'Пандер ФИО'!$B$2:$AT$50,MATCH(Сыныптар!BD33,'Пандер ФИО'!$B$2:$B$35,0),0)</f>
        <v>#N/A</v>
      </c>
      <c r="AH33" s="38"/>
      <c r="AI33" s="38"/>
      <c r="AJ33" s="38"/>
      <c r="AK33" s="38"/>
      <c r="AL33" s="38"/>
      <c r="AM33" s="38"/>
      <c r="AN33" s="38"/>
      <c r="AO33" s="38"/>
      <c r="AP33" s="38"/>
      <c r="AQ33" s="38"/>
    </row>
    <row r="34" spans="1:43" x14ac:dyDescent="0.25">
      <c r="A34" s="5">
        <v>32</v>
      </c>
      <c r="B34" s="37" t="s">
        <v>32</v>
      </c>
      <c r="C34" s="5" t="s">
        <v>20</v>
      </c>
      <c r="D34" s="85">
        <v>1</v>
      </c>
      <c r="E34" s="13" t="str">
        <f ca="1">HLOOKUP('Сынып Фам'!E$1,'Пандер ФИО'!$B$2:$AT$50,MATCH(Сыныптар!E34,'Пандер ФИО'!$B$2:$B$35,0),0)</f>
        <v xml:space="preserve"> </v>
      </c>
      <c r="F34" s="13" t="str">
        <f ca="1">HLOOKUP('Сынып Фам'!F$1,'Пандер ФИО'!$B$2:$AT$50,MATCH(Сыныптар!G34,'Пандер ФИО'!$B$2:$B$35,0),0)</f>
        <v xml:space="preserve"> </v>
      </c>
      <c r="G34" s="13" t="str">
        <f ca="1">HLOOKUP('Сынып Фам'!G$1,'Пандер ФИО'!$B$2:$AT$50,MATCH(Сыныптар!I34,'Пандер ФИО'!$B$2:$B$35,0),0)</f>
        <v xml:space="preserve"> </v>
      </c>
      <c r="H34" s="13" t="str">
        <f ca="1">HLOOKUP('Сынып Фам'!H$1,'Пандер ФИО'!$B$2:$AT$50,MATCH(Сыныптар!K34,'Пандер ФИО'!$B$2:$B$35,0),0)</f>
        <v xml:space="preserve"> </v>
      </c>
      <c r="I34" s="13" t="str">
        <f ca="1">HLOOKUP('Сынып Фам'!I$1,'Пандер ФИО'!$B$2:$AT$50,MATCH(Сыныптар!M34,'Пандер ФИО'!$B$2:$B$35,0),0)</f>
        <v xml:space="preserve"> </v>
      </c>
      <c r="J34" s="13" t="str">
        <f ca="1">HLOOKUP('Сынып Фам'!J$1,'Пандер ФИО'!$B$2:$AT$50,MATCH(Сыныптар!O34,'Пандер ФИО'!$B$2:$B$35,0),0)</f>
        <v xml:space="preserve"> </v>
      </c>
      <c r="K34" s="13" t="str">
        <f ca="1">HLOOKUP('Сынып Фам'!K$1,'Пандер ФИО'!$B$2:$AT$50,MATCH(Сыныптар!Q34,'Пандер ФИО'!$B$2:$B$35,0),0)</f>
        <v xml:space="preserve"> </v>
      </c>
      <c r="L34" s="13" t="str">
        <f ca="1">HLOOKUP('Сынып Фам'!L$1,'Пандер ФИО'!$B$2:$AT$50,MATCH(Сыныптар!S34,'Пандер ФИО'!$B$2:$B$35,0),0)</f>
        <v xml:space="preserve"> </v>
      </c>
      <c r="M34" s="13" t="str">
        <f ca="1">HLOOKUP('Сынып Фам'!M$1,'Пандер ФИО'!$B$2:$AT$50,MATCH(Сыныптар!U34,'Пандер ФИО'!$B$2:$B$35,0),0)</f>
        <v xml:space="preserve"> </v>
      </c>
      <c r="N34" s="13" t="str">
        <f ca="1">HLOOKUP('Сынып Фам'!N$1,'Пандер ФИО'!$B$2:$AT$50,MATCH(Сыныптар!W34,'Пандер ФИО'!$B$2:$B$35,0),0)</f>
        <v xml:space="preserve"> </v>
      </c>
      <c r="O34" s="13" t="str">
        <f ca="1">HLOOKUP('Сынып Фам'!O$1,'Пандер ФИО'!$B$2:$AT$50,MATCH(Сыныптар!Y34,'Пандер ФИО'!$B$2:$B$35,0),0)</f>
        <v xml:space="preserve"> </v>
      </c>
      <c r="P34" s="13" t="str">
        <f ca="1">HLOOKUP('Сынып Фам'!P$1,'Пандер ФИО'!$B$2:$AT$50,MATCH(Сыныптар!AA34,'Пандер ФИО'!$B$2:$B$35,0),0)</f>
        <v xml:space="preserve"> </v>
      </c>
      <c r="Q34" s="13" t="str">
        <f ca="1">HLOOKUP('Сынып Фам'!Q$1,'Пандер ФИО'!$B$2:$AT$50,MATCH(Сыныптар!AC34,'Пандер ФИО'!$B$2:$B$35,0),0)</f>
        <v xml:space="preserve"> </v>
      </c>
      <c r="R34" s="13" t="str">
        <f ca="1">HLOOKUP('Сынып Фам'!R$1,'Пандер ФИО'!$B$2:$AT$50,MATCH(Сыныптар!AE34,'Пандер ФИО'!$B$2:$B$35,0),0)</f>
        <v xml:space="preserve"> </v>
      </c>
      <c r="S34" s="13" t="str">
        <f ca="1">HLOOKUP('Сынып Фам'!S$1,'Пандер ФИО'!$B$2:$AT$50,MATCH(Сыныптар!AG34,'Пандер ФИО'!$B$2:$B$35,0),0)</f>
        <v xml:space="preserve"> </v>
      </c>
      <c r="T34" s="13" t="str">
        <f ca="1">HLOOKUP('Сынып Фам'!T$1,'Пандер ФИО'!$B$2:$AT$50,MATCH(Сыныптар!AI34,'Пандер ФИО'!$B$2:$B$35,0),0)</f>
        <v xml:space="preserve"> </v>
      </c>
      <c r="U34" s="13" t="str">
        <f ca="1">HLOOKUP('Сынып Фам'!U$1,'Пандер ФИО'!$B$2:$AT$50,MATCH(Сыныптар!AK34,'Пандер ФИО'!$B$2:$B$35,0),0)</f>
        <v xml:space="preserve"> </v>
      </c>
      <c r="V34" s="13" t="str">
        <f ca="1">HLOOKUP('Сынып Фам'!V$1,'Пандер ФИО'!$B$2:$AT$50,MATCH(Сыныптар!AM34,'Пандер ФИО'!$B$2:$B$35,0),0)</f>
        <v xml:space="preserve"> </v>
      </c>
      <c r="W34" s="13" t="str">
        <f ca="1">HLOOKUP('Сынып Фам'!W$1,'Пандер ФИО'!$B$2:$AT$50,MATCH(Сыныптар!AO34,'Пандер ФИО'!$B$2:$B$35,0),0)</f>
        <v xml:space="preserve"> </v>
      </c>
      <c r="X34" s="13" t="str">
        <f ca="1">HLOOKUP('Сынып Фам'!X$1,'Пандер ФИО'!$B$2:$AT$50,MATCH(Сыныптар!AQ34,'Пандер ФИО'!$B$2:$B$35,0),0)</f>
        <v xml:space="preserve"> </v>
      </c>
      <c r="Y34" s="13" t="str">
        <f ca="1">HLOOKUP('Сынып Фам'!Y$1,'Пандер ФИО'!$B$2:$AT$50,MATCH(Сыныптар!AS34,'Пандер ФИО'!$B$2:$B$35,0),0)</f>
        <v xml:space="preserve"> </v>
      </c>
      <c r="Z34" s="13" t="str">
        <f ca="1">HLOOKUP('Сынып Фам'!Z$1,'Пандер ФИО'!$B$2:$AT$50,MATCH(Сыныптар!AU34,'Пандер ФИО'!$B$2:$B$35,0),0)</f>
        <v xml:space="preserve"> </v>
      </c>
      <c r="AA34" s="13" t="str">
        <f ca="1">HLOOKUP('Сынып Фам'!AA$1,'Пандер ФИО'!$B$2:$AT$50,MATCH(Сыныптар!AW34,'Пандер ФИО'!$B$2:$B$35,0),0)</f>
        <v xml:space="preserve"> </v>
      </c>
      <c r="AB34" s="13" t="str">
        <f ca="1">HLOOKUP('Сынып Фам'!AB$1,'Пандер ФИО'!$B$2:$AT$50,MATCH(Сыныптар!AY34,'Пандер ФИО'!$B$2:$B$35,0),0)</f>
        <v xml:space="preserve"> </v>
      </c>
      <c r="AC34" s="13" t="str">
        <f ca="1">HLOOKUP('Сынып Фам'!AC$1,'Пандер ФИО'!$B$2:$AT$50,MATCH(Сыныптар!BA34,'Пандер ФИО'!$B$2:$B$35,0),0)</f>
        <v xml:space="preserve"> </v>
      </c>
      <c r="AD34" s="13" t="e">
        <f>HLOOKUP('Сынып Фам'!AD$1,'Пандер ФИО'!$B$2:$AT$50,MATCH(Сыныптар!BA34,'Пандер ФИО'!$B$2:$B$35,0),0)</f>
        <v>#N/A</v>
      </c>
      <c r="AE34" s="13" t="e">
        <f ca="1">HLOOKUP('Сынып Фам'!AE$1,'Пандер ФИО'!$B$2:$AT$50,MATCH(Сыныптар!BB34,'Пандер ФИО'!$B$2:$B$35,0),0)</f>
        <v>#N/A</v>
      </c>
      <c r="AF34" s="13" t="e">
        <f>HLOOKUP('Сынып Фам'!AF$1,'Пандер ФИО'!$B$2:$AT$50,MATCH(Сыныптар!BC34,'Пандер ФИО'!$B$2:$B$35,0),0)</f>
        <v>#N/A</v>
      </c>
      <c r="AG34" s="13" t="e">
        <f>HLOOKUP('Сынып Фам'!AG$1,'Пандер ФИО'!$B$2:$AT$50,MATCH(Сыныптар!BD34,'Пандер ФИО'!$B$2:$B$35,0),0)</f>
        <v>#N/A</v>
      </c>
      <c r="AH34" s="13"/>
      <c r="AI34" s="13"/>
      <c r="AJ34" s="13"/>
      <c r="AK34" s="13"/>
      <c r="AL34" s="13"/>
      <c r="AM34" s="13"/>
      <c r="AN34" s="13"/>
      <c r="AO34" s="13"/>
      <c r="AP34" s="13"/>
      <c r="AQ34" s="13"/>
    </row>
    <row r="35" spans="1:43" x14ac:dyDescent="0.25">
      <c r="A35" s="14">
        <v>33</v>
      </c>
      <c r="B35" s="14"/>
      <c r="C35" s="14" t="s">
        <v>22</v>
      </c>
      <c r="D35" s="86">
        <v>2</v>
      </c>
      <c r="E35" s="38" t="str">
        <f ca="1">HLOOKUP('Сынып Фам'!E$1,'Пандер ФИО'!$B$2:$AT$50,MATCH(Сыныптар!E35,'Пандер ФИО'!$B$2:$B$35,0),0)</f>
        <v xml:space="preserve"> </v>
      </c>
      <c r="F35" s="38" t="str">
        <f ca="1">HLOOKUP('Сынып Фам'!F$1,'Пандер ФИО'!$B$2:$AT$50,MATCH(Сыныптар!G35,'Пандер ФИО'!$B$2:$B$35,0),0)</f>
        <v xml:space="preserve"> </v>
      </c>
      <c r="G35" s="38" t="str">
        <f ca="1">HLOOKUP('Сынып Фам'!G$1,'Пандер ФИО'!$B$2:$AT$50,MATCH(Сыныптар!I35,'Пандер ФИО'!$B$2:$B$35,0),0)</f>
        <v xml:space="preserve"> </v>
      </c>
      <c r="H35" s="38" t="str">
        <f ca="1">HLOOKUP('Сынып Фам'!H$1,'Пандер ФИО'!$B$2:$AT$50,MATCH(Сыныптар!K35,'Пандер ФИО'!$B$2:$B$35,0),0)</f>
        <v xml:space="preserve"> </v>
      </c>
      <c r="I35" s="38" t="str">
        <f ca="1">HLOOKUP('Сынып Фам'!I$1,'Пандер ФИО'!$B$2:$AT$50,MATCH(Сыныптар!M35,'Пандер ФИО'!$B$2:$B$35,0),0)</f>
        <v xml:space="preserve"> </v>
      </c>
      <c r="J35" s="38" t="str">
        <f ca="1">HLOOKUP('Сынып Фам'!J$1,'Пандер ФИО'!$B$2:$AT$50,MATCH(Сыныптар!O35,'Пандер ФИО'!$B$2:$B$35,0),0)</f>
        <v xml:space="preserve"> </v>
      </c>
      <c r="K35" s="38" t="str">
        <f ca="1">HLOOKUP('Сынып Фам'!K$1,'Пандер ФИО'!$B$2:$AT$50,MATCH(Сыныптар!Q35,'Пандер ФИО'!$B$2:$B$35,0),0)</f>
        <v xml:space="preserve"> </v>
      </c>
      <c r="L35" s="38" t="str">
        <f ca="1">HLOOKUP('Сынып Фам'!L$1,'Пандер ФИО'!$B$2:$AT$50,MATCH(Сыныптар!S35,'Пандер ФИО'!$B$2:$B$35,0),0)</f>
        <v xml:space="preserve"> </v>
      </c>
      <c r="M35" s="38" t="str">
        <f ca="1">HLOOKUP('Сынып Фам'!M$1,'Пандер ФИО'!$B$2:$AT$50,MATCH(Сыныптар!U35,'Пандер ФИО'!$B$2:$B$35,0),0)</f>
        <v xml:space="preserve"> </v>
      </c>
      <c r="N35" s="38" t="str">
        <f ca="1">HLOOKUP('Сынып Фам'!N$1,'Пандер ФИО'!$B$2:$AT$50,MATCH(Сыныптар!W35,'Пандер ФИО'!$B$2:$B$35,0),0)</f>
        <v xml:space="preserve"> </v>
      </c>
      <c r="O35" s="38" t="str">
        <f ca="1">HLOOKUP('Сынып Фам'!O$1,'Пандер ФИО'!$B$2:$AT$50,MATCH(Сыныптар!Y35,'Пандер ФИО'!$B$2:$B$35,0),0)</f>
        <v xml:space="preserve"> </v>
      </c>
      <c r="P35" s="38" t="str">
        <f ca="1">HLOOKUP('Сынып Фам'!P$1,'Пандер ФИО'!$B$2:$AT$50,MATCH(Сыныптар!AA35,'Пандер ФИО'!$B$2:$B$35,0),0)</f>
        <v xml:space="preserve"> </v>
      </c>
      <c r="Q35" s="38" t="str">
        <f ca="1">HLOOKUP('Сынып Фам'!Q$1,'Пандер ФИО'!$B$2:$AT$50,MATCH(Сыныптар!AC35,'Пандер ФИО'!$B$2:$B$35,0),0)</f>
        <v xml:space="preserve"> </v>
      </c>
      <c r="R35" s="38" t="str">
        <f ca="1">HLOOKUP('Сынып Фам'!R$1,'Пандер ФИО'!$B$2:$AT$50,MATCH(Сыныптар!AE35,'Пандер ФИО'!$B$2:$B$35,0),0)</f>
        <v xml:space="preserve"> </v>
      </c>
      <c r="S35" s="38" t="str">
        <f ca="1">HLOOKUP('Сынып Фам'!S$1,'Пандер ФИО'!$B$2:$AT$50,MATCH(Сыныптар!AG35,'Пандер ФИО'!$B$2:$B$35,0),0)</f>
        <v xml:space="preserve"> </v>
      </c>
      <c r="T35" s="38" t="str">
        <f ca="1">HLOOKUP('Сынып Фам'!T$1,'Пандер ФИО'!$B$2:$AT$50,MATCH(Сыныптар!AI35,'Пандер ФИО'!$B$2:$B$35,0),0)</f>
        <v xml:space="preserve"> </v>
      </c>
      <c r="U35" s="38" t="str">
        <f ca="1">HLOOKUP('Сынып Фам'!U$1,'Пандер ФИО'!$B$2:$AT$50,MATCH(Сыныптар!AK35,'Пандер ФИО'!$B$2:$B$35,0),0)</f>
        <v xml:space="preserve"> </v>
      </c>
      <c r="V35" s="38" t="str">
        <f ca="1">HLOOKUP('Сынып Фам'!V$1,'Пандер ФИО'!$B$2:$AT$50,MATCH(Сыныптар!AM35,'Пандер ФИО'!$B$2:$B$35,0),0)</f>
        <v xml:space="preserve"> </v>
      </c>
      <c r="W35" s="38" t="str">
        <f ca="1">HLOOKUP('Сынып Фам'!W$1,'Пандер ФИО'!$B$2:$AT$50,MATCH(Сыныптар!AO35,'Пандер ФИО'!$B$2:$B$35,0),0)</f>
        <v xml:space="preserve"> </v>
      </c>
      <c r="X35" s="38" t="str">
        <f ca="1">HLOOKUP('Сынып Фам'!X$1,'Пандер ФИО'!$B$2:$AT$50,MATCH(Сыныптар!AQ35,'Пандер ФИО'!$B$2:$B$35,0),0)</f>
        <v xml:space="preserve"> </v>
      </c>
      <c r="Y35" s="38" t="str">
        <f ca="1">HLOOKUP('Сынып Фам'!Y$1,'Пандер ФИО'!$B$2:$AT$50,MATCH(Сыныптар!AS35,'Пандер ФИО'!$B$2:$B$35,0),0)</f>
        <v xml:space="preserve"> </v>
      </c>
      <c r="Z35" s="38" t="str">
        <f ca="1">HLOOKUP('Сынып Фам'!Z$1,'Пандер ФИО'!$B$2:$AT$50,MATCH(Сыныптар!AU35,'Пандер ФИО'!$B$2:$B$35,0),0)</f>
        <v xml:space="preserve"> </v>
      </c>
      <c r="AA35" s="38" t="str">
        <f ca="1">HLOOKUP('Сынып Фам'!AA$1,'Пандер ФИО'!$B$2:$AT$50,MATCH(Сыныптар!AW35,'Пандер ФИО'!$B$2:$B$35,0),0)</f>
        <v xml:space="preserve"> </v>
      </c>
      <c r="AB35" s="38" t="str">
        <f ca="1">HLOOKUP('Сынып Фам'!AB$1,'Пандер ФИО'!$B$2:$AT$50,MATCH(Сыныптар!AY35,'Пандер ФИО'!$B$2:$B$35,0),0)</f>
        <v xml:space="preserve"> </v>
      </c>
      <c r="AC35" s="38" t="str">
        <f ca="1">HLOOKUP('Сынып Фам'!AC$1,'Пандер ФИО'!$B$2:$AT$50,MATCH(Сыныптар!BA35,'Пандер ФИО'!$B$2:$B$35,0),0)</f>
        <v xml:space="preserve"> </v>
      </c>
      <c r="AD35" s="38" t="e">
        <f>HLOOKUP('Сынып Фам'!AD$1,'Пандер ФИО'!$B$2:$AT$50,MATCH(Сыныптар!BA35,'Пандер ФИО'!$B$2:$B$35,0),0)</f>
        <v>#N/A</v>
      </c>
      <c r="AE35" s="38" t="e">
        <f ca="1">HLOOKUP('Сынып Фам'!AE$1,'Пандер ФИО'!$B$2:$AT$50,MATCH(Сыныптар!BB35,'Пандер ФИО'!$B$2:$B$35,0),0)</f>
        <v>#N/A</v>
      </c>
      <c r="AF35" s="38" t="e">
        <f>HLOOKUP('Сынып Фам'!AF$1,'Пандер ФИО'!$B$2:$AT$50,MATCH(Сыныптар!BC35,'Пандер ФИО'!$B$2:$B$35,0),0)</f>
        <v>#N/A</v>
      </c>
      <c r="AG35" s="38" t="e">
        <f>HLOOKUP('Сынып Фам'!AG$1,'Пандер ФИО'!$B$2:$AT$50,MATCH(Сыныптар!BD35,'Пандер ФИО'!$B$2:$B$35,0),0)</f>
        <v>#N/A</v>
      </c>
      <c r="AH35" s="38"/>
      <c r="AI35" s="38"/>
      <c r="AJ35" s="38"/>
      <c r="AK35" s="38"/>
      <c r="AL35" s="38"/>
      <c r="AM35" s="38"/>
      <c r="AN35" s="38"/>
      <c r="AO35" s="38"/>
      <c r="AP35" s="38"/>
      <c r="AQ35" s="38"/>
    </row>
    <row r="36" spans="1:43" x14ac:dyDescent="0.25">
      <c r="A36" s="5">
        <v>34</v>
      </c>
      <c r="B36" s="5"/>
      <c r="C36" s="5" t="s">
        <v>23</v>
      </c>
      <c r="D36" s="85">
        <v>3</v>
      </c>
      <c r="E36" s="13" t="str">
        <f ca="1">HLOOKUP('Сынып Фам'!E$1,'Пандер ФИО'!$B$2:$AT$50,MATCH(Сыныптар!E36,'Пандер ФИО'!$B$2:$B$35,0),0)</f>
        <v xml:space="preserve"> </v>
      </c>
      <c r="F36" s="13" t="str">
        <f ca="1">HLOOKUP('Сынып Фам'!F$1,'Пандер ФИО'!$B$2:$AT$50,MATCH(Сыныптар!G36,'Пандер ФИО'!$B$2:$B$35,0),0)</f>
        <v xml:space="preserve"> </v>
      </c>
      <c r="G36" s="13" t="str">
        <f ca="1">HLOOKUP('Сынып Фам'!G$1,'Пандер ФИО'!$B$2:$AT$50,MATCH(Сыныптар!I36,'Пандер ФИО'!$B$2:$B$35,0),0)</f>
        <v xml:space="preserve"> </v>
      </c>
      <c r="H36" s="13" t="str">
        <f ca="1">HLOOKUP('Сынып Фам'!H$1,'Пандер ФИО'!$B$2:$AT$50,MATCH(Сыныптар!K36,'Пандер ФИО'!$B$2:$B$35,0),0)</f>
        <v xml:space="preserve"> </v>
      </c>
      <c r="I36" s="13" t="str">
        <f ca="1">HLOOKUP('Сынып Фам'!I$1,'Пандер ФИО'!$B$2:$AT$50,MATCH(Сыныптар!M36,'Пандер ФИО'!$B$2:$B$35,0),0)</f>
        <v xml:space="preserve"> </v>
      </c>
      <c r="J36" s="13" t="str">
        <f ca="1">HLOOKUP('Сынып Фам'!J$1,'Пандер ФИО'!$B$2:$AT$50,MATCH(Сыныптар!O36,'Пандер ФИО'!$B$2:$B$35,0),0)</f>
        <v xml:space="preserve"> </v>
      </c>
      <c r="K36" s="13" t="str">
        <f ca="1">HLOOKUP('Сынып Фам'!K$1,'Пандер ФИО'!$B$2:$AT$50,MATCH(Сыныптар!Q36,'Пандер ФИО'!$B$2:$B$35,0),0)</f>
        <v xml:space="preserve"> </v>
      </c>
      <c r="L36" s="13" t="str">
        <f ca="1">HLOOKUP('Сынып Фам'!L$1,'Пандер ФИО'!$B$2:$AT$50,MATCH(Сыныптар!S36,'Пандер ФИО'!$B$2:$B$35,0),0)</f>
        <v xml:space="preserve"> </v>
      </c>
      <c r="M36" s="13" t="str">
        <f ca="1">HLOOKUP('Сынып Фам'!M$1,'Пандер ФИО'!$B$2:$AT$50,MATCH(Сыныптар!U36,'Пандер ФИО'!$B$2:$B$35,0),0)</f>
        <v xml:space="preserve"> </v>
      </c>
      <c r="N36" s="13" t="str">
        <f ca="1">HLOOKUP('Сынып Фам'!N$1,'Пандер ФИО'!$B$2:$AT$50,MATCH(Сыныптар!W36,'Пандер ФИО'!$B$2:$B$35,0),0)</f>
        <v xml:space="preserve"> </v>
      </c>
      <c r="O36" s="13" t="str">
        <f ca="1">HLOOKUP('Сынып Фам'!O$1,'Пандер ФИО'!$B$2:$AT$50,MATCH(Сыныптар!Y36,'Пандер ФИО'!$B$2:$B$35,0),0)</f>
        <v xml:space="preserve"> </v>
      </c>
      <c r="P36" s="13" t="str">
        <f ca="1">HLOOKUP('Сынып Фам'!P$1,'Пандер ФИО'!$B$2:$AT$50,MATCH(Сыныптар!AA36,'Пандер ФИО'!$B$2:$B$35,0),0)</f>
        <v xml:space="preserve"> </v>
      </c>
      <c r="Q36" s="13" t="str">
        <f ca="1">HLOOKUP('Сынып Фам'!Q$1,'Пандер ФИО'!$B$2:$AT$50,MATCH(Сыныптар!AC36,'Пандер ФИО'!$B$2:$B$35,0),0)</f>
        <v xml:space="preserve"> </v>
      </c>
      <c r="R36" s="13" t="str">
        <f ca="1">HLOOKUP('Сынып Фам'!R$1,'Пандер ФИО'!$B$2:$AT$50,MATCH(Сыныптар!AE36,'Пандер ФИО'!$B$2:$B$35,0),0)</f>
        <v xml:space="preserve"> </v>
      </c>
      <c r="S36" s="13" t="str">
        <f ca="1">HLOOKUP('Сынып Фам'!S$1,'Пандер ФИО'!$B$2:$AT$50,MATCH(Сыныптар!AG36,'Пандер ФИО'!$B$2:$B$35,0),0)</f>
        <v xml:space="preserve"> </v>
      </c>
      <c r="T36" s="13" t="str">
        <f ca="1">HLOOKUP('Сынып Фам'!T$1,'Пандер ФИО'!$B$2:$AT$50,MATCH(Сыныптар!AI36,'Пандер ФИО'!$B$2:$B$35,0),0)</f>
        <v xml:space="preserve"> </v>
      </c>
      <c r="U36" s="13" t="str">
        <f ca="1">HLOOKUP('Сынып Фам'!U$1,'Пандер ФИО'!$B$2:$AT$50,MATCH(Сыныптар!AK36,'Пандер ФИО'!$B$2:$B$35,0),0)</f>
        <v xml:space="preserve"> </v>
      </c>
      <c r="V36" s="13" t="str">
        <f ca="1">HLOOKUP('Сынып Фам'!V$1,'Пандер ФИО'!$B$2:$AT$50,MATCH(Сыныптар!AM36,'Пандер ФИО'!$B$2:$B$35,0),0)</f>
        <v xml:space="preserve"> </v>
      </c>
      <c r="W36" s="13" t="str">
        <f ca="1">HLOOKUP('Сынып Фам'!W$1,'Пандер ФИО'!$B$2:$AT$50,MATCH(Сыныптар!AO36,'Пандер ФИО'!$B$2:$B$35,0),0)</f>
        <v xml:space="preserve"> </v>
      </c>
      <c r="X36" s="13" t="str">
        <f ca="1">HLOOKUP('Сынып Фам'!X$1,'Пандер ФИО'!$B$2:$AT$50,MATCH(Сыныптар!AQ36,'Пандер ФИО'!$B$2:$B$35,0),0)</f>
        <v xml:space="preserve"> </v>
      </c>
      <c r="Y36" s="13" t="str">
        <f ca="1">HLOOKUP('Сынып Фам'!Y$1,'Пандер ФИО'!$B$2:$AT$50,MATCH(Сыныптар!AS36,'Пандер ФИО'!$B$2:$B$35,0),0)</f>
        <v xml:space="preserve"> </v>
      </c>
      <c r="Z36" s="13" t="str">
        <f ca="1">HLOOKUP('Сынып Фам'!Z$1,'Пандер ФИО'!$B$2:$AT$50,MATCH(Сыныптар!AU36,'Пандер ФИО'!$B$2:$B$35,0),0)</f>
        <v xml:space="preserve"> </v>
      </c>
      <c r="AA36" s="13" t="str">
        <f ca="1">HLOOKUP('Сынып Фам'!AA$1,'Пандер ФИО'!$B$2:$AT$50,MATCH(Сыныптар!AW36,'Пандер ФИО'!$B$2:$B$35,0),0)</f>
        <v xml:space="preserve"> </v>
      </c>
      <c r="AB36" s="13" t="str">
        <f ca="1">HLOOKUP('Сынып Фам'!AB$1,'Пандер ФИО'!$B$2:$AT$50,MATCH(Сыныптар!AY36,'Пандер ФИО'!$B$2:$B$35,0),0)</f>
        <v xml:space="preserve"> </v>
      </c>
      <c r="AC36" s="13" t="str">
        <f ca="1">HLOOKUP('Сынып Фам'!AC$1,'Пандер ФИО'!$B$2:$AT$50,MATCH(Сыныптар!BA36,'Пандер ФИО'!$B$2:$B$35,0),0)</f>
        <v xml:space="preserve"> </v>
      </c>
      <c r="AD36" s="13" t="e">
        <f>HLOOKUP('Сынып Фам'!AD$1,'Пандер ФИО'!$B$2:$AT$50,MATCH(Сыныптар!BA36,'Пандер ФИО'!$B$2:$B$35,0),0)</f>
        <v>#N/A</v>
      </c>
      <c r="AE36" s="13" t="e">
        <f ca="1">HLOOKUP('Сынып Фам'!AE$1,'Пандер ФИО'!$B$2:$AT$50,MATCH(Сыныптар!BB36,'Пандер ФИО'!$B$2:$B$35,0),0)</f>
        <v>#N/A</v>
      </c>
      <c r="AF36" s="13" t="e">
        <f>HLOOKUP('Сынып Фам'!AF$1,'Пандер ФИО'!$B$2:$AT$50,MATCH(Сыныптар!BC36,'Пандер ФИО'!$B$2:$B$35,0),0)</f>
        <v>#N/A</v>
      </c>
      <c r="AG36" s="13" t="e">
        <f>HLOOKUP('Сынып Фам'!AG$1,'Пандер ФИО'!$B$2:$AT$50,MATCH(Сыныптар!BD36,'Пандер ФИО'!$B$2:$B$35,0),0)</f>
        <v>#N/A</v>
      </c>
      <c r="AH36" s="13"/>
      <c r="AI36" s="13"/>
      <c r="AJ36" s="13"/>
      <c r="AK36" s="13"/>
      <c r="AL36" s="13"/>
      <c r="AM36" s="13"/>
      <c r="AN36" s="13"/>
      <c r="AO36" s="13"/>
      <c r="AP36" s="13"/>
      <c r="AQ36" s="13"/>
    </row>
    <row r="37" spans="1:43" x14ac:dyDescent="0.25">
      <c r="A37" s="14">
        <v>35</v>
      </c>
      <c r="B37" s="14"/>
      <c r="C37" s="14" t="s">
        <v>24</v>
      </c>
      <c r="D37" s="86">
        <v>4</v>
      </c>
      <c r="E37" s="38" t="str">
        <f ca="1">HLOOKUP('Сынып Фам'!E$1,'Пандер ФИО'!$B$2:$AT$50,MATCH(Сыныптар!E37,'Пандер ФИО'!$B$2:$B$35,0),0)</f>
        <v xml:space="preserve"> </v>
      </c>
      <c r="F37" s="38" t="str">
        <f ca="1">HLOOKUP('Сынып Фам'!F$1,'Пандер ФИО'!$B$2:$AT$50,MATCH(Сыныптар!G37,'Пандер ФИО'!$B$2:$B$35,0),0)</f>
        <v xml:space="preserve"> </v>
      </c>
      <c r="G37" s="38" t="str">
        <f ca="1">HLOOKUP('Сынып Фам'!G$1,'Пандер ФИО'!$B$2:$AT$50,MATCH(Сыныптар!I37,'Пандер ФИО'!$B$2:$B$35,0),0)</f>
        <v xml:space="preserve"> </v>
      </c>
      <c r="H37" s="38" t="str">
        <f ca="1">HLOOKUP('Сынып Фам'!H$1,'Пандер ФИО'!$B$2:$AT$50,MATCH(Сыныптар!K37,'Пандер ФИО'!$B$2:$B$35,0),0)</f>
        <v xml:space="preserve"> </v>
      </c>
      <c r="I37" s="38" t="str">
        <f ca="1">HLOOKUP('Сынып Фам'!I$1,'Пандер ФИО'!$B$2:$AT$50,MATCH(Сыныптар!M37,'Пандер ФИО'!$B$2:$B$35,0),0)</f>
        <v xml:space="preserve"> </v>
      </c>
      <c r="J37" s="38" t="str">
        <f ca="1">HLOOKUP('Сынып Фам'!J$1,'Пандер ФИО'!$B$2:$AT$50,MATCH(Сыныптар!O37,'Пандер ФИО'!$B$2:$B$35,0),0)</f>
        <v xml:space="preserve"> </v>
      </c>
      <c r="K37" s="38" t="str">
        <f ca="1">HLOOKUP('Сынып Фам'!K$1,'Пандер ФИО'!$B$2:$AT$50,MATCH(Сыныптар!Q37,'Пандер ФИО'!$B$2:$B$35,0),0)</f>
        <v xml:space="preserve"> </v>
      </c>
      <c r="L37" s="38" t="str">
        <f ca="1">HLOOKUP('Сынып Фам'!L$1,'Пандер ФИО'!$B$2:$AT$50,MATCH(Сыныптар!S37,'Пандер ФИО'!$B$2:$B$35,0),0)</f>
        <v xml:space="preserve"> </v>
      </c>
      <c r="M37" s="38" t="str">
        <f ca="1">HLOOKUP('Сынып Фам'!M$1,'Пандер ФИО'!$B$2:$AT$50,MATCH(Сыныптар!U37,'Пандер ФИО'!$B$2:$B$35,0),0)</f>
        <v xml:space="preserve"> </v>
      </c>
      <c r="N37" s="38" t="str">
        <f ca="1">HLOOKUP('Сынып Фам'!N$1,'Пандер ФИО'!$B$2:$AT$50,MATCH(Сыныптар!W37,'Пандер ФИО'!$B$2:$B$35,0),0)</f>
        <v xml:space="preserve"> </v>
      </c>
      <c r="O37" s="38" t="str">
        <f ca="1">HLOOKUP('Сынып Фам'!O$1,'Пандер ФИО'!$B$2:$AT$50,MATCH(Сыныптар!Y37,'Пандер ФИО'!$B$2:$B$35,0),0)</f>
        <v xml:space="preserve"> </v>
      </c>
      <c r="P37" s="38" t="str">
        <f ca="1">HLOOKUP('Сынып Фам'!P$1,'Пандер ФИО'!$B$2:$AT$50,MATCH(Сыныптар!AA37,'Пандер ФИО'!$B$2:$B$35,0),0)</f>
        <v xml:space="preserve"> </v>
      </c>
      <c r="Q37" s="38" t="str">
        <f ca="1">HLOOKUP('Сынып Фам'!Q$1,'Пандер ФИО'!$B$2:$AT$50,MATCH(Сыныптар!AC37,'Пандер ФИО'!$B$2:$B$35,0),0)</f>
        <v xml:space="preserve"> </v>
      </c>
      <c r="R37" s="38" t="str">
        <f ca="1">HLOOKUP('Сынып Фам'!R$1,'Пандер ФИО'!$B$2:$AT$50,MATCH(Сыныптар!AE37,'Пандер ФИО'!$B$2:$B$35,0),0)</f>
        <v xml:space="preserve"> </v>
      </c>
      <c r="S37" s="38" t="str">
        <f ca="1">HLOOKUP('Сынып Фам'!S$1,'Пандер ФИО'!$B$2:$AT$50,MATCH(Сыныптар!AG37,'Пандер ФИО'!$B$2:$B$35,0),0)</f>
        <v xml:space="preserve"> </v>
      </c>
      <c r="T37" s="38" t="str">
        <f ca="1">HLOOKUP('Сынып Фам'!T$1,'Пандер ФИО'!$B$2:$AT$50,MATCH(Сыныптар!AI37,'Пандер ФИО'!$B$2:$B$35,0),0)</f>
        <v xml:space="preserve"> </v>
      </c>
      <c r="U37" s="38" t="str">
        <f ca="1">HLOOKUP('Сынып Фам'!U$1,'Пандер ФИО'!$B$2:$AT$50,MATCH(Сыныптар!AK37,'Пандер ФИО'!$B$2:$B$35,0),0)</f>
        <v xml:space="preserve"> </v>
      </c>
      <c r="V37" s="38" t="str">
        <f ca="1">HLOOKUP('Сынып Фам'!V$1,'Пандер ФИО'!$B$2:$AT$50,MATCH(Сыныптар!AM37,'Пандер ФИО'!$B$2:$B$35,0),0)</f>
        <v xml:space="preserve"> </v>
      </c>
      <c r="W37" s="38" t="str">
        <f ca="1">HLOOKUP('Сынып Фам'!W$1,'Пандер ФИО'!$B$2:$AT$50,MATCH(Сыныптар!AO37,'Пандер ФИО'!$B$2:$B$35,0),0)</f>
        <v xml:space="preserve"> </v>
      </c>
      <c r="X37" s="38" t="str">
        <f ca="1">HLOOKUP('Сынып Фам'!X$1,'Пандер ФИО'!$B$2:$AT$50,MATCH(Сыныптар!AQ37,'Пандер ФИО'!$B$2:$B$35,0),0)</f>
        <v xml:space="preserve"> </v>
      </c>
      <c r="Y37" s="38" t="str">
        <f ca="1">HLOOKUP('Сынып Фам'!Y$1,'Пандер ФИО'!$B$2:$AT$50,MATCH(Сыныптар!AS37,'Пандер ФИО'!$B$2:$B$35,0),0)</f>
        <v xml:space="preserve"> </v>
      </c>
      <c r="Z37" s="38" t="str">
        <f ca="1">HLOOKUP('Сынып Фам'!Z$1,'Пандер ФИО'!$B$2:$AT$50,MATCH(Сыныптар!AU37,'Пандер ФИО'!$B$2:$B$35,0),0)</f>
        <v xml:space="preserve"> </v>
      </c>
      <c r="AA37" s="38" t="str">
        <f ca="1">HLOOKUP('Сынып Фам'!AA$1,'Пандер ФИО'!$B$2:$AT$50,MATCH(Сыныптар!AW37,'Пандер ФИО'!$B$2:$B$35,0),0)</f>
        <v xml:space="preserve"> </v>
      </c>
      <c r="AB37" s="38" t="str">
        <f ca="1">HLOOKUP('Сынып Фам'!AB$1,'Пандер ФИО'!$B$2:$AT$50,MATCH(Сыныптар!AY37,'Пандер ФИО'!$B$2:$B$35,0),0)</f>
        <v xml:space="preserve"> </v>
      </c>
      <c r="AC37" s="38" t="str">
        <f ca="1">HLOOKUP('Сынып Фам'!AC$1,'Пандер ФИО'!$B$2:$AT$50,MATCH(Сыныптар!BA37,'Пандер ФИО'!$B$2:$B$35,0),0)</f>
        <v xml:space="preserve"> </v>
      </c>
      <c r="AD37" s="38" t="e">
        <f>HLOOKUP('Сынып Фам'!AD$1,'Пандер ФИО'!$B$2:$AT$50,MATCH(Сыныптар!BA37,'Пандер ФИО'!$B$2:$B$35,0),0)</f>
        <v>#N/A</v>
      </c>
      <c r="AE37" s="38" t="e">
        <f ca="1">HLOOKUP('Сынып Фам'!AE$1,'Пандер ФИО'!$B$2:$AT$50,MATCH(Сыныптар!BB37,'Пандер ФИО'!$B$2:$B$35,0),0)</f>
        <v>#N/A</v>
      </c>
      <c r="AF37" s="38" t="e">
        <f>HLOOKUP('Сынып Фам'!AF$1,'Пандер ФИО'!$B$2:$AT$50,MATCH(Сыныптар!BC37,'Пандер ФИО'!$B$2:$B$35,0),0)</f>
        <v>#N/A</v>
      </c>
      <c r="AG37" s="38" t="e">
        <f>HLOOKUP('Сынып Фам'!AG$1,'Пандер ФИО'!$B$2:$AT$50,MATCH(Сыныптар!BD37,'Пандер ФИО'!$B$2:$B$35,0),0)</f>
        <v>#N/A</v>
      </c>
      <c r="AH37" s="38"/>
      <c r="AI37" s="38"/>
      <c r="AJ37" s="38"/>
      <c r="AK37" s="38"/>
      <c r="AL37" s="38"/>
      <c r="AM37" s="38"/>
      <c r="AN37" s="38"/>
      <c r="AO37" s="38"/>
      <c r="AP37" s="38"/>
      <c r="AQ37" s="38"/>
    </row>
    <row r="38" spans="1:43" x14ac:dyDescent="0.25">
      <c r="A38" s="5">
        <v>36</v>
      </c>
      <c r="B38" s="5"/>
      <c r="C38" s="5" t="s">
        <v>25</v>
      </c>
      <c r="D38" s="85">
        <v>5</v>
      </c>
      <c r="E38" s="13" t="str">
        <f ca="1">HLOOKUP('Сынып Фам'!E$1,'Пандер ФИО'!$B$2:$AT$50,MATCH(Сыныптар!E38,'Пандер ФИО'!$B$2:$B$35,0),0)</f>
        <v xml:space="preserve"> </v>
      </c>
      <c r="F38" s="13" t="str">
        <f ca="1">HLOOKUP('Сынып Фам'!F$1,'Пандер ФИО'!$B$2:$AT$50,MATCH(Сыныптар!G38,'Пандер ФИО'!$B$2:$B$35,0),0)</f>
        <v xml:space="preserve"> </v>
      </c>
      <c r="G38" s="13" t="str">
        <f ca="1">HLOOKUP('Сынып Фам'!G$1,'Пандер ФИО'!$B$2:$AT$50,MATCH(Сыныптар!I38,'Пандер ФИО'!$B$2:$B$35,0),0)</f>
        <v xml:space="preserve"> </v>
      </c>
      <c r="H38" s="13" t="str">
        <f ca="1">HLOOKUP('Сынып Фам'!H$1,'Пандер ФИО'!$B$2:$AT$50,MATCH(Сыныптар!K38,'Пандер ФИО'!$B$2:$B$35,0),0)</f>
        <v xml:space="preserve"> </v>
      </c>
      <c r="I38" s="13" t="str">
        <f ca="1">HLOOKUP('Сынып Фам'!I$1,'Пандер ФИО'!$B$2:$AT$50,MATCH(Сыныптар!M38,'Пандер ФИО'!$B$2:$B$35,0),0)</f>
        <v xml:space="preserve"> </v>
      </c>
      <c r="J38" s="13" t="str">
        <f ca="1">HLOOKUP('Сынып Фам'!J$1,'Пандер ФИО'!$B$2:$AT$50,MATCH(Сыныптар!O38,'Пандер ФИО'!$B$2:$B$35,0),0)</f>
        <v xml:space="preserve"> </v>
      </c>
      <c r="K38" s="13" t="str">
        <f ca="1">HLOOKUP('Сынып Фам'!K$1,'Пандер ФИО'!$B$2:$AT$50,MATCH(Сыныптар!Q38,'Пандер ФИО'!$B$2:$B$35,0),0)</f>
        <v xml:space="preserve"> </v>
      </c>
      <c r="L38" s="13" t="str">
        <f ca="1">HLOOKUP('Сынып Фам'!L$1,'Пандер ФИО'!$B$2:$AT$50,MATCH(Сыныптар!S38,'Пандер ФИО'!$B$2:$B$35,0),0)</f>
        <v xml:space="preserve"> </v>
      </c>
      <c r="M38" s="13" t="str">
        <f ca="1">HLOOKUP('Сынып Фам'!M$1,'Пандер ФИО'!$B$2:$AT$50,MATCH(Сыныптар!U38,'Пандер ФИО'!$B$2:$B$35,0),0)</f>
        <v xml:space="preserve"> </v>
      </c>
      <c r="N38" s="13" t="str">
        <f ca="1">HLOOKUP('Сынып Фам'!N$1,'Пандер ФИО'!$B$2:$AT$50,MATCH(Сыныптар!W38,'Пандер ФИО'!$B$2:$B$35,0),0)</f>
        <v xml:space="preserve"> </v>
      </c>
      <c r="O38" s="13" t="str">
        <f ca="1">HLOOKUP('Сынып Фам'!O$1,'Пандер ФИО'!$B$2:$AT$50,MATCH(Сыныптар!Y38,'Пандер ФИО'!$B$2:$B$35,0),0)</f>
        <v xml:space="preserve"> </v>
      </c>
      <c r="P38" s="13" t="str">
        <f ca="1">HLOOKUP('Сынып Фам'!P$1,'Пандер ФИО'!$B$2:$AT$50,MATCH(Сыныптар!AA38,'Пандер ФИО'!$B$2:$B$35,0),0)</f>
        <v xml:space="preserve"> </v>
      </c>
      <c r="Q38" s="13" t="str">
        <f ca="1">HLOOKUP('Сынып Фам'!Q$1,'Пандер ФИО'!$B$2:$AT$50,MATCH(Сыныптар!AC38,'Пандер ФИО'!$B$2:$B$35,0),0)</f>
        <v xml:space="preserve"> </v>
      </c>
      <c r="R38" s="13" t="str">
        <f ca="1">HLOOKUP('Сынып Фам'!R$1,'Пандер ФИО'!$B$2:$AT$50,MATCH(Сыныптар!AE38,'Пандер ФИО'!$B$2:$B$35,0),0)</f>
        <v xml:space="preserve"> </v>
      </c>
      <c r="S38" s="13" t="str">
        <f ca="1">HLOOKUP('Сынып Фам'!S$1,'Пандер ФИО'!$B$2:$AT$50,MATCH(Сыныптар!AG38,'Пандер ФИО'!$B$2:$B$35,0),0)</f>
        <v xml:space="preserve"> </v>
      </c>
      <c r="T38" s="13" t="str">
        <f ca="1">HLOOKUP('Сынып Фам'!T$1,'Пандер ФИО'!$B$2:$AT$50,MATCH(Сыныптар!AI38,'Пандер ФИО'!$B$2:$B$35,0),0)</f>
        <v xml:space="preserve"> </v>
      </c>
      <c r="U38" s="13" t="str">
        <f ca="1">HLOOKUP('Сынып Фам'!U$1,'Пандер ФИО'!$B$2:$AT$50,MATCH(Сыныптар!AK38,'Пандер ФИО'!$B$2:$B$35,0),0)</f>
        <v xml:space="preserve"> </v>
      </c>
      <c r="V38" s="13" t="str">
        <f ca="1">HLOOKUP('Сынып Фам'!V$1,'Пандер ФИО'!$B$2:$AT$50,MATCH(Сыныптар!AM38,'Пандер ФИО'!$B$2:$B$35,0),0)</f>
        <v xml:space="preserve"> </v>
      </c>
      <c r="W38" s="13" t="str">
        <f ca="1">HLOOKUP('Сынып Фам'!W$1,'Пандер ФИО'!$B$2:$AT$50,MATCH(Сыныптар!AO38,'Пандер ФИО'!$B$2:$B$35,0),0)</f>
        <v xml:space="preserve"> </v>
      </c>
      <c r="X38" s="13" t="str">
        <f ca="1">HLOOKUP('Сынып Фам'!X$1,'Пандер ФИО'!$B$2:$AT$50,MATCH(Сыныптар!AQ38,'Пандер ФИО'!$B$2:$B$35,0),0)</f>
        <v xml:space="preserve"> </v>
      </c>
      <c r="Y38" s="13" t="str">
        <f ca="1">HLOOKUP('Сынып Фам'!Y$1,'Пандер ФИО'!$B$2:$AT$50,MATCH(Сыныптар!AS38,'Пандер ФИО'!$B$2:$B$35,0),0)</f>
        <v xml:space="preserve"> </v>
      </c>
      <c r="Z38" s="13" t="str">
        <f ca="1">HLOOKUP('Сынып Фам'!Z$1,'Пандер ФИО'!$B$2:$AT$50,MATCH(Сыныптар!AU38,'Пандер ФИО'!$B$2:$B$35,0),0)</f>
        <v xml:space="preserve"> </v>
      </c>
      <c r="AA38" s="13" t="str">
        <f ca="1">HLOOKUP('Сынып Фам'!AA$1,'Пандер ФИО'!$B$2:$AT$50,MATCH(Сыныптар!AW38,'Пандер ФИО'!$B$2:$B$35,0),0)</f>
        <v xml:space="preserve"> </v>
      </c>
      <c r="AB38" s="13" t="str">
        <f ca="1">HLOOKUP('Сынып Фам'!AB$1,'Пандер ФИО'!$B$2:$AT$50,MATCH(Сыныптар!AY38,'Пандер ФИО'!$B$2:$B$35,0),0)</f>
        <v xml:space="preserve"> </v>
      </c>
      <c r="AC38" s="13" t="str">
        <f ca="1">HLOOKUP('Сынып Фам'!AC$1,'Пандер ФИО'!$B$2:$AT$50,MATCH(Сыныптар!BA38,'Пандер ФИО'!$B$2:$B$35,0),0)</f>
        <v xml:space="preserve"> </v>
      </c>
      <c r="AD38" s="13" t="e">
        <f>HLOOKUP('Сынып Фам'!AD$1,'Пандер ФИО'!$B$2:$AT$50,MATCH(Сыныптар!BA38,'Пандер ФИО'!$B$2:$B$35,0),0)</f>
        <v>#N/A</v>
      </c>
      <c r="AE38" s="13" t="e">
        <f ca="1">HLOOKUP('Сынып Фам'!AE$1,'Пандер ФИО'!$B$2:$AT$50,MATCH(Сыныптар!BB38,'Пандер ФИО'!$B$2:$B$35,0),0)</f>
        <v>#N/A</v>
      </c>
      <c r="AF38" s="13" t="e">
        <f>HLOOKUP('Сынып Фам'!AF$1,'Пандер ФИО'!$B$2:$AT$50,MATCH(Сыныптар!BC38,'Пандер ФИО'!$B$2:$B$35,0),0)</f>
        <v>#N/A</v>
      </c>
      <c r="AG38" s="13" t="e">
        <f>HLOOKUP('Сынып Фам'!AG$1,'Пандер ФИО'!$B$2:$AT$50,MATCH(Сыныптар!BD38,'Пандер ФИО'!$B$2:$B$35,0),0)</f>
        <v>#N/A</v>
      </c>
      <c r="AH38" s="13"/>
      <c r="AI38" s="13"/>
      <c r="AJ38" s="13"/>
      <c r="AK38" s="13"/>
      <c r="AL38" s="13"/>
      <c r="AM38" s="13"/>
      <c r="AN38" s="13"/>
      <c r="AO38" s="13"/>
      <c r="AP38" s="13"/>
      <c r="AQ38" s="13"/>
    </row>
    <row r="39" spans="1:43" x14ac:dyDescent="0.25">
      <c r="A39" s="14">
        <v>37</v>
      </c>
      <c r="B39" s="14"/>
      <c r="C39" s="14" t="s">
        <v>26</v>
      </c>
      <c r="D39" s="86">
        <v>6</v>
      </c>
      <c r="E39" s="38" t="str">
        <f ca="1">HLOOKUP('Сынып Фам'!E$1,'Пандер ФИО'!$B$2:$AT$50,MATCH(Сыныптар!E39,'Пандер ФИО'!$B$2:$B$35,0),0)</f>
        <v xml:space="preserve"> </v>
      </c>
      <c r="F39" s="38" t="str">
        <f ca="1">HLOOKUP('Сынып Фам'!F$1,'Пандер ФИО'!$B$2:$AT$50,MATCH(Сыныптар!G39,'Пандер ФИО'!$B$2:$B$35,0),0)</f>
        <v xml:space="preserve"> </v>
      </c>
      <c r="G39" s="38" t="str">
        <f ca="1">HLOOKUP('Сынып Фам'!G$1,'Пандер ФИО'!$B$2:$AT$50,MATCH(Сыныптар!I37,'Пандер ФИО'!$B$2:$B$35,0),0)</f>
        <v xml:space="preserve"> </v>
      </c>
      <c r="H39" s="38" t="str">
        <f ca="1">HLOOKUP('Сынып Фам'!H$1,'Пандер ФИО'!$B$2:$AT$50,MATCH(Сыныптар!K39,'Пандер ФИО'!$B$2:$B$35,0),0)</f>
        <v xml:space="preserve"> </v>
      </c>
      <c r="I39" s="38" t="str">
        <f ca="1">HLOOKUP('Сынып Фам'!I$1,'Пандер ФИО'!$B$2:$AT$50,MATCH(Сыныптар!M39,'Пандер ФИО'!$B$2:$B$35,0),0)</f>
        <v xml:space="preserve"> </v>
      </c>
      <c r="J39" s="38" t="str">
        <f ca="1">HLOOKUP('Сынып Фам'!J$1,'Пандер ФИО'!$B$2:$AT$50,MATCH(Сыныптар!O39,'Пандер ФИО'!$B$2:$B$35,0),0)</f>
        <v xml:space="preserve"> </v>
      </c>
      <c r="K39" s="38" t="str">
        <f ca="1">HLOOKUP('Сынып Фам'!K$1,'Пандер ФИО'!$B$2:$AT$50,MATCH(Сыныптар!Q38,'Пандер ФИО'!$B$2:$B$35,0),0)</f>
        <v xml:space="preserve"> </v>
      </c>
      <c r="L39" s="38" t="str">
        <f ca="1">HLOOKUP('Сынып Фам'!L$1,'Пандер ФИО'!$B$2:$AT$50,MATCH(Сыныптар!S39,'Пандер ФИО'!$B$2:$B$35,0),0)</f>
        <v xml:space="preserve"> </v>
      </c>
      <c r="M39" s="38" t="str">
        <f ca="1">HLOOKUP('Сынып Фам'!M$1,'Пандер ФИО'!$B$2:$AT$50,MATCH(Сыныптар!U39,'Пандер ФИО'!$B$2:$B$35,0),0)</f>
        <v xml:space="preserve"> </v>
      </c>
      <c r="N39" s="38" t="str">
        <f ca="1">HLOOKUP('Сынып Фам'!N$1,'Пандер ФИО'!$B$2:$AT$50,MATCH(Сыныптар!W39,'Пандер ФИО'!$B$2:$B$35,0),0)</f>
        <v xml:space="preserve"> </v>
      </c>
      <c r="O39" s="38" t="str">
        <f ca="1">HLOOKUP('Сынып Фам'!O$1,'Пандер ФИО'!$B$2:$AT$50,MATCH(Сыныптар!Y39,'Пандер ФИО'!$B$2:$B$35,0),0)</f>
        <v xml:space="preserve"> </v>
      </c>
      <c r="P39" s="38" t="str">
        <f ca="1">HLOOKUP('Сынып Фам'!P$1,'Пандер ФИО'!$B$2:$AT$50,MATCH(Сыныптар!AA39,'Пандер ФИО'!$B$2:$B$35,0),0)</f>
        <v xml:space="preserve"> </v>
      </c>
      <c r="Q39" s="38" t="str">
        <f ca="1">HLOOKUP('Сынып Фам'!Q$1,'Пандер ФИО'!$B$2:$AT$50,MATCH(Сыныптар!AC39,'Пандер ФИО'!$B$2:$B$35,0),0)</f>
        <v xml:space="preserve"> </v>
      </c>
      <c r="R39" s="38" t="str">
        <f ca="1">HLOOKUP('Сынып Фам'!R$1,'Пандер ФИО'!$B$2:$AT$50,MATCH(Сыныптар!AE39,'Пандер ФИО'!$B$2:$B$35,0),0)</f>
        <v xml:space="preserve"> </v>
      </c>
      <c r="S39" s="38" t="str">
        <f ca="1">HLOOKUP('Сынып Фам'!S$1,'Пандер ФИО'!$B$2:$AT$50,MATCH(Сыныптар!AG39,'Пандер ФИО'!$B$2:$B$35,0),0)</f>
        <v xml:space="preserve"> </v>
      </c>
      <c r="T39" s="38" t="str">
        <f ca="1">HLOOKUP('Сынып Фам'!T$1,'Пандер ФИО'!$B$2:$AT$50,MATCH(Сыныптар!AI39,'Пандер ФИО'!$B$2:$B$35,0),0)</f>
        <v xml:space="preserve"> </v>
      </c>
      <c r="U39" s="38" t="str">
        <f ca="1">HLOOKUP('Сынып Фам'!U$1,'Пандер ФИО'!$B$2:$AT$50,MATCH(Сыныптар!AK39,'Пандер ФИО'!$B$2:$B$35,0),0)</f>
        <v xml:space="preserve"> </v>
      </c>
      <c r="V39" s="38" t="str">
        <f ca="1">HLOOKUP('Сынып Фам'!V$1,'Пандер ФИО'!$B$2:$AT$50,MATCH(Сыныптар!AM39,'Пандер ФИО'!$B$2:$B$35,0),0)</f>
        <v xml:space="preserve"> </v>
      </c>
      <c r="W39" s="38" t="str">
        <f ca="1">HLOOKUP('Сынып Фам'!W$1,'Пандер ФИО'!$B$2:$AT$50,MATCH(Сыныптар!AO39,'Пандер ФИО'!$B$2:$B$35,0),0)</f>
        <v xml:space="preserve"> </v>
      </c>
      <c r="X39" s="38" t="str">
        <f ca="1">HLOOKUP('Сынып Фам'!X$1,'Пандер ФИО'!$B$2:$AT$50,MATCH(Сыныптар!AQ39,'Пандер ФИО'!$B$2:$B$35,0),0)</f>
        <v xml:space="preserve"> </v>
      </c>
      <c r="Y39" s="38" t="str">
        <f ca="1">HLOOKUP('Сынып Фам'!Y$1,'Пандер ФИО'!$B$2:$AT$50,MATCH(Сыныптар!AS39,'Пандер ФИО'!$B$2:$B$35,0),0)</f>
        <v xml:space="preserve"> </v>
      </c>
      <c r="Z39" s="38" t="str">
        <f ca="1">HLOOKUP('Сынып Фам'!Z$1,'Пандер ФИО'!$B$2:$AT$50,MATCH(Сыныптар!AU39,'Пандер ФИО'!$B$2:$B$35,0),0)</f>
        <v xml:space="preserve"> </v>
      </c>
      <c r="AA39" s="38" t="str">
        <f ca="1">HLOOKUP('Сынып Фам'!AA$1,'Пандер ФИО'!$B$2:$AT$50,MATCH(Сыныптар!AW39,'Пандер ФИО'!$B$2:$B$35,0),0)</f>
        <v xml:space="preserve"> </v>
      </c>
      <c r="AB39" s="38" t="str">
        <f ca="1">HLOOKUP('Сынып Фам'!AB$1,'Пандер ФИО'!$B$2:$AT$50,MATCH(Сыныптар!AY39,'Пандер ФИО'!$B$2:$B$35,0),0)</f>
        <v xml:space="preserve"> </v>
      </c>
      <c r="AC39" s="38" t="str">
        <f ca="1">HLOOKUP('Сынып Фам'!AC$1,'Пандер ФИО'!$B$2:$AT$50,MATCH(Сыныптар!BA39,'Пандер ФИО'!$B$2:$B$35,0),0)</f>
        <v xml:space="preserve"> </v>
      </c>
      <c r="AD39" s="38" t="e">
        <f>HLOOKUP('Сынып Фам'!AD$1,'Пандер ФИО'!$B$2:$AT$50,MATCH(Сыныптар!BA39,'Пандер ФИО'!$B$2:$B$35,0),0)</f>
        <v>#N/A</v>
      </c>
      <c r="AE39" s="38" t="e">
        <f ca="1">HLOOKUP('Сынып Фам'!AE$1,'Пандер ФИО'!$B$2:$AT$50,MATCH(Сыныптар!BB39,'Пандер ФИО'!$B$2:$B$35,0),0)</f>
        <v>#N/A</v>
      </c>
      <c r="AF39" s="38" t="e">
        <f>HLOOKUP('Сынып Фам'!AF$1,'Пандер ФИО'!$B$2:$AT$50,MATCH(Сыныптар!BC39,'Пандер ФИО'!$B$2:$B$35,0),0)</f>
        <v>#N/A</v>
      </c>
      <c r="AG39" s="38" t="e">
        <f>HLOOKUP('Сынып Фам'!AG$1,'Пандер ФИО'!$B$2:$AT$50,MATCH(Сыныптар!BD39,'Пандер ФИО'!$B$2:$B$35,0),0)</f>
        <v>#N/A</v>
      </c>
      <c r="AH39" s="38"/>
      <c r="AI39" s="38"/>
      <c r="AJ39" s="38"/>
      <c r="AK39" s="38"/>
      <c r="AL39" s="38"/>
      <c r="AM39" s="38"/>
      <c r="AN39" s="38"/>
      <c r="AO39" s="38"/>
      <c r="AP39" s="38"/>
      <c r="AQ39" s="38"/>
    </row>
    <row r="40" spans="1:43" x14ac:dyDescent="0.25">
      <c r="A40" s="5">
        <v>38</v>
      </c>
      <c r="B40" s="5"/>
      <c r="C40" s="5" t="s">
        <v>27</v>
      </c>
      <c r="D40" s="85">
        <v>7</v>
      </c>
      <c r="E40" s="13" t="str">
        <f ca="1">HLOOKUP('Сынып Фам'!E$1,'Пандер ФИО'!$B$2:$AT$50,MATCH(Сыныптар!E40,'Пандер ФИО'!$B$2:$B$35,0),0)</f>
        <v xml:space="preserve"> </v>
      </c>
      <c r="F40" s="13" t="str">
        <f ca="1">HLOOKUP('Сынып Фам'!F$1,'Пандер ФИО'!$B$2:$AT$50,MATCH(Сыныптар!G40,'Пандер ФИО'!$B$2:$B$35,0),0)</f>
        <v xml:space="preserve"> </v>
      </c>
      <c r="G40" s="13" t="str">
        <f ca="1">HLOOKUP('Сынып Фам'!G$1,'Пандер ФИО'!$B$2:$AT$50,MATCH(Сыныптар!I40,'Пандер ФИО'!$B$2:$B$35,0),0)</f>
        <v xml:space="preserve"> </v>
      </c>
      <c r="H40" s="13" t="str">
        <f ca="1">HLOOKUP('Сынып Фам'!H$1,'Пандер ФИО'!$B$2:$AT$50,MATCH(Сыныптар!K40,'Пандер ФИО'!$B$2:$B$35,0),0)</f>
        <v xml:space="preserve"> </v>
      </c>
      <c r="I40" s="13" t="str">
        <f ca="1">HLOOKUP('Сынып Фам'!I$1,'Пандер ФИО'!$B$2:$AT$50,MATCH(Сыныптар!M40,'Пандер ФИО'!$B$2:$B$35,0),0)</f>
        <v xml:space="preserve"> </v>
      </c>
      <c r="J40" s="13" t="str">
        <f ca="1">HLOOKUP('Сынып Фам'!J$1,'Пандер ФИО'!$B$2:$AT$50,MATCH(Сыныптар!O40,'Пандер ФИО'!$B$2:$B$35,0),0)</f>
        <v xml:space="preserve"> </v>
      </c>
      <c r="K40" s="13" t="str">
        <f ca="1">HLOOKUP('Сынып Фам'!K$1,'Пандер ФИО'!$B$2:$AT$50,MATCH(Сыныптар!Q40,'Пандер ФИО'!$B$2:$B$35,0),0)</f>
        <v xml:space="preserve"> </v>
      </c>
      <c r="L40" s="13" t="str">
        <f ca="1">HLOOKUP('Сынып Фам'!L$1,'Пандер ФИО'!$B$2:$AT$50,MATCH(Сыныптар!S40,'Пандер ФИО'!$B$2:$B$35,0),0)</f>
        <v xml:space="preserve"> </v>
      </c>
      <c r="M40" s="13" t="str">
        <f ca="1">HLOOKUP('Сынып Фам'!M$1,'Пандер ФИО'!$B$2:$AT$50,MATCH(Сыныптар!U40,'Пандер ФИО'!$B$2:$B$35,0),0)</f>
        <v xml:space="preserve"> </v>
      </c>
      <c r="N40" s="13" t="str">
        <f ca="1">HLOOKUP('Сынып Фам'!N$1,'Пандер ФИО'!$B$2:$AT$50,MATCH(Сыныптар!W40,'Пандер ФИО'!$B$2:$B$35,0),0)</f>
        <v xml:space="preserve"> </v>
      </c>
      <c r="O40" s="13" t="str">
        <f ca="1">HLOOKUP('Сынып Фам'!O$1,'Пандер ФИО'!$B$2:$AT$50,MATCH(Сыныптар!Y40,'Пандер ФИО'!$B$2:$B$35,0),0)</f>
        <v xml:space="preserve"> </v>
      </c>
      <c r="P40" s="13" t="str">
        <f ca="1">HLOOKUP('Сынып Фам'!P$1,'Пандер ФИО'!$B$2:$AT$50,MATCH(Сыныптар!AA40,'Пандер ФИО'!$B$2:$B$35,0),0)</f>
        <v xml:space="preserve"> </v>
      </c>
      <c r="Q40" s="13" t="str">
        <f ca="1">HLOOKUP('Сынып Фам'!Q$1,'Пандер ФИО'!$B$2:$AT$50,MATCH(Сыныптар!AC40,'Пандер ФИО'!$B$2:$B$35,0),0)</f>
        <v xml:space="preserve"> </v>
      </c>
      <c r="R40" s="13" t="str">
        <f ca="1">HLOOKUP('Сынып Фам'!R$1,'Пандер ФИО'!$B$2:$AT$50,MATCH(Сыныптар!AE40,'Пандер ФИО'!$B$2:$B$35,0),0)</f>
        <v xml:space="preserve"> </v>
      </c>
      <c r="S40" s="13" t="str">
        <f ca="1">HLOOKUP('Сынып Фам'!S$1,'Пандер ФИО'!$B$2:$AT$50,MATCH(Сыныптар!AG40,'Пандер ФИО'!$B$2:$B$35,0),0)</f>
        <v xml:space="preserve"> </v>
      </c>
      <c r="T40" s="13" t="str">
        <f ca="1">HLOOKUP('Сынып Фам'!T$1,'Пандер ФИО'!$B$2:$AT$50,MATCH(Сыныптар!AI40,'Пандер ФИО'!$B$2:$B$35,0),0)</f>
        <v xml:space="preserve"> </v>
      </c>
      <c r="U40" s="13" t="str">
        <f ca="1">HLOOKUP('Сынып Фам'!U$1,'Пандер ФИО'!$B$2:$AT$50,MATCH(Сыныптар!AK40,'Пандер ФИО'!$B$2:$B$35,0),0)</f>
        <v xml:space="preserve"> </v>
      </c>
      <c r="V40" s="13" t="str">
        <f ca="1">HLOOKUP('Сынып Фам'!V$1,'Пандер ФИО'!$B$2:$AT$50,MATCH(Сыныптар!AM40,'Пандер ФИО'!$B$2:$B$35,0),0)</f>
        <v xml:space="preserve"> </v>
      </c>
      <c r="W40" s="13" t="str">
        <f ca="1">HLOOKUP('Сынып Фам'!W$1,'Пандер ФИО'!$B$2:$AT$50,MATCH(Сыныптар!AO40,'Пандер ФИО'!$B$2:$B$35,0),0)</f>
        <v xml:space="preserve"> </v>
      </c>
      <c r="X40" s="13" t="str">
        <f ca="1">HLOOKUP('Сынып Фам'!X$1,'Пандер ФИО'!$B$2:$AT$50,MATCH(Сыныптар!AQ40,'Пандер ФИО'!$B$2:$B$35,0),0)</f>
        <v xml:space="preserve"> </v>
      </c>
      <c r="Y40" s="13" t="str">
        <f ca="1">HLOOKUP('Сынып Фам'!Y$1,'Пандер ФИО'!$B$2:$AT$50,MATCH(Сыныптар!AS40,'Пандер ФИО'!$B$2:$B$35,0),0)</f>
        <v xml:space="preserve"> </v>
      </c>
      <c r="Z40" s="13" t="str">
        <f ca="1">HLOOKUP('Сынып Фам'!Z$1,'Пандер ФИО'!$B$2:$AT$50,MATCH(Сыныптар!AU40,'Пандер ФИО'!$B$2:$B$35,0),0)</f>
        <v xml:space="preserve"> </v>
      </c>
      <c r="AA40" s="13" t="str">
        <f ca="1">HLOOKUP('Сынып Фам'!AA$1,'Пандер ФИО'!$B$2:$AT$50,MATCH(Сыныптар!AW40,'Пандер ФИО'!$B$2:$B$35,0),0)</f>
        <v xml:space="preserve"> </v>
      </c>
      <c r="AB40" s="13" t="str">
        <f ca="1">HLOOKUP('Сынып Фам'!AB$1,'Пандер ФИО'!$B$2:$AT$50,MATCH(Сыныптар!AY40,'Пандер ФИО'!$B$2:$B$35,0),0)</f>
        <v xml:space="preserve"> </v>
      </c>
      <c r="AC40" s="13" t="str">
        <f ca="1">HLOOKUP('Сынып Фам'!AC$1,'Пандер ФИО'!$B$2:$AT$50,MATCH(Сыныптар!BA40,'Пандер ФИО'!$B$2:$B$35,0),0)</f>
        <v xml:space="preserve"> </v>
      </c>
      <c r="AD40" s="13" t="e">
        <f>HLOOKUP('Сынып Фам'!AD$1,'Пандер ФИО'!$B$2:$AT$50,MATCH(Сыныптар!BA40,'Пандер ФИО'!$B$2:$B$35,0),0)</f>
        <v>#N/A</v>
      </c>
      <c r="AE40" s="13" t="e">
        <f ca="1">HLOOKUP('Сынып Фам'!AE$1,'Пандер ФИО'!$B$2:$AT$50,MATCH(Сыныптар!BB40,'Пандер ФИО'!$B$2:$B$35,0),0)</f>
        <v>#N/A</v>
      </c>
      <c r="AF40" s="13" t="e">
        <f>HLOOKUP('Сынып Фам'!AF$1,'Пандер ФИО'!$B$2:$AT$50,MATCH(Сыныптар!BC40,'Пандер ФИО'!$B$2:$B$35,0),0)</f>
        <v>#N/A</v>
      </c>
      <c r="AG40" s="13" t="e">
        <f>HLOOKUP('Сынып Фам'!AG$1,'Пандер ФИО'!$B$2:$AT$50,MATCH(Сыныптар!BD40,'Пандер ФИО'!$B$2:$B$35,0),0)</f>
        <v>#N/A</v>
      </c>
      <c r="AH40" s="13"/>
      <c r="AI40" s="13"/>
      <c r="AJ40" s="13"/>
      <c r="AK40" s="13"/>
      <c r="AL40" s="13"/>
      <c r="AM40" s="13"/>
      <c r="AN40" s="13"/>
      <c r="AO40" s="13"/>
      <c r="AP40" s="13"/>
      <c r="AQ40" s="13"/>
    </row>
    <row r="41" spans="1:43" x14ac:dyDescent="0.25">
      <c r="A41" s="14">
        <v>39</v>
      </c>
      <c r="B41" s="14"/>
      <c r="C41" s="14" t="s">
        <v>28</v>
      </c>
      <c r="D41" s="86">
        <v>8</v>
      </c>
      <c r="E41" s="38" t="str">
        <f ca="1">HLOOKUP('Сынып Фам'!E$1,'Пандер ФИО'!$B$2:$AT$50,MATCH(Сыныптар!E41,'Пандер ФИО'!$B$2:$B$35,0),0)</f>
        <v xml:space="preserve"> </v>
      </c>
      <c r="F41" s="38" t="str">
        <f ca="1">HLOOKUP('Сынып Фам'!F$1,'Пандер ФИО'!$B$2:$AT$50,MATCH(Сыныптар!G41,'Пандер ФИО'!$B$2:$B$35,0),0)</f>
        <v xml:space="preserve"> </v>
      </c>
      <c r="G41" s="38" t="str">
        <f ca="1">HLOOKUP('Сынып Фам'!G$1,'Пандер ФИО'!$B$2:$AT$50,MATCH(Сыныптар!I41,'Пандер ФИО'!$B$2:$B$35,0),0)</f>
        <v xml:space="preserve"> </v>
      </c>
      <c r="H41" s="38" t="str">
        <f ca="1">HLOOKUP('Сынып Фам'!H$1,'Пандер ФИО'!$B$2:$AT$50,MATCH(Сыныптар!K41,'Пандер ФИО'!$B$2:$B$35,0),0)</f>
        <v xml:space="preserve"> </v>
      </c>
      <c r="I41" s="38" t="str">
        <f ca="1">HLOOKUP('Сынып Фам'!I$1,'Пандер ФИО'!$B$2:$AT$50,MATCH(Сыныптар!M41,'Пандер ФИО'!$B$2:$B$35,0),0)</f>
        <v xml:space="preserve"> </v>
      </c>
      <c r="J41" s="38" t="str">
        <f ca="1">HLOOKUP('Сынып Фам'!J$1,'Пандер ФИО'!$B$2:$AT$50,MATCH(Сыныптар!O41,'Пандер ФИО'!$B$2:$B$35,0),0)</f>
        <v xml:space="preserve"> </v>
      </c>
      <c r="K41" s="38" t="str">
        <f ca="1">HLOOKUP('Сынып Фам'!K$1,'Пандер ФИО'!$B$2:$AT$50,MATCH(Сыныптар!Q39,'Пандер ФИО'!$B$2:$B$35,0),0)</f>
        <v xml:space="preserve"> </v>
      </c>
      <c r="L41" s="38" t="str">
        <f ca="1">HLOOKUP('Сынып Фам'!L$1,'Пандер ФИО'!$B$2:$AT$50,MATCH(Сыныптар!S41,'Пандер ФИО'!$B$2:$B$35,0),0)</f>
        <v xml:space="preserve"> </v>
      </c>
      <c r="M41" s="38" t="str">
        <f ca="1">HLOOKUP('Сынып Фам'!M$1,'Пандер ФИО'!$B$2:$AT$50,MATCH(Сыныптар!U41,'Пандер ФИО'!$B$2:$B$35,0),0)</f>
        <v xml:space="preserve"> </v>
      </c>
      <c r="N41" s="38" t="str">
        <f ca="1">HLOOKUP('Сынып Фам'!N$1,'Пандер ФИО'!$B$2:$AT$50,MATCH(Сыныптар!W41,'Пандер ФИО'!$B$2:$B$35,0),0)</f>
        <v xml:space="preserve"> </v>
      </c>
      <c r="O41" s="38" t="str">
        <f ca="1">HLOOKUP('Сынып Фам'!O$1,'Пандер ФИО'!$B$2:$AT$50,MATCH(Сыныптар!Y41,'Пандер ФИО'!$B$2:$B$35,0),0)</f>
        <v xml:space="preserve"> </v>
      </c>
      <c r="P41" s="38" t="str">
        <f ca="1">HLOOKUP('Сынып Фам'!P$1,'Пандер ФИО'!$B$2:$AT$50,MATCH(Сыныптар!AA41,'Пандер ФИО'!$B$2:$B$35,0),0)</f>
        <v xml:space="preserve"> </v>
      </c>
      <c r="Q41" s="38" t="str">
        <f ca="1">HLOOKUP('Сынып Фам'!Q$1,'Пандер ФИО'!$B$2:$AT$50,MATCH(Сыныптар!AC41,'Пандер ФИО'!$B$2:$B$35,0),0)</f>
        <v xml:space="preserve"> </v>
      </c>
      <c r="R41" s="38" t="str">
        <f ca="1">HLOOKUP('Сынып Фам'!R$1,'Пандер ФИО'!$B$2:$AT$50,MATCH(Сыныптар!AE41,'Пандер ФИО'!$B$2:$B$35,0),0)</f>
        <v xml:space="preserve"> </v>
      </c>
      <c r="S41" s="38" t="str">
        <f ca="1">HLOOKUP('Сынып Фам'!S$1,'Пандер ФИО'!$B$2:$AT$50,MATCH(Сыныптар!AG41,'Пандер ФИО'!$B$2:$B$35,0),0)</f>
        <v xml:space="preserve"> </v>
      </c>
      <c r="T41" s="38" t="str">
        <f ca="1">HLOOKUP('Сынып Фам'!T$1,'Пандер ФИО'!$B$2:$AT$50,MATCH(Сыныптар!AI41,'Пандер ФИО'!$B$2:$B$35,0),0)</f>
        <v xml:space="preserve"> </v>
      </c>
      <c r="U41" s="38" t="str">
        <f ca="1">HLOOKUP('Сынып Фам'!U$1,'Пандер ФИО'!$B$2:$AT$50,MATCH(Сыныптар!AK41,'Пандер ФИО'!$B$2:$B$35,0),0)</f>
        <v xml:space="preserve"> </v>
      </c>
      <c r="V41" s="38" t="str">
        <f ca="1">HLOOKUP('Сынып Фам'!V$1,'Пандер ФИО'!$B$2:$AT$50,MATCH(Сыныптар!AM41,'Пандер ФИО'!$B$2:$B$35,0),0)</f>
        <v xml:space="preserve"> </v>
      </c>
      <c r="W41" s="38" t="str">
        <f ca="1">HLOOKUP('Сынып Фам'!W$1,'Пандер ФИО'!$B$2:$AT$50,MATCH(Сыныптар!AO41,'Пандер ФИО'!$B$2:$B$35,0),0)</f>
        <v xml:space="preserve"> </v>
      </c>
      <c r="X41" s="38" t="str">
        <f ca="1">HLOOKUP('Сынып Фам'!X$1,'Пандер ФИО'!$B$2:$AT$50,MATCH(Сыныптар!AQ41,'Пандер ФИО'!$B$2:$B$35,0),0)</f>
        <v xml:space="preserve"> </v>
      </c>
      <c r="Y41" s="38" t="str">
        <f ca="1">HLOOKUP('Сынып Фам'!Y$1,'Пандер ФИО'!$B$2:$AT$50,MATCH(Сыныптар!AS41,'Пандер ФИО'!$B$2:$B$35,0),0)</f>
        <v xml:space="preserve"> </v>
      </c>
      <c r="Z41" s="38" t="str">
        <f ca="1">HLOOKUP('Сынып Фам'!Z$1,'Пандер ФИО'!$B$2:$AT$50,MATCH(Сыныптар!AU41,'Пандер ФИО'!$B$2:$B$35,0),0)</f>
        <v xml:space="preserve"> </v>
      </c>
      <c r="AA41" s="38" t="str">
        <f ca="1">HLOOKUP('Сынып Фам'!AA$1,'Пандер ФИО'!$B$2:$AT$50,MATCH(Сыныптар!AW41,'Пандер ФИО'!$B$2:$B$35,0),0)</f>
        <v xml:space="preserve"> </v>
      </c>
      <c r="AB41" s="38" t="str">
        <f ca="1">HLOOKUP('Сынып Фам'!AB$1,'Пандер ФИО'!$B$2:$AT$50,MATCH(Сыныптар!AY41,'Пандер ФИО'!$B$2:$B$35,0),0)</f>
        <v xml:space="preserve"> </v>
      </c>
      <c r="AC41" s="38" t="str">
        <f ca="1">HLOOKUP('Сынып Фам'!AC$1,'Пандер ФИО'!$B$2:$AT$50,MATCH(Сыныптар!BA41,'Пандер ФИО'!$B$2:$B$35,0),0)</f>
        <v xml:space="preserve"> </v>
      </c>
      <c r="AD41" s="38" t="e">
        <f>HLOOKUP('Сынып Фам'!AD$1,'Пандер ФИО'!$B$2:$AT$50,MATCH(Сыныптар!BA41,'Пандер ФИО'!$B$2:$B$35,0),0)</f>
        <v>#N/A</v>
      </c>
      <c r="AE41" s="38" t="e">
        <f ca="1">HLOOKUP('Сынып Фам'!AE$1,'Пандер ФИО'!$B$2:$AT$50,MATCH(Сыныптар!BB41,'Пандер ФИО'!$B$2:$B$35,0),0)</f>
        <v>#N/A</v>
      </c>
      <c r="AF41" s="38" t="e">
        <f>HLOOKUP('Сынып Фам'!AF$1,'Пандер ФИО'!$B$2:$AT$50,MATCH(Сыныптар!BC41,'Пандер ФИО'!$B$2:$B$35,0),0)</f>
        <v>#N/A</v>
      </c>
      <c r="AG41" s="38" t="e">
        <f>HLOOKUP('Сынып Фам'!AG$1,'Пандер ФИО'!$B$2:$AT$50,MATCH(Сыныптар!BD41,'Пандер ФИО'!$B$2:$B$35,0),0)</f>
        <v>#N/A</v>
      </c>
      <c r="AH41" s="38"/>
      <c r="AI41" s="38"/>
      <c r="AJ41" s="38"/>
      <c r="AK41" s="38"/>
      <c r="AL41" s="38"/>
      <c r="AM41" s="38"/>
      <c r="AN41" s="38"/>
      <c r="AO41" s="38"/>
      <c r="AP41" s="38"/>
      <c r="AQ41" s="38"/>
    </row>
    <row r="42" spans="1:43" x14ac:dyDescent="0.25">
      <c r="A42" s="5">
        <v>40</v>
      </c>
      <c r="B42" s="37" t="s">
        <v>33</v>
      </c>
      <c r="C42" s="5" t="s">
        <v>20</v>
      </c>
      <c r="D42" s="85">
        <v>1</v>
      </c>
      <c r="E42" s="13" t="str">
        <f ca="1">HLOOKUP('Сынып Фам'!E$1,'Пандер ФИО'!$B$2:$AT$50,MATCH(Сыныптар!E42,'Пандер ФИО'!$B$2:$B$35,0),0)</f>
        <v xml:space="preserve"> </v>
      </c>
      <c r="F42" s="13" t="str">
        <f ca="1">HLOOKUP('Сынып Фам'!F$1,'Пандер ФИО'!$B$2:$AT$50,MATCH(Сыныптар!G42,'Пандер ФИО'!$B$2:$B$35,0),0)</f>
        <v xml:space="preserve"> </v>
      </c>
      <c r="G42" s="13" t="str">
        <f ca="1">HLOOKUP('Сынып Фам'!G$1,'Пандер ФИО'!$B$2:$AT$50,MATCH(Сыныптар!I42,'Пандер ФИО'!$B$2:$B$35,0),0)</f>
        <v xml:space="preserve"> </v>
      </c>
      <c r="H42" s="13" t="str">
        <f ca="1">HLOOKUP('Сынып Фам'!H$1,'Пандер ФИО'!$B$2:$AT$50,MATCH(Сыныптар!K42,'Пандер ФИО'!$B$2:$B$35,0),0)</f>
        <v xml:space="preserve"> </v>
      </c>
      <c r="I42" s="13" t="str">
        <f ca="1">HLOOKUP('Сынып Фам'!I$1,'Пандер ФИО'!$B$2:$AT$50,MATCH(Сыныптар!M42,'Пандер ФИО'!$B$2:$B$35,0),0)</f>
        <v xml:space="preserve"> </v>
      </c>
      <c r="J42" s="13" t="str">
        <f ca="1">HLOOKUP('Сынып Фам'!J$1,'Пандер ФИО'!$B$2:$AT$50,MATCH(Сыныптар!O42,'Пандер ФИО'!$B$2:$B$35,0),0)</f>
        <v xml:space="preserve"> </v>
      </c>
      <c r="K42" s="13" t="str">
        <f ca="1">HLOOKUP('Сынып Фам'!K$1,'Пандер ФИО'!$B$2:$AT$50,MATCH(Сыныптар!Q42,'Пандер ФИО'!$B$2:$B$35,0),0)</f>
        <v xml:space="preserve"> </v>
      </c>
      <c r="L42" s="13" t="str">
        <f ca="1">HLOOKUP('Сынып Фам'!L$1,'Пандер ФИО'!$B$2:$AT$50,MATCH(Сыныптар!S42,'Пандер ФИО'!$B$2:$B$35,0),0)</f>
        <v xml:space="preserve"> </v>
      </c>
      <c r="M42" s="13" t="str">
        <f ca="1">HLOOKUP('Сынып Фам'!M$1,'Пандер ФИО'!$B$2:$AT$50,MATCH(Сыныптар!U42,'Пандер ФИО'!$B$2:$B$35,0),0)</f>
        <v xml:space="preserve"> </v>
      </c>
      <c r="N42" s="13" t="str">
        <f ca="1">HLOOKUP('Сынып Фам'!N$1,'Пандер ФИО'!$B$2:$AT$50,MATCH(Сыныптар!W42,'Пандер ФИО'!$B$2:$B$35,0),0)</f>
        <v xml:space="preserve"> </v>
      </c>
      <c r="O42" s="13" t="str">
        <f ca="1">HLOOKUP('Сынып Фам'!O$1,'Пандер ФИО'!$B$2:$AT$50,MATCH(Сыныптар!Y42,'Пандер ФИО'!$B$2:$B$35,0),0)</f>
        <v xml:space="preserve"> </v>
      </c>
      <c r="P42" s="13" t="str">
        <f ca="1">HLOOKUP('Сынып Фам'!P$1,'Пандер ФИО'!$B$2:$AT$50,MATCH(Сыныптар!AA42,'Пандер ФИО'!$B$2:$B$35,0),0)</f>
        <v xml:space="preserve"> </v>
      </c>
      <c r="Q42" s="13" t="str">
        <f ca="1">HLOOKUP('Сынып Фам'!Q$1,'Пандер ФИО'!$B$2:$AT$50,MATCH(Сыныптар!AC42,'Пандер ФИО'!$B$2:$B$35,0),0)</f>
        <v xml:space="preserve"> </v>
      </c>
      <c r="R42" s="13" t="str">
        <f ca="1">HLOOKUP('Сынып Фам'!R$1,'Пандер ФИО'!$B$2:$AT$50,MATCH(Сыныптар!AE42,'Пандер ФИО'!$B$2:$B$35,0),0)</f>
        <v xml:space="preserve"> </v>
      </c>
      <c r="S42" s="13" t="str">
        <f ca="1">HLOOKUP('Сынып Фам'!S$1,'Пандер ФИО'!$B$2:$AT$50,MATCH(Сыныптар!AG42,'Пандер ФИО'!$B$2:$B$35,0),0)</f>
        <v xml:space="preserve"> </v>
      </c>
      <c r="T42" s="13" t="str">
        <f ca="1">HLOOKUP('Сынып Фам'!T$1,'Пандер ФИО'!$B$2:$AT$50,MATCH(Сыныптар!AI42,'Пандер ФИО'!$B$2:$B$35,0),0)</f>
        <v xml:space="preserve"> </v>
      </c>
      <c r="U42" s="13" t="str">
        <f ca="1">HLOOKUP('Сынып Фам'!U$1,'Пандер ФИО'!$B$2:$AT$50,MATCH(Сыныптар!AK42,'Пандер ФИО'!$B$2:$B$35,0),0)</f>
        <v xml:space="preserve"> </v>
      </c>
      <c r="V42" s="13" t="str">
        <f ca="1">HLOOKUP('Сынып Фам'!V$1,'Пандер ФИО'!$B$2:$AT$50,MATCH(Сыныптар!AM42,'Пандер ФИО'!$B$2:$B$35,0),0)</f>
        <v xml:space="preserve"> </v>
      </c>
      <c r="W42" s="13" t="str">
        <f ca="1">HLOOKUP('Сынып Фам'!W$1,'Пандер ФИО'!$B$2:$AT$50,MATCH(Сыныптар!AO42,'Пандер ФИО'!$B$2:$B$35,0),0)</f>
        <v xml:space="preserve"> </v>
      </c>
      <c r="X42" s="13" t="str">
        <f ca="1">HLOOKUP('Сынып Фам'!X$1,'Пандер ФИО'!$B$2:$AT$50,MATCH(Сыныптар!AQ42,'Пандер ФИО'!$B$2:$B$35,0),0)</f>
        <v xml:space="preserve"> </v>
      </c>
      <c r="Y42" s="13" t="str">
        <f ca="1">HLOOKUP('Сынып Фам'!Y$1,'Пандер ФИО'!$B$2:$AT$50,MATCH(Сыныптар!AS42,'Пандер ФИО'!$B$2:$B$35,0),0)</f>
        <v xml:space="preserve"> </v>
      </c>
      <c r="Z42" s="13" t="str">
        <f ca="1">HLOOKUP('Сынып Фам'!Z$1,'Пандер ФИО'!$B$2:$AT$50,MATCH(Сыныптар!AU42,'Пандер ФИО'!$B$2:$B$35,0),0)</f>
        <v xml:space="preserve"> </v>
      </c>
      <c r="AA42" s="13" t="str">
        <f ca="1">HLOOKUP('Сынып Фам'!AA$1,'Пандер ФИО'!$B$2:$AT$50,MATCH(Сыныптар!AW42,'Пандер ФИО'!$B$2:$B$35,0),0)</f>
        <v xml:space="preserve"> </v>
      </c>
      <c r="AB42" s="13" t="str">
        <f ca="1">HLOOKUP('Сынып Фам'!AB$1,'Пандер ФИО'!$B$2:$AT$50,MATCH(Сыныптар!AY42,'Пандер ФИО'!$B$2:$B$35,0),0)</f>
        <v xml:space="preserve"> </v>
      </c>
      <c r="AC42" s="13" t="str">
        <f ca="1">HLOOKUP('Сынып Фам'!AC$1,'Пандер ФИО'!$B$2:$AT$50,MATCH(Сыныптар!BA42,'Пандер ФИО'!$B$2:$B$35,0),0)</f>
        <v xml:space="preserve"> </v>
      </c>
      <c r="AD42" s="13" t="e">
        <f>HLOOKUP('Сынып Фам'!AD$1,'Пандер ФИО'!$B$2:$AT$50,MATCH(Сыныптар!BA42,'Пандер ФИО'!$B$2:$B$35,0),0)</f>
        <v>#N/A</v>
      </c>
      <c r="AE42" s="13" t="e">
        <f ca="1">HLOOKUP('Сынып Фам'!AE$1,'Пандер ФИО'!$B$2:$AT$50,MATCH(Сыныптар!BB42,'Пандер ФИО'!$B$2:$B$35,0),0)</f>
        <v>#N/A</v>
      </c>
      <c r="AF42" s="13" t="e">
        <f>HLOOKUP('Сынып Фам'!AF$1,'Пандер ФИО'!$B$2:$AT$50,MATCH(Сыныптар!BC42,'Пандер ФИО'!$B$2:$B$35,0),0)</f>
        <v>#N/A</v>
      </c>
      <c r="AG42" s="13" t="e">
        <f>HLOOKUP('Сынып Фам'!AG$1,'Пандер ФИО'!$B$2:$AT$50,MATCH(Сыныптар!BD42,'Пандер ФИО'!$B$2:$B$35,0),0)</f>
        <v>#N/A</v>
      </c>
      <c r="AH42" s="13"/>
      <c r="AI42" s="13"/>
      <c r="AJ42" s="13"/>
      <c r="AK42" s="13"/>
      <c r="AL42" s="13"/>
      <c r="AM42" s="13"/>
      <c r="AN42" s="13"/>
      <c r="AO42" s="13"/>
      <c r="AP42" s="13"/>
      <c r="AQ42" s="13"/>
    </row>
    <row r="43" spans="1:43" x14ac:dyDescent="0.25">
      <c r="A43" s="14">
        <v>41</v>
      </c>
      <c r="B43" s="14"/>
      <c r="C43" s="14" t="s">
        <v>22</v>
      </c>
      <c r="D43" s="86">
        <v>2</v>
      </c>
      <c r="E43" s="38" t="str">
        <f ca="1">HLOOKUP('Сынып Фам'!E$1,'Пандер ФИО'!$B$2:$AT$50,MATCH(Сыныптар!E43,'Пандер ФИО'!$B$2:$B$35,0),0)</f>
        <v xml:space="preserve"> </v>
      </c>
      <c r="F43" s="38" t="str">
        <f ca="1">HLOOKUP('Сынып Фам'!F$1,'Пандер ФИО'!$B$2:$AT$50,MATCH(Сыныптар!G43,'Пандер ФИО'!$B$2:$B$35,0),0)</f>
        <v xml:space="preserve"> </v>
      </c>
      <c r="G43" s="38" t="str">
        <f ca="1">HLOOKUP('Сынып Фам'!G$1,'Пандер ФИО'!$B$2:$AT$50,MATCH(Сыныптар!I43,'Пандер ФИО'!$B$2:$B$35,0),0)</f>
        <v xml:space="preserve"> </v>
      </c>
      <c r="H43" s="38" t="str">
        <f ca="1">HLOOKUP('Сынып Фам'!H$1,'Пандер ФИО'!$B$2:$AT$50,MATCH(Сыныптар!K43,'Пандер ФИО'!$B$2:$B$35,0),0)</f>
        <v xml:space="preserve"> </v>
      </c>
      <c r="I43" s="38" t="str">
        <f ca="1">HLOOKUP('Сынып Фам'!I$1,'Пандер ФИО'!$B$2:$AT$50,MATCH(Сыныптар!M43,'Пандер ФИО'!$B$2:$B$35,0),0)</f>
        <v xml:space="preserve"> </v>
      </c>
      <c r="J43" s="38" t="str">
        <f ca="1">HLOOKUP('Сынып Фам'!J$1,'Пандер ФИО'!$B$2:$AT$50,MATCH(Сыныптар!O43,'Пандер ФИО'!$B$2:$B$35,0),0)</f>
        <v xml:space="preserve"> </v>
      </c>
      <c r="K43" s="38" t="str">
        <f ca="1">HLOOKUP('Сынып Фам'!K$1,'Пандер ФИО'!$B$2:$AT$50,MATCH(Сыныптар!Q43,'Пандер ФИО'!$B$2:$B$35,0),0)</f>
        <v xml:space="preserve"> </v>
      </c>
      <c r="L43" s="38" t="str">
        <f ca="1">HLOOKUP('Сынып Фам'!L$1,'Пандер ФИО'!$B$2:$AT$50,MATCH(Сыныптар!S43,'Пандер ФИО'!$B$2:$B$35,0),0)</f>
        <v xml:space="preserve"> </v>
      </c>
      <c r="M43" s="38" t="str">
        <f ca="1">HLOOKUP('Сынып Фам'!M$1,'Пандер ФИО'!$B$2:$AT$50,MATCH(Сыныптар!U43,'Пандер ФИО'!$B$2:$B$35,0),0)</f>
        <v xml:space="preserve"> </v>
      </c>
      <c r="N43" s="38" t="str">
        <f ca="1">HLOOKUP('Сынып Фам'!N$1,'Пандер ФИО'!$B$2:$AT$50,MATCH(Сыныптар!W43,'Пандер ФИО'!$B$2:$B$35,0),0)</f>
        <v xml:space="preserve"> </v>
      </c>
      <c r="O43" s="38" t="str">
        <f ca="1">HLOOKUP('Сынып Фам'!O$1,'Пандер ФИО'!$B$2:$AT$50,MATCH(Сыныптар!Y43,'Пандер ФИО'!$B$2:$B$35,0),0)</f>
        <v xml:space="preserve"> </v>
      </c>
      <c r="P43" s="38" t="str">
        <f ca="1">HLOOKUP('Сынып Фам'!P$1,'Пандер ФИО'!$B$2:$AT$50,MATCH(Сыныптар!AA43,'Пандер ФИО'!$B$2:$B$35,0),0)</f>
        <v xml:space="preserve"> </v>
      </c>
      <c r="Q43" s="38" t="str">
        <f ca="1">HLOOKUP('Сынып Фам'!Q$1,'Пандер ФИО'!$B$2:$AT$50,MATCH(Сыныптар!AC43,'Пандер ФИО'!$B$2:$B$35,0),0)</f>
        <v xml:space="preserve"> </v>
      </c>
      <c r="R43" s="38" t="str">
        <f ca="1">HLOOKUP('Сынып Фам'!R$1,'Пандер ФИО'!$B$2:$AT$50,MATCH(Сыныптар!AE43,'Пандер ФИО'!$B$2:$B$35,0),0)</f>
        <v xml:space="preserve"> </v>
      </c>
      <c r="S43" s="38" t="str">
        <f ca="1">HLOOKUP('Сынып Фам'!S$1,'Пандер ФИО'!$B$2:$AT$50,MATCH(Сыныптар!AG43,'Пандер ФИО'!$B$2:$B$35,0),0)</f>
        <v xml:space="preserve"> </v>
      </c>
      <c r="T43" s="38" t="str">
        <f ca="1">HLOOKUP('Сынып Фам'!T$1,'Пандер ФИО'!$B$2:$AT$50,MATCH(Сыныптар!AI43,'Пандер ФИО'!$B$2:$B$35,0),0)</f>
        <v xml:space="preserve"> </v>
      </c>
      <c r="U43" s="38" t="str">
        <f ca="1">HLOOKUP('Сынып Фам'!U$1,'Пандер ФИО'!$B$2:$AT$50,MATCH(Сыныптар!AK43,'Пандер ФИО'!$B$2:$B$35,0),0)</f>
        <v xml:space="preserve"> </v>
      </c>
      <c r="V43" s="38" t="str">
        <f ca="1">HLOOKUP('Сынып Фам'!V$1,'Пандер ФИО'!$B$2:$AT$50,MATCH(Сыныптар!AM43,'Пандер ФИО'!$B$2:$B$35,0),0)</f>
        <v xml:space="preserve"> </v>
      </c>
      <c r="W43" s="38" t="str">
        <f ca="1">HLOOKUP('Сынып Фам'!W$1,'Пандер ФИО'!$B$2:$AT$50,MATCH(Сыныптар!AO43,'Пандер ФИО'!$B$2:$B$35,0),0)</f>
        <v xml:space="preserve"> </v>
      </c>
      <c r="X43" s="38" t="str">
        <f ca="1">HLOOKUP('Сынып Фам'!X$1,'Пандер ФИО'!$B$2:$AT$50,MATCH(Сыныптар!AQ43,'Пандер ФИО'!$B$2:$B$35,0),0)</f>
        <v xml:space="preserve"> </v>
      </c>
      <c r="Y43" s="38" t="str">
        <f ca="1">HLOOKUP('Сынып Фам'!Y$1,'Пандер ФИО'!$B$2:$AT$50,MATCH(Сыныптар!AS43,'Пандер ФИО'!$B$2:$B$35,0),0)</f>
        <v xml:space="preserve"> </v>
      </c>
      <c r="Z43" s="38" t="str">
        <f ca="1">HLOOKUP('Сынып Фам'!Z$1,'Пандер ФИО'!$B$2:$AT$50,MATCH(Сыныптар!AU43,'Пандер ФИО'!$B$2:$B$35,0),0)</f>
        <v xml:space="preserve"> </v>
      </c>
      <c r="AA43" s="38" t="str">
        <f ca="1">HLOOKUP('Сынып Фам'!AA$1,'Пандер ФИО'!$B$2:$AT$50,MATCH(Сыныптар!AW43,'Пандер ФИО'!$B$2:$B$35,0),0)</f>
        <v xml:space="preserve"> </v>
      </c>
      <c r="AB43" s="38" t="str">
        <f ca="1">HLOOKUP('Сынып Фам'!AB$1,'Пандер ФИО'!$B$2:$AT$50,MATCH(Сыныптар!AY43,'Пандер ФИО'!$B$2:$B$35,0),0)</f>
        <v xml:space="preserve"> </v>
      </c>
      <c r="AC43" s="38" t="str">
        <f ca="1">HLOOKUP('Сынып Фам'!AC$1,'Пандер ФИО'!$B$2:$AT$50,MATCH(Сыныптар!BA43,'Пандер ФИО'!$B$2:$B$35,0),0)</f>
        <v xml:space="preserve"> </v>
      </c>
      <c r="AD43" s="38" t="e">
        <f>HLOOKUP('Сынып Фам'!AD$1,'Пандер ФИО'!$B$2:$AT$50,MATCH(Сыныптар!BA43,'Пандер ФИО'!$B$2:$B$35,0),0)</f>
        <v>#N/A</v>
      </c>
      <c r="AE43" s="38" t="e">
        <f ca="1">HLOOKUP('Сынып Фам'!AE$1,'Пандер ФИО'!$B$2:$AT$50,MATCH(Сыныптар!BB43,'Пандер ФИО'!$B$2:$B$35,0),0)</f>
        <v>#N/A</v>
      </c>
      <c r="AF43" s="38" t="e">
        <f>HLOOKUP('Сынып Фам'!AF$1,'Пандер ФИО'!$B$2:$AT$50,MATCH(Сыныптар!BC43,'Пандер ФИО'!$B$2:$B$35,0),0)</f>
        <v>#N/A</v>
      </c>
      <c r="AG43" s="38" t="e">
        <f>HLOOKUP('Сынып Фам'!AG$1,'Пандер ФИО'!$B$2:$AT$50,MATCH(Сыныптар!BD43,'Пандер ФИО'!$B$2:$B$35,0),0)</f>
        <v>#N/A</v>
      </c>
      <c r="AH43" s="38"/>
      <c r="AI43" s="38"/>
      <c r="AJ43" s="38"/>
      <c r="AK43" s="38"/>
      <c r="AL43" s="38"/>
      <c r="AM43" s="38"/>
      <c r="AN43" s="38"/>
      <c r="AO43" s="38"/>
      <c r="AP43" s="38"/>
      <c r="AQ43" s="38"/>
    </row>
    <row r="44" spans="1:43" x14ac:dyDescent="0.25">
      <c r="A44" s="5">
        <v>42</v>
      </c>
      <c r="B44" s="5"/>
      <c r="C44" s="5" t="s">
        <v>23</v>
      </c>
      <c r="D44" s="85">
        <v>3</v>
      </c>
      <c r="E44" s="13" t="str">
        <f ca="1">HLOOKUP('Сынып Фам'!E$1,'Пандер ФИО'!$B$2:$AT$50,MATCH(Сыныптар!E44,'Пандер ФИО'!$B$2:$B$35,0),0)</f>
        <v xml:space="preserve"> </v>
      </c>
      <c r="F44" s="13" t="str">
        <f ca="1">HLOOKUP('Сынып Фам'!F$1,'Пандер ФИО'!$B$2:$AT$50,MATCH(Сыныптар!G44,'Пандер ФИО'!$B$2:$B$35,0),0)</f>
        <v xml:space="preserve"> </v>
      </c>
      <c r="G44" s="13" t="str">
        <f ca="1">HLOOKUP('Сынып Фам'!G$1,'Пандер ФИО'!$B$2:$AT$50,MATCH(Сыныптар!I44,'Пандер ФИО'!$B$2:$B$35,0),0)</f>
        <v xml:space="preserve"> </v>
      </c>
      <c r="H44" s="13" t="str">
        <f ca="1">HLOOKUP('Сынып Фам'!H$1,'Пандер ФИО'!$B$2:$AT$50,MATCH(Сыныптар!K44,'Пандер ФИО'!$B$2:$B$35,0),0)</f>
        <v xml:space="preserve"> </v>
      </c>
      <c r="I44" s="13" t="str">
        <f ca="1">HLOOKUP('Сынып Фам'!I$1,'Пандер ФИО'!$B$2:$AT$50,MATCH(Сыныптар!M44,'Пандер ФИО'!$B$2:$B$35,0),0)</f>
        <v xml:space="preserve"> </v>
      </c>
      <c r="J44" s="13" t="str">
        <f ca="1">HLOOKUP('Сынып Фам'!J$1,'Пандер ФИО'!$B$2:$AT$50,MATCH(Сыныптар!O44,'Пандер ФИО'!$B$2:$B$35,0),0)</f>
        <v xml:space="preserve"> </v>
      </c>
      <c r="K44" s="13" t="str">
        <f ca="1">HLOOKUP('Сынып Фам'!K$1,'Пандер ФИО'!$B$2:$AT$50,MATCH(Сыныптар!Q44,'Пандер ФИО'!$B$2:$B$35,0),0)</f>
        <v xml:space="preserve"> </v>
      </c>
      <c r="L44" s="13" t="str">
        <f ca="1">HLOOKUP('Сынып Фам'!L$1,'Пандер ФИО'!$B$2:$AT$50,MATCH(Сыныптар!S44,'Пандер ФИО'!$B$2:$B$35,0),0)</f>
        <v xml:space="preserve"> </v>
      </c>
      <c r="M44" s="13" t="str">
        <f ca="1">HLOOKUP('Сынып Фам'!M$1,'Пандер ФИО'!$B$2:$AT$50,MATCH(Сыныптар!U44,'Пандер ФИО'!$B$2:$B$35,0),0)</f>
        <v xml:space="preserve"> </v>
      </c>
      <c r="N44" s="13" t="str">
        <f ca="1">HLOOKUP('Сынып Фам'!N$1,'Пандер ФИО'!$B$2:$AT$50,MATCH(Сыныптар!W44,'Пандер ФИО'!$B$2:$B$35,0),0)</f>
        <v xml:space="preserve"> </v>
      </c>
      <c r="O44" s="13" t="str">
        <f ca="1">HLOOKUP('Сынып Фам'!O$1,'Пандер ФИО'!$B$2:$AT$50,MATCH(Сыныптар!Y44,'Пандер ФИО'!$B$2:$B$35,0),0)</f>
        <v xml:space="preserve"> </v>
      </c>
      <c r="P44" s="13" t="str">
        <f ca="1">HLOOKUP('Сынып Фам'!P$1,'Пандер ФИО'!$B$2:$AT$50,MATCH(Сыныптар!AA44,'Пандер ФИО'!$B$2:$B$35,0),0)</f>
        <v xml:space="preserve"> </v>
      </c>
      <c r="Q44" s="13" t="str">
        <f ca="1">HLOOKUP('Сынып Фам'!Q$1,'Пандер ФИО'!$B$2:$AT$50,MATCH(Сыныптар!AC44,'Пандер ФИО'!$B$2:$B$35,0),0)</f>
        <v xml:space="preserve"> </v>
      </c>
      <c r="R44" s="13" t="str">
        <f ca="1">HLOOKUP('Сынып Фам'!R$1,'Пандер ФИО'!$B$2:$AT$50,MATCH(Сыныптар!AE44,'Пандер ФИО'!$B$2:$B$35,0),0)</f>
        <v xml:space="preserve"> </v>
      </c>
      <c r="S44" s="13" t="str">
        <f ca="1">HLOOKUP('Сынып Фам'!S$1,'Пандер ФИО'!$B$2:$AT$50,MATCH(Сыныптар!AG44,'Пандер ФИО'!$B$2:$B$35,0),0)</f>
        <v xml:space="preserve"> </v>
      </c>
      <c r="T44" s="13" t="str">
        <f ca="1">HLOOKUP('Сынып Фам'!T$1,'Пандер ФИО'!$B$2:$AT$50,MATCH(Сыныптар!AI44,'Пандер ФИО'!$B$2:$B$35,0),0)</f>
        <v xml:space="preserve"> </v>
      </c>
      <c r="U44" s="13" t="str">
        <f ca="1">HLOOKUP('Сынып Фам'!U$1,'Пандер ФИО'!$B$2:$AT$50,MATCH(Сыныптар!AK44,'Пандер ФИО'!$B$2:$B$35,0),0)</f>
        <v xml:space="preserve"> </v>
      </c>
      <c r="V44" s="13" t="str">
        <f ca="1">HLOOKUP('Сынып Фам'!V$1,'Пандер ФИО'!$B$2:$AT$50,MATCH(Сыныптар!AM44,'Пандер ФИО'!$B$2:$B$35,0),0)</f>
        <v xml:space="preserve"> </v>
      </c>
      <c r="W44" s="13" t="str">
        <f ca="1">HLOOKUP('Сынып Фам'!W$1,'Пандер ФИО'!$B$2:$AT$50,MATCH(Сыныптар!AO44,'Пандер ФИО'!$B$2:$B$35,0),0)</f>
        <v xml:space="preserve"> </v>
      </c>
      <c r="X44" s="13" t="str">
        <f ca="1">HLOOKUP('Сынып Фам'!X$1,'Пандер ФИО'!$B$2:$AT$50,MATCH(Сыныптар!AQ44,'Пандер ФИО'!$B$2:$B$35,0),0)</f>
        <v xml:space="preserve"> </v>
      </c>
      <c r="Y44" s="13" t="str">
        <f ca="1">HLOOKUP('Сынып Фам'!Y$1,'Пандер ФИО'!$B$2:$AT$50,MATCH(Сыныптар!AS44,'Пандер ФИО'!$B$2:$B$35,0),0)</f>
        <v xml:space="preserve"> </v>
      </c>
      <c r="Z44" s="13" t="str">
        <f ca="1">HLOOKUP('Сынып Фам'!Z$1,'Пандер ФИО'!$B$2:$AT$50,MATCH(Сыныптар!AU44,'Пандер ФИО'!$B$2:$B$35,0),0)</f>
        <v xml:space="preserve"> </v>
      </c>
      <c r="AA44" s="13" t="str">
        <f ca="1">HLOOKUP('Сынып Фам'!AA$1,'Пандер ФИО'!$B$2:$AT$50,MATCH(Сыныптар!AW44,'Пандер ФИО'!$B$2:$B$35,0),0)</f>
        <v xml:space="preserve"> </v>
      </c>
      <c r="AB44" s="13" t="str">
        <f ca="1">HLOOKUP('Сынып Фам'!AB$1,'Пандер ФИО'!$B$2:$AT$50,MATCH(Сыныптар!AY44,'Пандер ФИО'!$B$2:$B$35,0),0)</f>
        <v xml:space="preserve"> </v>
      </c>
      <c r="AC44" s="13" t="str">
        <f ca="1">HLOOKUP('Сынып Фам'!AC$1,'Пандер ФИО'!$B$2:$AT$50,MATCH(Сыныптар!BA44,'Пандер ФИО'!$B$2:$B$35,0),0)</f>
        <v xml:space="preserve"> </v>
      </c>
      <c r="AD44" s="13" t="e">
        <f>HLOOKUP('Сынып Фам'!AD$1,'Пандер ФИО'!$B$2:$AT$50,MATCH(Сыныптар!BA44,'Пандер ФИО'!$B$2:$B$35,0),0)</f>
        <v>#N/A</v>
      </c>
      <c r="AE44" s="13" t="e">
        <f ca="1">HLOOKUP('Сынып Фам'!AE$1,'Пандер ФИО'!$B$2:$AT$50,MATCH(Сыныптар!BB44,'Пандер ФИО'!$B$2:$B$35,0),0)</f>
        <v>#N/A</v>
      </c>
      <c r="AF44" s="13" t="e">
        <f>HLOOKUP('Сынып Фам'!AF$1,'Пандер ФИО'!$B$2:$AT$50,MATCH(Сыныптар!BC44,'Пандер ФИО'!$B$2:$B$35,0),0)</f>
        <v>#N/A</v>
      </c>
      <c r="AG44" s="13" t="e">
        <f>HLOOKUP('Сынып Фам'!AG$1,'Пандер ФИО'!$B$2:$AT$50,MATCH(Сыныптар!BD44,'Пандер ФИО'!$B$2:$B$35,0),0)</f>
        <v>#N/A</v>
      </c>
      <c r="AH44" s="13"/>
      <c r="AI44" s="13"/>
      <c r="AJ44" s="13"/>
      <c r="AK44" s="13"/>
      <c r="AL44" s="13"/>
      <c r="AM44" s="13"/>
      <c r="AN44" s="13"/>
      <c r="AO44" s="13"/>
      <c r="AP44" s="13"/>
      <c r="AQ44" s="13"/>
    </row>
    <row r="45" spans="1:43" x14ac:dyDescent="0.25">
      <c r="A45" s="14">
        <v>43</v>
      </c>
      <c r="B45" s="14"/>
      <c r="C45" s="14" t="s">
        <v>24</v>
      </c>
      <c r="D45" s="14">
        <v>4</v>
      </c>
      <c r="E45" s="14" t="str">
        <f ca="1">HLOOKUP('Сынып Фам'!E$1,'Пандер ФИО'!$B$2:$AT$50,MATCH(Сыныптар!E45,'Пандер ФИО'!$B$2:$B$35,0),0)</f>
        <v xml:space="preserve"> </v>
      </c>
      <c r="F45" s="38" t="str">
        <f ca="1">HLOOKUP('Сынып Фам'!F$1,'Пандер ФИО'!$B$2:$AT$50,MATCH(Сыныптар!G45,'Пандер ФИО'!$B$2:$B$35,0),0)</f>
        <v xml:space="preserve"> </v>
      </c>
      <c r="G45" s="38" t="str">
        <f ca="1">HLOOKUP('Сынып Фам'!G$1,'Пандер ФИО'!$B$2:$AT$50,MATCH(Сыныптар!I45,'Пандер ФИО'!$B$2:$B$35,0),0)</f>
        <v xml:space="preserve"> </v>
      </c>
      <c r="H45" s="38" t="str">
        <f ca="1">HLOOKUP('Сынып Фам'!H$1,'Пандер ФИО'!$B$2:$AT$50,MATCH(Сыныптар!K45,'Пандер ФИО'!$B$2:$B$35,0),0)</f>
        <v xml:space="preserve"> </v>
      </c>
      <c r="I45" s="38" t="str">
        <f ca="1">HLOOKUP('Сынып Фам'!I$1,'Пандер ФИО'!$B$2:$AT$50,MATCH(Сыныптар!M45,'Пандер ФИО'!$B$2:$B$35,0),0)</f>
        <v xml:space="preserve"> </v>
      </c>
      <c r="J45" s="38" t="str">
        <f ca="1">HLOOKUP('Сынып Фам'!J$1,'Пандер ФИО'!$B$2:$AT$50,MATCH(Сыныптар!O45,'Пандер ФИО'!$B$2:$B$35,0),0)</f>
        <v xml:space="preserve"> </v>
      </c>
      <c r="K45" s="38" t="str">
        <f ca="1">HLOOKUP('Сынып Фам'!K$1,'Пандер ФИО'!$B$2:$AT$50,MATCH(Сыныптар!Q45,'Пандер ФИО'!$B$2:$B$35,0),0)</f>
        <v xml:space="preserve"> </v>
      </c>
      <c r="L45" s="38" t="str">
        <f ca="1">HLOOKUP('Сынып Фам'!L$1,'Пандер ФИО'!$B$2:$AT$50,MATCH(Сыныптар!S45,'Пандер ФИО'!$B$2:$B$35,0),0)</f>
        <v xml:space="preserve"> </v>
      </c>
      <c r="M45" s="38" t="str">
        <f ca="1">HLOOKUP('Сынып Фам'!M$1,'Пандер ФИО'!$B$2:$AT$50,MATCH(Сыныптар!U45,'Пандер ФИО'!$B$2:$B$35,0),0)</f>
        <v xml:space="preserve"> </v>
      </c>
      <c r="N45" s="38" t="str">
        <f ca="1">HLOOKUP('Сынып Фам'!N$1,'Пандер ФИО'!$B$2:$AT$50,MATCH(Сыныптар!W45,'Пандер ФИО'!$B$2:$B$35,0),0)</f>
        <v xml:space="preserve"> </v>
      </c>
      <c r="O45" s="38" t="str">
        <f ca="1">HLOOKUP('Сынып Фам'!O$1,'Пандер ФИО'!$B$2:$AT$50,MATCH(Сыныптар!Y45,'Пандер ФИО'!$B$2:$B$35,0),0)</f>
        <v xml:space="preserve"> </v>
      </c>
      <c r="P45" s="38" t="str">
        <f ca="1">HLOOKUP('Сынып Фам'!P$1,'Пандер ФИО'!$B$2:$AT$50,MATCH(Сыныптар!AA45,'Пандер ФИО'!$B$2:$B$35,0),0)</f>
        <v xml:space="preserve"> </v>
      </c>
      <c r="Q45" s="38" t="str">
        <f ca="1">HLOOKUP('Сынып Фам'!Q$1,'Пандер ФИО'!$B$2:$AT$50,MATCH(Сыныптар!AC45,'Пандер ФИО'!$B$2:$B$35,0),0)</f>
        <v xml:space="preserve"> </v>
      </c>
      <c r="R45" s="38" t="str">
        <f ca="1">HLOOKUP('Сынып Фам'!R$1,'Пандер ФИО'!$B$2:$AT$50,MATCH(Сыныптар!AE45,'Пандер ФИО'!$B$2:$B$35,0),0)</f>
        <v xml:space="preserve"> </v>
      </c>
      <c r="S45" s="38" t="str">
        <f ca="1">HLOOKUP('Сынып Фам'!S$1,'Пандер ФИО'!$B$2:$AT$50,MATCH(Сыныптар!AG45,'Пандер ФИО'!$B$2:$B$35,0),0)</f>
        <v xml:space="preserve"> </v>
      </c>
      <c r="T45" s="38" t="str">
        <f ca="1">HLOOKUP('Сынып Фам'!T$1,'Пандер ФИО'!$B$2:$AT$50,MATCH(Сыныптар!AI45,'Пандер ФИО'!$B$2:$B$35,0),0)</f>
        <v xml:space="preserve"> </v>
      </c>
      <c r="U45" s="38" t="str">
        <f ca="1">HLOOKUP('Сынып Фам'!U$1,'Пандер ФИО'!$B$2:$AT$50,MATCH(Сыныптар!AK45,'Пандер ФИО'!$B$2:$B$35,0),0)</f>
        <v xml:space="preserve"> </v>
      </c>
      <c r="V45" s="38" t="str">
        <f ca="1">HLOOKUP('Сынып Фам'!V$1,'Пандер ФИО'!$B$2:$AT$50,MATCH(Сыныптар!AM45,'Пандер ФИО'!$B$2:$B$35,0),0)</f>
        <v xml:space="preserve"> </v>
      </c>
      <c r="W45" s="38" t="str">
        <f ca="1">HLOOKUP('Сынып Фам'!W$1,'Пандер ФИО'!$B$2:$AT$50,MATCH(Сыныптар!AO45,'Пандер ФИО'!$B$2:$B$35,0),0)</f>
        <v xml:space="preserve"> </v>
      </c>
      <c r="X45" s="38" t="str">
        <f ca="1">HLOOKUP('Сынып Фам'!X$1,'Пандер ФИО'!$B$2:$AT$50,MATCH(Сыныптар!AQ45,'Пандер ФИО'!$B$2:$B$35,0),0)</f>
        <v xml:space="preserve"> </v>
      </c>
      <c r="Y45" s="38" t="str">
        <f ca="1">HLOOKUP('Сынып Фам'!Y$1,'Пандер ФИО'!$B$2:$AT$50,MATCH(Сыныптар!AS45,'Пандер ФИО'!$B$2:$B$35,0),0)</f>
        <v xml:space="preserve"> </v>
      </c>
      <c r="Z45" s="38" t="str">
        <f ca="1">HLOOKUP('Сынып Фам'!Z$1,'Пандер ФИО'!$B$2:$AT$50,MATCH(Сыныптар!AU45,'Пандер ФИО'!$B$2:$B$35,0),0)</f>
        <v xml:space="preserve"> </v>
      </c>
      <c r="AA45" s="38" t="str">
        <f ca="1">HLOOKUP('Сынып Фам'!AA$1,'Пандер ФИО'!$B$2:$AT$50,MATCH(Сыныптар!AW45,'Пандер ФИО'!$B$2:$B$35,0),0)</f>
        <v xml:space="preserve"> </v>
      </c>
      <c r="AB45" s="38" t="str">
        <f ca="1">HLOOKUP('Сынып Фам'!AB$1,'Пандер ФИО'!$B$2:$AT$50,MATCH(Сыныптар!AY45,'Пандер ФИО'!$B$2:$B$35,0),0)</f>
        <v xml:space="preserve"> </v>
      </c>
      <c r="AC45" s="38" t="str">
        <f ca="1">HLOOKUP('Сынып Фам'!AC$1,'Пандер ФИО'!$B$2:$AT$50,MATCH(Сыныптар!BA45,'Пандер ФИО'!$B$2:$B$35,0),0)</f>
        <v xml:space="preserve"> </v>
      </c>
      <c r="AD45" s="38" t="e">
        <f>HLOOKUP('Сынып Фам'!AD$1,'Пандер ФИО'!$B$2:$AT$50,MATCH(Сыныптар!BA45,'Пандер ФИО'!$B$2:$B$35,0),0)</f>
        <v>#N/A</v>
      </c>
      <c r="AE45" s="38" t="e">
        <f ca="1">HLOOKUP('Сынып Фам'!AE$1,'Пандер ФИО'!$B$2:$AT$50,MATCH(Сыныптар!BB45,'Пандер ФИО'!$B$2:$B$35,0),0)</f>
        <v>#N/A</v>
      </c>
      <c r="AF45" s="38" t="e">
        <f>HLOOKUP('Сынып Фам'!AF$1,'Пандер ФИО'!$B$2:$AT$50,MATCH(Сыныптар!BC45,'Пандер ФИО'!$B$2:$B$35,0),0)</f>
        <v>#N/A</v>
      </c>
      <c r="AG45" s="38" t="e">
        <f>HLOOKUP('Сынып Фам'!AG$1,'Пандер ФИО'!$B$2:$AT$50,MATCH(Сыныптар!BD45,'Пандер ФИО'!$B$2:$B$35,0),0)</f>
        <v>#N/A</v>
      </c>
      <c r="AH45" s="38"/>
      <c r="AI45" s="38"/>
      <c r="AJ45" s="38"/>
      <c r="AK45" s="38"/>
      <c r="AL45" s="38"/>
      <c r="AM45" s="38"/>
      <c r="AN45" s="38"/>
      <c r="AO45" s="38"/>
      <c r="AP45" s="38"/>
      <c r="AQ45" s="38"/>
    </row>
    <row r="46" spans="1:43" x14ac:dyDescent="0.25">
      <c r="A46" s="5">
        <v>44</v>
      </c>
      <c r="B46" s="5"/>
      <c r="C46" s="5" t="s">
        <v>25</v>
      </c>
      <c r="D46" s="5">
        <v>5</v>
      </c>
      <c r="E46" s="5" t="str">
        <f ca="1">HLOOKUP('Сынып Фам'!E$1,'Пандер ФИО'!$B$2:$AT$50,MATCH(Сыныптар!E46,'Пандер ФИО'!$B$2:$B$35,0),0)</f>
        <v xml:space="preserve"> </v>
      </c>
      <c r="F46" s="13" t="str">
        <f ca="1">HLOOKUP('Сынып Фам'!F$1,'Пандер ФИО'!$B$2:$AT$50,MATCH(Сыныптар!G46,'Пандер ФИО'!$B$2:$B$35,0),0)</f>
        <v xml:space="preserve"> </v>
      </c>
      <c r="G46" s="13" t="str">
        <f ca="1">HLOOKUP('Сынып Фам'!G$1,'Пандер ФИО'!$B$2:$AT$50,MATCH(Сыныптар!I46,'Пандер ФИО'!$B$2:$B$35,0),0)</f>
        <v xml:space="preserve"> </v>
      </c>
      <c r="H46" s="13" t="str">
        <f ca="1">HLOOKUP('Сынып Фам'!H$1,'Пандер ФИО'!$B$2:$AT$50,MATCH(Сыныптар!K46,'Пандер ФИО'!$B$2:$B$35,0),0)</f>
        <v xml:space="preserve"> </v>
      </c>
      <c r="I46" s="13" t="str">
        <f ca="1">HLOOKUP('Сынып Фам'!I$1,'Пандер ФИО'!$B$2:$AT$50,MATCH(Сыныптар!M46,'Пандер ФИО'!$B$2:$B$35,0),0)</f>
        <v xml:space="preserve"> </v>
      </c>
      <c r="J46" s="13" t="str">
        <f ca="1">HLOOKUP('Сынып Фам'!J$1,'Пандер ФИО'!$B$2:$AT$50,MATCH(Сыныптар!O46,'Пандер ФИО'!$B$2:$B$35,0),0)</f>
        <v xml:space="preserve"> </v>
      </c>
      <c r="K46" s="13" t="str">
        <f ca="1">HLOOKUP('Сынып Фам'!K$1,'Пандер ФИО'!$B$2:$AT$50,MATCH(Сыныптар!Q46,'Пандер ФИО'!$B$2:$B$35,0),0)</f>
        <v xml:space="preserve"> </v>
      </c>
      <c r="L46" s="13" t="str">
        <f ca="1">HLOOKUP('Сынып Фам'!L$1,'Пандер ФИО'!$B$2:$AT$50,MATCH(Сыныптар!S46,'Пандер ФИО'!$B$2:$B$35,0),0)</f>
        <v xml:space="preserve"> </v>
      </c>
      <c r="M46" s="13" t="str">
        <f ca="1">HLOOKUP('Сынып Фам'!M$1,'Пандер ФИО'!$B$2:$AT$50,MATCH(Сыныптар!U46,'Пандер ФИО'!$B$2:$B$35,0),0)</f>
        <v xml:space="preserve"> </v>
      </c>
      <c r="N46" s="13" t="str">
        <f ca="1">HLOOKUP('Сынып Фам'!N$1,'Пандер ФИО'!$B$2:$AT$50,MATCH(Сыныптар!W46,'Пандер ФИО'!$B$2:$B$35,0),0)</f>
        <v xml:space="preserve"> </v>
      </c>
      <c r="O46" s="13" t="str">
        <f ca="1">HLOOKUP('Сынып Фам'!O$1,'Пандер ФИО'!$B$2:$AT$50,MATCH(Сыныптар!Y46,'Пандер ФИО'!$B$2:$B$35,0),0)</f>
        <v xml:space="preserve"> </v>
      </c>
      <c r="P46" s="13" t="str">
        <f ca="1">HLOOKUP('Сынып Фам'!P$1,'Пандер ФИО'!$B$2:$AT$50,MATCH(Сыныптар!AA46,'Пандер ФИО'!$B$2:$B$35,0),0)</f>
        <v xml:space="preserve"> </v>
      </c>
      <c r="Q46" s="13" t="str">
        <f ca="1">HLOOKUP('Сынып Фам'!Q$1,'Пандер ФИО'!$B$2:$AT$50,MATCH(Сыныптар!AC46,'Пандер ФИО'!$B$2:$B$35,0),0)</f>
        <v xml:space="preserve"> </v>
      </c>
      <c r="R46" s="13" t="str">
        <f ca="1">HLOOKUP('Сынып Фам'!R$1,'Пандер ФИО'!$B$2:$AT$50,MATCH(Сыныптар!AE46,'Пандер ФИО'!$B$2:$B$35,0),0)</f>
        <v xml:space="preserve"> </v>
      </c>
      <c r="S46" s="13" t="str">
        <f ca="1">HLOOKUP('Сынып Фам'!S$1,'Пандер ФИО'!$B$2:$AT$50,MATCH(Сыныптар!AG46,'Пандер ФИО'!$B$2:$B$35,0),0)</f>
        <v xml:space="preserve"> </v>
      </c>
      <c r="T46" s="13" t="str">
        <f ca="1">HLOOKUP('Сынып Фам'!T$1,'Пандер ФИО'!$B$2:$AT$50,MATCH(Сыныптар!AI46,'Пандер ФИО'!$B$2:$B$35,0),0)</f>
        <v xml:space="preserve"> </v>
      </c>
      <c r="U46" s="13" t="str">
        <f ca="1">HLOOKUP('Сынып Фам'!U$1,'Пандер ФИО'!$B$2:$AT$50,MATCH(Сыныптар!AK46,'Пандер ФИО'!$B$2:$B$35,0),0)</f>
        <v xml:space="preserve"> </v>
      </c>
      <c r="V46" s="13" t="str">
        <f ca="1">HLOOKUP('Сынып Фам'!V$1,'Пандер ФИО'!$B$2:$AT$50,MATCH(Сыныптар!AM46,'Пандер ФИО'!$B$2:$B$35,0),0)</f>
        <v xml:space="preserve"> </v>
      </c>
      <c r="W46" s="13" t="str">
        <f ca="1">HLOOKUP('Сынып Фам'!W$1,'Пандер ФИО'!$B$2:$AT$50,MATCH(Сыныптар!AO46,'Пандер ФИО'!$B$2:$B$35,0),0)</f>
        <v xml:space="preserve"> </v>
      </c>
      <c r="X46" s="13" t="str">
        <f ca="1">HLOOKUP('Сынып Фам'!X$1,'Пандер ФИО'!$B$2:$AT$50,MATCH(Сыныптар!AQ46,'Пандер ФИО'!$B$2:$B$35,0),0)</f>
        <v xml:space="preserve"> </v>
      </c>
      <c r="Y46" s="13" t="str">
        <f ca="1">HLOOKUP('Сынып Фам'!Y$1,'Пандер ФИО'!$B$2:$AT$50,MATCH(Сыныптар!AS46,'Пандер ФИО'!$B$2:$B$35,0),0)</f>
        <v xml:space="preserve"> </v>
      </c>
      <c r="Z46" s="13" t="str">
        <f ca="1">HLOOKUP('Сынып Фам'!Z$1,'Пандер ФИО'!$B$2:$AT$50,MATCH(Сыныптар!AU46,'Пандер ФИО'!$B$2:$B$35,0),0)</f>
        <v xml:space="preserve"> </v>
      </c>
      <c r="AA46" s="13" t="str">
        <f ca="1">HLOOKUP('Сынып Фам'!AA$1,'Пандер ФИО'!$B$2:$AT$50,MATCH(Сыныптар!AW46,'Пандер ФИО'!$B$2:$B$35,0),0)</f>
        <v xml:space="preserve"> </v>
      </c>
      <c r="AB46" s="13" t="str">
        <f ca="1">HLOOKUP('Сынып Фам'!AB$1,'Пандер ФИО'!$B$2:$AT$50,MATCH(Сыныптар!AY46,'Пандер ФИО'!$B$2:$B$35,0),0)</f>
        <v xml:space="preserve"> </v>
      </c>
      <c r="AC46" s="13" t="str">
        <f ca="1">HLOOKUP('Сынып Фам'!AC$1,'Пандер ФИО'!$B$2:$AT$50,MATCH(Сыныптар!BA46,'Пандер ФИО'!$B$2:$B$35,0),0)</f>
        <v xml:space="preserve"> </v>
      </c>
      <c r="AD46" s="13" t="e">
        <f>HLOOKUP('Сынып Фам'!AD$1,'Пандер ФИО'!$B$2:$AT$50,MATCH(Сыныптар!BA46,'Пандер ФИО'!$B$2:$B$35,0),0)</f>
        <v>#N/A</v>
      </c>
      <c r="AE46" s="13" t="e">
        <f ca="1">HLOOKUP('Сынып Фам'!AE$1,'Пандер ФИО'!$B$2:$AT$50,MATCH(Сыныптар!BB46,'Пандер ФИО'!$B$2:$B$35,0),0)</f>
        <v>#N/A</v>
      </c>
      <c r="AF46" s="13" t="e">
        <f>HLOOKUP('Сынып Фам'!AF$1,'Пандер ФИО'!$B$2:$AT$50,MATCH(Сыныптар!BC46,'Пандер ФИО'!$B$2:$B$35,0),0)</f>
        <v>#N/A</v>
      </c>
      <c r="AG46" s="13" t="e">
        <f>HLOOKUP('Сынып Фам'!AG$1,'Пандер ФИО'!$B$2:$AT$50,MATCH(Сыныптар!BD46,'Пандер ФИО'!$B$2:$B$35,0),0)</f>
        <v>#N/A</v>
      </c>
      <c r="AH46" s="13"/>
      <c r="AI46" s="13"/>
      <c r="AJ46" s="13"/>
      <c r="AK46" s="13"/>
      <c r="AL46" s="13"/>
      <c r="AM46" s="13"/>
      <c r="AN46" s="13"/>
      <c r="AO46" s="13"/>
      <c r="AP46" s="13"/>
      <c r="AQ46" s="13"/>
    </row>
    <row r="47" spans="1:43" x14ac:dyDescent="0.25">
      <c r="B47" s="14"/>
      <c r="C47" s="14"/>
      <c r="D47" s="14"/>
      <c r="E47" s="14" t="str">
        <f ca="1">HLOOKUP('Сынып Фам'!E$1,'Пандер ФИО'!$B$2:$AT$50,MATCH(Сыныптар!E47,'Пандер ФИО'!$B$2:$B$35,0),0)</f>
        <v xml:space="preserve"> </v>
      </c>
      <c r="F47" s="38" t="str">
        <f ca="1">HLOOKUP('Сынып Фам'!F$1,'Пандер ФИО'!$B$2:$AT$50,MATCH(Сыныптар!G47,'Пандер ФИО'!$B$2:$B$35,0),0)</f>
        <v xml:space="preserve"> </v>
      </c>
      <c r="G47" s="38" t="str">
        <f ca="1">HLOOKUP('Сынып Фам'!G$1,'Пандер ФИО'!$B$2:$AT$50,MATCH(Сыныптар!I47,'Пандер ФИО'!$B$2:$B$35,0),0)</f>
        <v xml:space="preserve"> </v>
      </c>
      <c r="H47" s="38" t="str">
        <f ca="1">HLOOKUP('Сынып Фам'!H$1,'Пандер ФИО'!$B$2:$AT$50,MATCH(Сыныптар!K47,'Пандер ФИО'!$B$2:$B$35,0),0)</f>
        <v xml:space="preserve"> </v>
      </c>
      <c r="I47" s="38" t="str">
        <f ca="1">HLOOKUP('Сынып Фам'!I$1,'Пандер ФИО'!$B$2:$AT$50,MATCH(Сыныптар!M47,'Пандер ФИО'!$B$2:$B$35,0),0)</f>
        <v xml:space="preserve"> </v>
      </c>
      <c r="J47" s="38" t="str">
        <f ca="1">HLOOKUP('Сынып Фам'!J$1,'Пандер ФИО'!$B$2:$AT$50,MATCH(Сыныптар!O47,'Пандер ФИО'!$B$2:$B$35,0),0)</f>
        <v xml:space="preserve"> </v>
      </c>
      <c r="K47" s="38" t="str">
        <f ca="1">HLOOKUP('Сынып Фам'!K$1,'Пандер ФИО'!$B$2:$AT$50,MATCH(Сыныптар!Q47,'Пандер ФИО'!$B$2:$B$35,0),0)</f>
        <v xml:space="preserve"> </v>
      </c>
      <c r="L47" s="38" t="str">
        <f ca="1">HLOOKUP('Сынып Фам'!L$1,'Пандер ФИО'!$B$2:$AT$50,MATCH(Сыныптар!S47,'Пандер ФИО'!$B$2:$B$35,0),0)</f>
        <v xml:space="preserve"> </v>
      </c>
      <c r="M47" s="38" t="str">
        <f ca="1">HLOOKUP('Сынып Фам'!M$1,'Пандер ФИО'!$B$2:$AT$50,MATCH(Сыныптар!U47,'Пандер ФИО'!$B$2:$B$35,0),0)</f>
        <v xml:space="preserve"> </v>
      </c>
      <c r="N47" s="38" t="str">
        <f ca="1">HLOOKUP('Сынып Фам'!N$1,'Пандер ФИО'!$B$2:$AT$50,MATCH(Сыныптар!W47,'Пандер ФИО'!$B$2:$B$35,0),0)</f>
        <v xml:space="preserve"> </v>
      </c>
      <c r="O47" s="38" t="str">
        <f ca="1">HLOOKUP('Сынып Фам'!O$1,'Пандер ФИО'!$B$2:$AT$50,MATCH(Сыныптар!Y47,'Пандер ФИО'!$B$2:$B$35,0),0)</f>
        <v xml:space="preserve"> </v>
      </c>
      <c r="P47" s="38" t="str">
        <f ca="1">HLOOKUP('Сынып Фам'!P$1,'Пандер ФИО'!$B$2:$AT$50,MATCH(Сыныптар!AA47,'Пандер ФИО'!$B$2:$B$35,0),0)</f>
        <v xml:space="preserve"> </v>
      </c>
      <c r="Q47" s="38" t="str">
        <f ca="1">HLOOKUP('Сынып Фам'!Q$1,'Пандер ФИО'!$B$2:$AT$50,MATCH(Сыныптар!AC47,'Пандер ФИО'!$B$2:$B$35,0),0)</f>
        <v xml:space="preserve"> </v>
      </c>
      <c r="R47" s="38" t="str">
        <f ca="1">HLOOKUP('Сынып Фам'!R$1,'Пандер ФИО'!$B$2:$AT$50,MATCH(Сыныптар!AE47,'Пандер ФИО'!$B$2:$B$35,0),0)</f>
        <v xml:space="preserve"> </v>
      </c>
      <c r="S47" s="38" t="str">
        <f ca="1">HLOOKUP('Сынып Фам'!S$1,'Пандер ФИО'!$B$2:$AT$50,MATCH(Сыныптар!AG47,'Пандер ФИО'!$B$2:$B$35,0),0)</f>
        <v xml:space="preserve"> </v>
      </c>
      <c r="T47" s="38" t="str">
        <f ca="1">HLOOKUP('Сынып Фам'!T$1,'Пандер ФИО'!$B$2:$AT$50,MATCH(Сыныптар!AI47,'Пандер ФИО'!$B$2:$B$35,0),0)</f>
        <v xml:space="preserve"> </v>
      </c>
      <c r="U47" s="38" t="str">
        <f ca="1">HLOOKUP('Сынып Фам'!U$1,'Пандер ФИО'!$B$2:$AT$50,MATCH(Сыныптар!AK47,'Пандер ФИО'!$B$2:$B$35,0),0)</f>
        <v xml:space="preserve"> </v>
      </c>
      <c r="V47" s="38" t="str">
        <f ca="1">HLOOKUP('Сынып Фам'!V$1,'Пандер ФИО'!$B$2:$AT$50,MATCH(Сыныптар!AM47,'Пандер ФИО'!$B$2:$B$35,0),0)</f>
        <v xml:space="preserve"> </v>
      </c>
      <c r="W47" s="38" t="str">
        <f ca="1">HLOOKUP('Сынып Фам'!W$1,'Пандер ФИО'!$B$2:$AT$50,MATCH(Сыныптар!AO47,'Пандер ФИО'!$B$2:$B$35,0),0)</f>
        <v xml:space="preserve"> </v>
      </c>
      <c r="X47" s="38" t="str">
        <f ca="1">HLOOKUP('Сынып Фам'!X$1,'Пандер ФИО'!$B$2:$AT$50,MATCH(Сыныптар!AQ47,'Пандер ФИО'!$B$2:$B$35,0),0)</f>
        <v xml:space="preserve"> </v>
      </c>
      <c r="Y47" s="38" t="str">
        <f ca="1">HLOOKUP('Сынып Фам'!Y$1,'Пандер ФИО'!$B$2:$AT$50,MATCH(Сыныптар!AS47,'Пандер ФИО'!$B$2:$B$35,0),0)</f>
        <v xml:space="preserve"> </v>
      </c>
      <c r="Z47" s="38" t="str">
        <f ca="1">HLOOKUP('Сынып Фам'!Z$1,'Пандер ФИО'!$B$2:$AT$50,MATCH(Сыныптар!AU47,'Пандер ФИО'!$B$2:$B$35,0),0)</f>
        <v xml:space="preserve"> </v>
      </c>
      <c r="AA47" s="38" t="str">
        <f ca="1">HLOOKUP('Сынып Фам'!AA$1,'Пандер ФИО'!$B$2:$AT$50,MATCH(Сыныптар!AW47,'Пандер ФИО'!$B$2:$B$35,0),0)</f>
        <v xml:space="preserve"> </v>
      </c>
      <c r="AB47" s="38" t="str">
        <f ca="1">HLOOKUP('Сынып Фам'!AB$1,'Пандер ФИО'!$B$2:$AT$50,MATCH(Сыныптар!AY47,'Пандер ФИО'!$B$2:$B$35,0),0)</f>
        <v xml:space="preserve"> </v>
      </c>
      <c r="AC47" s="38" t="str">
        <f ca="1">HLOOKUP('Сынып Фам'!AC$1,'Пандер ФИО'!$B$2:$AT$50,MATCH(Сыныптар!BA47,'Пандер ФИО'!$B$2:$B$35,0),0)</f>
        <v xml:space="preserve"> </v>
      </c>
      <c r="AD47" s="38" t="e">
        <f>HLOOKUP('Сынып Фам'!AD$1,'Пандер ФИО'!$B$2:$AT$50,MATCH(Сыныптар!BA47,'Пандер ФИО'!$B$2:$B$35,0),0)</f>
        <v>#N/A</v>
      </c>
      <c r="AE47" s="38" t="e">
        <f ca="1">HLOOKUP('Сынып Фам'!AE$1,'Пандер ФИО'!$B$2:$AT$50,MATCH(Сыныптар!BB47,'Пандер ФИО'!$B$2:$B$35,0),0)</f>
        <v>#N/A</v>
      </c>
      <c r="AF47" s="38" t="e">
        <f>HLOOKUP('Сынып Фам'!AF$1,'Пандер ФИО'!$B$2:$AT$50,MATCH(Сыныптар!BC47,'Пандер ФИО'!$B$2:$B$35,0),0)</f>
        <v>#N/A</v>
      </c>
      <c r="AG47" s="38" t="e">
        <f>HLOOKUP('Сынып Фам'!AG$1,'Пандер ФИО'!$B$2:$AT$50,MATCH(Сыныптар!BD47,'Пандер ФИО'!$B$2:$B$35,0),0)</f>
        <v>#N/A</v>
      </c>
    </row>
    <row r="48" spans="1:43" x14ac:dyDescent="0.25">
      <c r="B48" s="5"/>
      <c r="C48" s="5"/>
      <c r="D48" s="5"/>
      <c r="E48" s="5" t="str">
        <f ca="1">HLOOKUP('Сынып Фам'!E$1,'Пандер ФИО'!$B$2:$AT$50,MATCH(Сыныптар!E48,'Пандер ФИО'!$B$2:$B$35,0),0)</f>
        <v xml:space="preserve"> </v>
      </c>
      <c r="F48" s="13" t="str">
        <f ca="1">HLOOKUP('Сынып Фам'!F$1,'Пандер ФИО'!$B$2:$AT$50,MATCH(Сыныптар!G48,'Пандер ФИО'!$B$2:$B$35,0),0)</f>
        <v xml:space="preserve"> </v>
      </c>
      <c r="G48" s="13" t="str">
        <f ca="1">HLOOKUP('Сынып Фам'!G$1,'Пандер ФИО'!$B$2:$AT$50,MATCH(Сыныптар!I48,'Пандер ФИО'!$B$2:$B$35,0),0)</f>
        <v xml:space="preserve"> </v>
      </c>
      <c r="H48" s="13" t="str">
        <f ca="1">HLOOKUP('Сынып Фам'!H$1,'Пандер ФИО'!$B$2:$AT$50,MATCH(Сыныптар!K48,'Пандер ФИО'!$B$2:$B$35,0),0)</f>
        <v xml:space="preserve"> </v>
      </c>
      <c r="I48" s="13" t="str">
        <f ca="1">HLOOKUP('Сынып Фам'!I$1,'Пандер ФИО'!$B$2:$AT$50,MATCH(Сыныптар!M48,'Пандер ФИО'!$B$2:$B$35,0),0)</f>
        <v xml:space="preserve"> </v>
      </c>
      <c r="J48" s="13" t="str">
        <f ca="1">HLOOKUP('Сынып Фам'!J$1,'Пандер ФИО'!$B$2:$AT$50,MATCH(Сыныптар!O48,'Пандер ФИО'!$B$2:$B$35,0),0)</f>
        <v xml:space="preserve"> </v>
      </c>
      <c r="K48" s="13" t="str">
        <f ca="1">HLOOKUP('Сынып Фам'!K$1,'Пандер ФИО'!$B$2:$AT$50,MATCH(Сыныптар!Q48,'Пандер ФИО'!$B$2:$B$35,0),0)</f>
        <v xml:space="preserve"> </v>
      </c>
      <c r="L48" s="13" t="str">
        <f ca="1">HLOOKUP('Сынып Фам'!L$1,'Пандер ФИО'!$B$2:$AT$50,MATCH(Сыныптар!S48,'Пандер ФИО'!$B$2:$B$35,0),0)</f>
        <v xml:space="preserve"> </v>
      </c>
      <c r="M48" s="13" t="str">
        <f ca="1">HLOOKUP('Сынып Фам'!M$1,'Пандер ФИО'!$B$2:$AT$50,MATCH(Сыныптар!U48,'Пандер ФИО'!$B$2:$B$35,0),0)</f>
        <v xml:space="preserve"> </v>
      </c>
      <c r="N48" s="13" t="str">
        <f ca="1">HLOOKUP('Сынып Фам'!N$1,'Пандер ФИО'!$B$2:$AT$50,MATCH(Сыныптар!W48,'Пандер ФИО'!$B$2:$B$35,0),0)</f>
        <v xml:space="preserve"> </v>
      </c>
      <c r="O48" s="13" t="str">
        <f ca="1">HLOOKUP('Сынып Фам'!O$1,'Пандер ФИО'!$B$2:$AT$50,MATCH(Сыныптар!Y48,'Пандер ФИО'!$B$2:$B$35,0),0)</f>
        <v xml:space="preserve"> </v>
      </c>
      <c r="P48" s="13" t="str">
        <f ca="1">HLOOKUP('Сынып Фам'!P$1,'Пандер ФИО'!$B$2:$AT$50,MATCH(Сыныптар!AA48,'Пандер ФИО'!$B$2:$B$35,0),0)</f>
        <v xml:space="preserve"> </v>
      </c>
      <c r="Q48" s="13" t="str">
        <f ca="1">HLOOKUP('Сынып Фам'!Q$1,'Пандер ФИО'!$B$2:$AT$50,MATCH(Сыныптар!AC48,'Пандер ФИО'!$B$2:$B$35,0),0)</f>
        <v xml:space="preserve"> </v>
      </c>
      <c r="R48" s="13" t="str">
        <f ca="1">HLOOKUP('Сынып Фам'!R$1,'Пандер ФИО'!$B$2:$AT$50,MATCH(Сыныптар!AE48,'Пандер ФИО'!$B$2:$B$35,0),0)</f>
        <v xml:space="preserve"> </v>
      </c>
      <c r="S48" s="13" t="str">
        <f ca="1">HLOOKUP('Сынып Фам'!S$1,'Пандер ФИО'!$B$2:$AT$50,MATCH(Сыныптар!AG48,'Пандер ФИО'!$B$2:$B$35,0),0)</f>
        <v xml:space="preserve"> </v>
      </c>
      <c r="T48" s="13" t="str">
        <f ca="1">HLOOKUP('Сынып Фам'!T$1,'Пандер ФИО'!$B$2:$AT$50,MATCH(Сыныптар!AI48,'Пандер ФИО'!$B$2:$B$35,0),0)</f>
        <v xml:space="preserve"> </v>
      </c>
      <c r="U48" s="13" t="str">
        <f ca="1">HLOOKUP('Сынып Фам'!U$1,'Пандер ФИО'!$B$2:$AT$50,MATCH(Сыныптар!AK48,'Пандер ФИО'!$B$2:$B$35,0),0)</f>
        <v xml:space="preserve"> </v>
      </c>
      <c r="V48" s="13" t="str">
        <f ca="1">HLOOKUP('Сынып Фам'!V$1,'Пандер ФИО'!$B$2:$AT$50,MATCH(Сыныптар!AM48,'Пандер ФИО'!$B$2:$B$35,0),0)</f>
        <v xml:space="preserve"> </v>
      </c>
      <c r="W48" s="13" t="str">
        <f ca="1">HLOOKUP('Сынып Фам'!W$1,'Пандер ФИО'!$B$2:$AT$50,MATCH(Сыныптар!AO48,'Пандер ФИО'!$B$2:$B$35,0),0)</f>
        <v xml:space="preserve"> </v>
      </c>
      <c r="X48" s="13" t="str">
        <f ca="1">HLOOKUP('Сынып Фам'!X$1,'Пандер ФИО'!$B$2:$AT$50,MATCH(Сыныптар!AQ48,'Пандер ФИО'!$B$2:$B$35,0),0)</f>
        <v xml:space="preserve"> </v>
      </c>
      <c r="Y48" s="13" t="str">
        <f ca="1">HLOOKUP('Сынып Фам'!Y$1,'Пандер ФИО'!$B$2:$AT$50,MATCH(Сыныптар!AS48,'Пандер ФИО'!$B$2:$B$35,0),0)</f>
        <v xml:space="preserve"> </v>
      </c>
      <c r="Z48" s="13" t="str">
        <f ca="1">HLOOKUP('Сынып Фам'!Z$1,'Пандер ФИО'!$B$2:$AT$50,MATCH(Сыныптар!AU48,'Пандер ФИО'!$B$2:$B$35,0),0)</f>
        <v xml:space="preserve"> </v>
      </c>
      <c r="AA48" s="13" t="str">
        <f ca="1">HLOOKUP('Сынып Фам'!AA$1,'Пандер ФИО'!$B$2:$AT$50,MATCH(Сыныптар!AW48,'Пандер ФИО'!$B$2:$B$35,0),0)</f>
        <v xml:space="preserve"> </v>
      </c>
      <c r="AB48" s="13" t="str">
        <f ca="1">HLOOKUP('Сынып Фам'!AB$1,'Пандер ФИО'!$B$2:$AT$50,MATCH(Сыныптар!AY48,'Пандер ФИО'!$B$2:$B$35,0),0)</f>
        <v xml:space="preserve"> </v>
      </c>
      <c r="AC48" s="13" t="str">
        <f ca="1">HLOOKUP('Сынып Фам'!AC$1,'Пандер ФИО'!$B$2:$AT$50,MATCH(Сыныптар!BA48,'Пандер ФИО'!$B$2:$B$35,0),0)</f>
        <v xml:space="preserve"> </v>
      </c>
      <c r="AD48" s="13" t="e">
        <f>HLOOKUP('Сынып Фам'!AD$1,'Пандер ФИО'!$B$2:$AT$50,MATCH(Сыныптар!BA48,'Пандер ФИО'!$B$2:$B$35,0),0)</f>
        <v>#N/A</v>
      </c>
      <c r="AE48" s="13" t="e">
        <f ca="1">HLOOKUP('Сынып Фам'!AE$1,'Пандер ФИО'!$B$2:$AT$50,MATCH(Сыныптар!BB48,'Пандер ФИО'!$B$2:$B$35,0),0)</f>
        <v>#N/A</v>
      </c>
      <c r="AF48" s="13" t="e">
        <f>HLOOKUP('Сынып Фам'!AF$1,'Пандер ФИО'!$B$2:$AT$50,MATCH(Сыныптар!BC48,'Пандер ФИО'!$B$2:$B$35,0),0)</f>
        <v>#N/A</v>
      </c>
      <c r="AG48" s="13" t="e">
        <f>HLOOKUP('Сынып Фам'!AG$1,'Пандер ФИО'!$B$2:$AT$50,MATCH(Сыныптар!BD48,'Пандер ФИО'!$B$2:$B$35,0),0)</f>
        <v>#N/A</v>
      </c>
      <c r="AH48" s="13"/>
      <c r="AI48" s="13"/>
      <c r="AJ48" s="13"/>
      <c r="AK48" s="13"/>
      <c r="AL48" s="13"/>
      <c r="AM48" s="13"/>
      <c r="AN48" s="13"/>
      <c r="AO48" s="13"/>
      <c r="AP48" s="13"/>
      <c r="AQ48" s="13"/>
    </row>
    <row r="49" spans="2:43" x14ac:dyDescent="0.25">
      <c r="B49" s="14"/>
      <c r="C49" s="14"/>
      <c r="D49" s="14"/>
      <c r="E49" s="14" t="str">
        <f ca="1">HLOOKUP('Сынып Фам'!E$1,'Пандер ФИО'!$B$2:$AT$50,MATCH(Сыныптар!E49,'Пандер ФИО'!$B$2:$B$35,0),0)</f>
        <v xml:space="preserve"> </v>
      </c>
      <c r="F49" s="38" t="str">
        <f ca="1">HLOOKUP('Сынып Фам'!F$1,'Пандер ФИО'!$B$2:$AT$50,MATCH(Сыныптар!G49,'Пандер ФИО'!$B$2:$B$35,0),0)</f>
        <v xml:space="preserve"> </v>
      </c>
      <c r="G49" s="38" t="str">
        <f ca="1">HLOOKUP('Сынып Фам'!G$1,'Пандер ФИО'!$B$2:$AT$50,MATCH(Сыныптар!I49,'Пандер ФИО'!$B$2:$B$35,0),0)</f>
        <v xml:space="preserve"> </v>
      </c>
      <c r="H49" s="38" t="str">
        <f ca="1">HLOOKUP('Сынып Фам'!H$1,'Пандер ФИО'!$B$2:$AT$50,MATCH(Сыныптар!K49,'Пандер ФИО'!$B$2:$B$35,0),0)</f>
        <v xml:space="preserve"> </v>
      </c>
      <c r="I49" s="38" t="str">
        <f ca="1">HLOOKUP('Сынып Фам'!I$1,'Пандер ФИО'!$B$2:$AT$50,MATCH(Сыныптар!M49,'Пандер ФИО'!$B$2:$B$35,0),0)</f>
        <v xml:space="preserve"> </v>
      </c>
      <c r="J49" s="38" t="str">
        <f ca="1">HLOOKUP('Сынып Фам'!J$1,'Пандер ФИО'!$B$2:$AT$50,MATCH(Сыныптар!O49,'Пандер ФИО'!$B$2:$B$35,0),0)</f>
        <v xml:space="preserve"> </v>
      </c>
      <c r="K49" s="38" t="str">
        <f ca="1">HLOOKUP('Сынып Фам'!K$1,'Пандер ФИО'!$B$2:$AT$50,MATCH(Сыныптар!Q49,'Пандер ФИО'!$B$2:$B$35,0),0)</f>
        <v xml:space="preserve"> </v>
      </c>
      <c r="L49" s="38" t="str">
        <f ca="1">HLOOKUP('Сынып Фам'!L$1,'Пандер ФИО'!$B$2:$AT$50,MATCH(Сыныптар!S49,'Пандер ФИО'!$B$2:$B$35,0),0)</f>
        <v xml:space="preserve"> </v>
      </c>
      <c r="M49" s="38" t="str">
        <f ca="1">HLOOKUP('Сынып Фам'!M$1,'Пандер ФИО'!$B$2:$AT$50,MATCH(Сыныптар!U49,'Пандер ФИО'!$B$2:$B$35,0),0)</f>
        <v xml:space="preserve"> </v>
      </c>
      <c r="N49" s="38" t="str">
        <f ca="1">HLOOKUP('Сынып Фам'!N$1,'Пандер ФИО'!$B$2:$AT$50,MATCH(Сыныптар!W49,'Пандер ФИО'!$B$2:$B$35,0),0)</f>
        <v xml:space="preserve"> </v>
      </c>
      <c r="O49" s="38" t="str">
        <f ca="1">HLOOKUP('Сынып Фам'!O$1,'Пандер ФИО'!$B$2:$AT$50,MATCH(Сыныптар!Y49,'Пандер ФИО'!$B$2:$B$35,0),0)</f>
        <v xml:space="preserve"> </v>
      </c>
      <c r="P49" s="38" t="str">
        <f ca="1">HLOOKUP('Сынып Фам'!P$1,'Пандер ФИО'!$B$2:$AT$50,MATCH(Сыныптар!AA49,'Пандер ФИО'!$B$2:$B$35,0),0)</f>
        <v xml:space="preserve"> </v>
      </c>
      <c r="Q49" s="38" t="str">
        <f ca="1">HLOOKUP('Сынып Фам'!Q$1,'Пандер ФИО'!$B$2:$AT$50,MATCH(Сыныптар!AC49,'Пандер ФИО'!$B$2:$B$35,0),0)</f>
        <v xml:space="preserve"> </v>
      </c>
      <c r="R49" s="38" t="str">
        <f ca="1">HLOOKUP('Сынып Фам'!R$1,'Пандер ФИО'!$B$2:$AT$50,MATCH(Сыныптар!AE49,'Пандер ФИО'!$B$2:$B$35,0),0)</f>
        <v xml:space="preserve"> </v>
      </c>
      <c r="S49" s="38" t="str">
        <f ca="1">HLOOKUP('Сынып Фам'!S$1,'Пандер ФИО'!$B$2:$AT$50,MATCH(Сыныптар!AG49,'Пандер ФИО'!$B$2:$B$35,0),0)</f>
        <v xml:space="preserve"> </v>
      </c>
      <c r="T49" s="38" t="str">
        <f ca="1">HLOOKUP('Сынып Фам'!T$1,'Пандер ФИО'!$B$2:$AT$50,MATCH(Сыныптар!AI49,'Пандер ФИО'!$B$2:$B$35,0),0)</f>
        <v xml:space="preserve"> </v>
      </c>
      <c r="U49" s="38" t="str">
        <f ca="1">HLOOKUP('Сынып Фам'!U$1,'Пандер ФИО'!$B$2:$AT$50,MATCH(Сыныптар!AK49,'Пандер ФИО'!$B$2:$B$35,0),0)</f>
        <v xml:space="preserve"> </v>
      </c>
      <c r="V49" s="38" t="str">
        <f ca="1">HLOOKUP('Сынып Фам'!V$1,'Пандер ФИО'!$B$2:$AT$50,MATCH(Сыныптар!AM49,'Пандер ФИО'!$B$2:$B$35,0),0)</f>
        <v xml:space="preserve"> </v>
      </c>
      <c r="W49" s="38" t="str">
        <f ca="1">HLOOKUP('Сынып Фам'!W$1,'Пандер ФИО'!$B$2:$AT$50,MATCH(Сыныптар!AO49,'Пандер ФИО'!$B$2:$B$35,0),0)</f>
        <v xml:space="preserve"> </v>
      </c>
      <c r="X49" s="38" t="str">
        <f ca="1">HLOOKUP('Сынып Фам'!X$1,'Пандер ФИО'!$B$2:$AT$50,MATCH(Сыныптар!AQ49,'Пандер ФИО'!$B$2:$B$35,0),0)</f>
        <v xml:space="preserve"> </v>
      </c>
      <c r="Y49" s="38" t="str">
        <f ca="1">HLOOKUP('Сынып Фам'!Y$1,'Пандер ФИО'!$B$2:$AT$50,MATCH(Сыныптар!AS49,'Пандер ФИО'!$B$2:$B$35,0),0)</f>
        <v xml:space="preserve"> </v>
      </c>
      <c r="Z49" s="38" t="str">
        <f ca="1">HLOOKUP('Сынып Фам'!Z$1,'Пандер ФИО'!$B$2:$AT$50,MATCH(Сыныптар!AU49,'Пандер ФИО'!$B$2:$B$35,0),0)</f>
        <v xml:space="preserve"> </v>
      </c>
      <c r="AA49" s="38" t="str">
        <f ca="1">HLOOKUP('Сынып Фам'!AA$1,'Пандер ФИО'!$B$2:$AT$50,MATCH(Сыныптар!AW49,'Пандер ФИО'!$B$2:$B$35,0),0)</f>
        <v xml:space="preserve"> </v>
      </c>
      <c r="AB49" s="38" t="str">
        <f ca="1">HLOOKUP('Сынып Фам'!AB$1,'Пандер ФИО'!$B$2:$AT$50,MATCH(Сыныптар!AY49,'Пандер ФИО'!$B$2:$B$35,0),0)</f>
        <v xml:space="preserve"> </v>
      </c>
      <c r="AC49" s="38" t="str">
        <f ca="1">HLOOKUP('Сынып Фам'!AC$1,'Пандер ФИО'!$B$2:$AT$50,MATCH(Сыныптар!BA49,'Пандер ФИО'!$B$2:$B$35,0),0)</f>
        <v xml:space="preserve"> </v>
      </c>
      <c r="AD49" s="38" t="e">
        <f>HLOOKUP('Сынып Фам'!AD$1,'Пандер ФИО'!$B$2:$AT$50,MATCH(Сыныптар!BA49,'Пандер ФИО'!$B$2:$B$35,0),0)</f>
        <v>#N/A</v>
      </c>
      <c r="AE49" s="38" t="e">
        <f ca="1">HLOOKUP('Сынып Фам'!AE$1,'Пандер ФИО'!$B$2:$AT$50,MATCH(Сыныптар!BB49,'Пандер ФИО'!$B$2:$B$35,0),0)</f>
        <v>#N/A</v>
      </c>
      <c r="AF49" s="38" t="e">
        <f>HLOOKUP('Сынып Фам'!AF$1,'Пандер ФИО'!$B$2:$AT$50,MATCH(Сыныптар!BC49,'Пандер ФИО'!$B$2:$B$35,0),0)</f>
        <v>#N/A</v>
      </c>
      <c r="AG49" s="38" t="e">
        <f>HLOOKUP('Сынып Фам'!AG$1,'Пандер ФИО'!$B$2:$AT$50,MATCH(Сыныптар!BD49,'Пандер ФИО'!$B$2:$B$35,0),0)</f>
        <v>#N/A</v>
      </c>
      <c r="AH49" s="38"/>
      <c r="AI49" s="38"/>
      <c r="AJ49" s="38"/>
      <c r="AK49" s="38"/>
      <c r="AL49" s="38"/>
      <c r="AM49" s="38"/>
      <c r="AN49" s="38"/>
      <c r="AO49" s="38"/>
      <c r="AP49" s="38"/>
      <c r="AQ49" s="38"/>
    </row>
    <row r="50" spans="2:43" x14ac:dyDescent="0.25">
      <c r="B50" s="5"/>
      <c r="C50" s="5"/>
      <c r="D50" s="5"/>
      <c r="E50" s="5" t="str">
        <f ca="1">HLOOKUP('Сынып Фам'!E$1,'Пандер ФИО'!$B$2:$AT$50,MATCH(Сыныптар!E50,'Пандер ФИО'!$B$2:$B$35,0),0)</f>
        <v xml:space="preserve"> </v>
      </c>
      <c r="F50" s="13" t="str">
        <f ca="1">HLOOKUP('Сынып Фам'!F$1,'Пандер ФИО'!$B$2:$AT$50,MATCH(Сыныптар!G50,'Пандер ФИО'!$B$2:$B$35,0),0)</f>
        <v xml:space="preserve"> </v>
      </c>
      <c r="G50" s="13" t="str">
        <f ca="1">HLOOKUP('Сынып Фам'!G$1,'Пандер ФИО'!$B$2:$AT$50,MATCH(Сыныптар!I50,'Пандер ФИО'!$B$2:$B$35,0),0)</f>
        <v xml:space="preserve"> </v>
      </c>
      <c r="H50" s="13" t="str">
        <f ca="1">HLOOKUP('Сынып Фам'!H$1,'Пандер ФИО'!$B$2:$AT$50,MATCH(Сыныптар!K50,'Пандер ФИО'!$B$2:$B$35,0),0)</f>
        <v xml:space="preserve"> </v>
      </c>
      <c r="I50" s="13" t="str">
        <f ca="1">HLOOKUP('Сынып Фам'!I$1,'Пандер ФИО'!$B$2:$AT$50,MATCH(Сыныптар!M50,'Пандер ФИО'!$B$2:$B$35,0),0)</f>
        <v xml:space="preserve"> </v>
      </c>
      <c r="J50" s="13" t="str">
        <f ca="1">HLOOKUP('Сынып Фам'!J$1,'Пандер ФИО'!$B$2:$AT$50,MATCH(Сыныптар!O50,'Пандер ФИО'!$B$2:$B$35,0),0)</f>
        <v xml:space="preserve"> </v>
      </c>
      <c r="K50" s="13" t="str">
        <f ca="1">HLOOKUP('Сынып Фам'!K$1,'Пандер ФИО'!$B$2:$AT$50,MATCH(Сыныптар!Q50,'Пандер ФИО'!$B$2:$B$35,0),0)</f>
        <v xml:space="preserve"> </v>
      </c>
      <c r="L50" s="13" t="str">
        <f ca="1">HLOOKUP('Сынып Фам'!L$1,'Пандер ФИО'!$B$2:$AT$50,MATCH(Сыныптар!S50,'Пандер ФИО'!$B$2:$B$35,0),0)</f>
        <v xml:space="preserve"> </v>
      </c>
      <c r="M50" s="13" t="str">
        <f ca="1">HLOOKUP('Сынып Фам'!M$1,'Пандер ФИО'!$B$2:$AT$50,MATCH(Сыныптар!U50,'Пандер ФИО'!$B$2:$B$35,0),0)</f>
        <v xml:space="preserve"> </v>
      </c>
      <c r="N50" s="13" t="str">
        <f ca="1">HLOOKUP('Сынып Фам'!N$1,'Пандер ФИО'!$B$2:$AT$50,MATCH(Сыныптар!W50,'Пандер ФИО'!$B$2:$B$35,0),0)</f>
        <v xml:space="preserve"> </v>
      </c>
      <c r="O50" s="13" t="str">
        <f ca="1">HLOOKUP('Сынып Фам'!O$1,'Пандер ФИО'!$B$2:$AT$50,MATCH(Сыныптар!Y50,'Пандер ФИО'!$B$2:$B$35,0),0)</f>
        <v xml:space="preserve"> </v>
      </c>
      <c r="P50" s="13" t="str">
        <f ca="1">HLOOKUP('Сынып Фам'!P$1,'Пандер ФИО'!$B$2:$AT$50,MATCH(Сыныптар!AA50,'Пандер ФИО'!$B$2:$B$35,0),0)</f>
        <v xml:space="preserve"> </v>
      </c>
      <c r="Q50" s="13" t="str">
        <f ca="1">HLOOKUP('Сынып Фам'!Q$1,'Пандер ФИО'!$B$2:$AT$50,MATCH(Сыныптар!AC50,'Пандер ФИО'!$B$2:$B$35,0),0)</f>
        <v xml:space="preserve"> </v>
      </c>
      <c r="R50" s="13" t="str">
        <f ca="1">HLOOKUP('Сынып Фам'!R$1,'Пандер ФИО'!$B$2:$AT$50,MATCH(Сыныптар!AE50,'Пандер ФИО'!$B$2:$B$35,0),0)</f>
        <v xml:space="preserve"> </v>
      </c>
      <c r="S50" s="13" t="str">
        <f ca="1">HLOOKUP('Сынып Фам'!S$1,'Пандер ФИО'!$B$2:$AT$50,MATCH(Сыныптар!AG50,'Пандер ФИО'!$B$2:$B$35,0),0)</f>
        <v xml:space="preserve"> </v>
      </c>
      <c r="T50" s="13" t="str">
        <f ca="1">HLOOKUP('Сынып Фам'!T$1,'Пандер ФИО'!$B$2:$AT$50,MATCH(Сыныптар!AI50,'Пандер ФИО'!$B$2:$B$35,0),0)</f>
        <v xml:space="preserve"> </v>
      </c>
      <c r="U50" s="13" t="str">
        <f ca="1">HLOOKUP('Сынып Фам'!U$1,'Пандер ФИО'!$B$2:$AT$50,MATCH(Сыныптар!AK50,'Пандер ФИО'!$B$2:$B$35,0),0)</f>
        <v xml:space="preserve"> </v>
      </c>
      <c r="V50" s="13" t="str">
        <f ca="1">HLOOKUP('Сынып Фам'!V$1,'Пандер ФИО'!$B$2:$AT$50,MATCH(Сыныптар!AM50,'Пандер ФИО'!$B$2:$B$35,0),0)</f>
        <v xml:space="preserve"> </v>
      </c>
      <c r="W50" s="13" t="str">
        <f ca="1">HLOOKUP('Сынып Фам'!W$1,'Пандер ФИО'!$B$2:$AT$50,MATCH(Сыныптар!AO50,'Пандер ФИО'!$B$2:$B$35,0),0)</f>
        <v xml:space="preserve"> </v>
      </c>
      <c r="X50" s="13" t="str">
        <f ca="1">HLOOKUP('Сынып Фам'!X$1,'Пандер ФИО'!$B$2:$AT$50,MATCH(Сыныптар!AQ50,'Пандер ФИО'!$B$2:$B$35,0),0)</f>
        <v xml:space="preserve"> </v>
      </c>
      <c r="Y50" s="13" t="str">
        <f ca="1">HLOOKUP('Сынып Фам'!Y$1,'Пандер ФИО'!$B$2:$AT$50,MATCH(Сыныптар!AS50,'Пандер ФИО'!$B$2:$B$35,0),0)</f>
        <v xml:space="preserve"> </v>
      </c>
      <c r="Z50" s="13" t="str">
        <f ca="1">HLOOKUP('Сынып Фам'!Z$1,'Пандер ФИО'!$B$2:$AT$50,MATCH(Сыныптар!AU50,'Пандер ФИО'!$B$2:$B$35,0),0)</f>
        <v xml:space="preserve"> </v>
      </c>
      <c r="AA50" s="13" t="str">
        <f ca="1">HLOOKUP('Сынып Фам'!AA$1,'Пандер ФИО'!$B$2:$AT$50,MATCH(Сыныптар!AW50,'Пандер ФИО'!$B$2:$B$35,0),0)</f>
        <v xml:space="preserve"> </v>
      </c>
      <c r="AB50" s="13" t="str">
        <f ca="1">HLOOKUP('Сынып Фам'!AB$1,'Пандер ФИО'!$B$2:$AT$50,MATCH(Сыныптар!AY50,'Пандер ФИО'!$B$2:$B$35,0),0)</f>
        <v xml:space="preserve"> </v>
      </c>
      <c r="AC50" s="13" t="str">
        <f ca="1">HLOOKUP('Сынып Фам'!AC$1,'Пандер ФИО'!$B$2:$AT$50,MATCH(Сыныптар!BA50,'Пандер ФИО'!$B$2:$B$35,0),0)</f>
        <v xml:space="preserve"> </v>
      </c>
      <c r="AD50" s="13" t="e">
        <f>HLOOKUP('Сынып Фам'!AD$1,'Пандер ФИО'!$B$2:$AT$50,MATCH(Сыныптар!BA50,'Пандер ФИО'!$B$2:$B$35,0),0)</f>
        <v>#N/A</v>
      </c>
      <c r="AE50" s="13" t="e">
        <f ca="1">HLOOKUP('Сынып Фам'!AE$1,'Пандер ФИО'!$B$2:$AT$50,MATCH(Сыныптар!BB50,'Пандер ФИО'!$B$2:$B$35,0),0)</f>
        <v>#N/A</v>
      </c>
      <c r="AF50" s="13" t="e">
        <f>HLOOKUP('Сынып Фам'!AF$1,'Пандер ФИО'!$B$2:$AT$50,MATCH(Сыныптар!BC50,'Пандер ФИО'!$B$2:$B$35,0),0)</f>
        <v>#N/A</v>
      </c>
      <c r="AG50" s="13" t="e">
        <f>HLOOKUP('Сынып Фам'!AG$1,'Пандер ФИО'!$B$2:$AT$50,MATCH(Сыныптар!BD50,'Пандер ФИО'!$B$2:$B$35,0),0)</f>
        <v>#N/A</v>
      </c>
      <c r="AH50" s="13"/>
      <c r="AI50" s="13"/>
      <c r="AJ50" s="13"/>
      <c r="AK50" s="13"/>
      <c r="AL50" s="13"/>
      <c r="AM50" s="13"/>
      <c r="AN50" s="13"/>
      <c r="AO50" s="13"/>
      <c r="AP50" s="13"/>
      <c r="AQ50" s="13"/>
    </row>
    <row r="51" spans="2:43" x14ac:dyDescent="0.25"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</row>
  </sheetData>
  <sheetProtection sheet="1" objects="1" scenarios="1" formatCells="0" formatColumns="0" formatRows="0" insertColumns="0" insertRows="0" deleteColumns="0" deleteRows="0" sort="0" autoFilter="0" pivotTables="0"/>
  <conditionalFormatting sqref="D45:D46 D43:E44 D4:Y42 Z4:AA50 D2:AA3 AC3:AQ3 AC2:AG3 AB2:AB50 AD4:AQ22 AD6:AG42 AC4:AC50">
    <cfRule type="containsErrors" dxfId="8" priority="9">
      <formula>ISERROR(D2)</formula>
    </cfRule>
  </conditionalFormatting>
  <conditionalFormatting sqref="F43:Y50 AD48:AF50 AD43:AG47">
    <cfRule type="containsErrors" dxfId="7" priority="3">
      <formula>ISERROR(F43)</formula>
    </cfRule>
  </conditionalFormatting>
  <conditionalFormatting sqref="AG48:AQ51">
    <cfRule type="containsErrors" dxfId="6" priority="1">
      <formula>ISERROR(AG48)</formula>
    </cfRule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9"/>
  <dimension ref="A1:JK52"/>
  <sheetViews>
    <sheetView topLeftCell="X1" zoomScale="80" zoomScaleNormal="80" workbookViewId="0">
      <pane ySplit="1" topLeftCell="A22" activePane="bottomLeft" state="frozen"/>
      <selection pane="bottomLeft" activeCell="Q43" sqref="Q43"/>
    </sheetView>
  </sheetViews>
  <sheetFormatPr defaultRowHeight="15" x14ac:dyDescent="0.25"/>
  <cols>
    <col min="1" max="1" width="0" hidden="1" customWidth="1"/>
    <col min="3" max="3" width="11.140625" customWidth="1"/>
    <col min="4" max="4" width="4.5703125" style="90" customWidth="1"/>
    <col min="5" max="56" width="3" customWidth="1"/>
    <col min="57" max="57" width="3.7109375" customWidth="1"/>
    <col min="58" max="66" width="3.28515625" customWidth="1"/>
    <col min="67" max="67" width="2.85546875" customWidth="1"/>
    <col min="68" max="74" width="2.85546875" style="11" customWidth="1"/>
  </cols>
  <sheetData>
    <row r="1" spans="1:271" ht="90" thickBot="1" x14ac:dyDescent="0.3">
      <c r="A1" s="11"/>
      <c r="B1" s="39" t="s">
        <v>16</v>
      </c>
      <c r="C1" s="39" t="s">
        <v>17</v>
      </c>
      <c r="D1" s="88" t="s">
        <v>18</v>
      </c>
      <c r="E1" s="41" t="str">
        <f ca="1">Мугалимдер!E1</f>
        <v>Кисметов Б</v>
      </c>
      <c r="F1" s="41" t="str">
        <f ca="1">Мугалимдер!F1</f>
        <v>Тілекқабыл Б.</v>
      </c>
      <c r="G1" s="41" t="str">
        <f ca="1">Мугалимдер!G1</f>
        <v>Каюпова Ж</v>
      </c>
      <c r="H1" s="41" t="str">
        <f ca="1">Мугалимдер!H1</f>
        <v>Куншыгарова К.</v>
      </c>
      <c r="I1" s="41" t="str">
        <f ca="1">Мугалимдер!I1</f>
        <v>Мутигуллина Г.</v>
      </c>
      <c r="J1" s="41" t="str">
        <f ca="1">Мугалимдер!J1</f>
        <v>Жанәділова м.</v>
      </c>
      <c r="K1" s="41" t="str">
        <f ca="1">Мугалимдер!K1</f>
        <v>Қисметова Ш.</v>
      </c>
      <c r="L1" s="41" t="str">
        <f ca="1">Мугалимдер!L1</f>
        <v>Ележанова Ж.</v>
      </c>
      <c r="M1" s="41" t="str">
        <f ca="1">Мугалимдер!M1</f>
        <v>Куанова К.</v>
      </c>
      <c r="N1" s="41" t="str">
        <f ca="1">Мугалимдер!N1</f>
        <v>Агашина Д.</v>
      </c>
      <c r="O1" s="41" t="str">
        <f ca="1">Мугалимдер!O1</f>
        <v>Тулепбаева К.</v>
      </c>
      <c r="P1" s="41" t="str">
        <f ca="1">Мугалимдер!P1</f>
        <v>Шунгулова Н.</v>
      </c>
      <c r="Q1" s="41" t="str">
        <f ca="1">Мугалимдер!Q1</f>
        <v>Амирова Р.</v>
      </c>
      <c r="R1" s="41" t="str">
        <f ca="1">Мугалимдер!R1</f>
        <v>Бупежанова Ш.</v>
      </c>
      <c r="S1" s="41" t="str">
        <f ca="1">Мугалимдер!S1</f>
        <v>Нимат А.</v>
      </c>
      <c r="T1" s="41" t="str">
        <f ca="1">Мугалимдер!T1</f>
        <v>Нарешова А.</v>
      </c>
      <c r="U1" s="41" t="str">
        <f ca="1">Мугалимдер!U1</f>
        <v>Шамешова Г.</v>
      </c>
      <c r="V1" s="41" t="str">
        <f ca="1">Мугалимдер!V1</f>
        <v>Канатова А.</v>
      </c>
      <c r="W1" s="41" t="str">
        <f ca="1">Мугалимдер!W1</f>
        <v>Дарханова А.</v>
      </c>
      <c r="X1" s="41" t="str">
        <f ca="1">Мугалимдер!X1</f>
        <v>Есентаева Н.</v>
      </c>
      <c r="Y1" s="41" t="str">
        <f ca="1">Мугалимдер!Y1</f>
        <v>Кусаинова С.</v>
      </c>
      <c r="Z1" s="41" t="str">
        <f ca="1">Мугалимдер!Z1</f>
        <v>Кунашева Г.</v>
      </c>
      <c r="AA1" s="41" t="str">
        <f ca="1">Мугалимдер!AA1</f>
        <v>Кадиркулова Г.</v>
      </c>
      <c r="AB1" s="41" t="str">
        <f ca="1">Мугалимдер!AB1</f>
        <v>Бисенғали Г.</v>
      </c>
      <c r="AC1" s="41" t="str">
        <f ca="1">Мугалимдер!AC1</f>
        <v>Жумашова З.</v>
      </c>
      <c r="AD1" s="41" t="str">
        <f ca="1">Мугалимдер!AD1</f>
        <v>Махамбетова Г.</v>
      </c>
      <c r="AE1" s="41" t="str">
        <f ca="1">Мугалимдер!AE1</f>
        <v>Тапанова А.</v>
      </c>
      <c r="AF1" s="41" t="str">
        <f ca="1">Мугалимдер!AF1</f>
        <v>Сарсемалиева Р.</v>
      </c>
      <c r="AG1" s="41" t="str">
        <f ca="1">Мугалимдер!AG1</f>
        <v>Ерболатова Б.</v>
      </c>
      <c r="AH1" s="41" t="str">
        <f ca="1">Мугалимдер!AH1</f>
        <v>Суюншалиева Ш.</v>
      </c>
      <c r="AI1" s="41" t="str">
        <f ca="1">Мугалимдер!AI1</f>
        <v>Жалгасова А.</v>
      </c>
      <c r="AJ1" s="41" t="str">
        <f ca="1">Мугалимдер!AJ1</f>
        <v>Муканалиева Г.</v>
      </c>
      <c r="AK1" s="41" t="str">
        <f ca="1">Мугалимдер!AK1</f>
        <v>Искакова А.</v>
      </c>
      <c r="AL1" s="41" t="str">
        <f ca="1">Мугалимдер!AL1</f>
        <v>Телеубаева А.</v>
      </c>
      <c r="AM1" s="41" t="str">
        <f ca="1">Мугалимдер!AM1</f>
        <v>Әбілқайырова Э.</v>
      </c>
      <c r="AN1" s="41" t="str">
        <f ca="1">Мугалимдер!AN1</f>
        <v>Муканова Р.</v>
      </c>
      <c r="AO1" s="41" t="str">
        <f ca="1">Мугалимдер!AO1</f>
        <v>Кузембаева Г.</v>
      </c>
      <c r="AP1" s="41" t="str">
        <f ca="1">Мугалимдер!AP1</f>
        <v>Тусіпқалиева Г.</v>
      </c>
      <c r="AQ1" s="41" t="str">
        <f ca="1">Мугалимдер!AQ1</f>
        <v>Құбайдолла Ж.</v>
      </c>
      <c r="AR1" s="41" t="str">
        <f ca="1">Мугалимдер!AR1</f>
        <v>Аргинбаева М</v>
      </c>
      <c r="AS1" s="41" t="str">
        <f ca="1">Мугалимдер!AS1</f>
        <v>Утеева М.</v>
      </c>
      <c r="AT1" s="41" t="str">
        <f ca="1">Мугалимдер!AT1</f>
        <v>Кенжеева А.</v>
      </c>
      <c r="AU1" s="41" t="str">
        <f ca="1">Мугалимдер!AU1</f>
        <v>Мухамбетова Н.</v>
      </c>
      <c r="AV1" s="41" t="str">
        <f ca="1">Мугалимдер!AV1</f>
        <v>Елеусинова Г.</v>
      </c>
      <c r="AW1" s="41" t="str">
        <f ca="1">Мугалимдер!AW1</f>
        <v>Утепова Т.</v>
      </c>
      <c r="AX1" s="41" t="str">
        <f ca="1">Мугалимдер!AX1</f>
        <v>Дюсекенова Н.</v>
      </c>
      <c r="AY1" s="41" t="str">
        <f ca="1">Мугалимдер!AY1</f>
        <v>Хасанова С.</v>
      </c>
      <c r="AZ1" s="41" t="str">
        <f ca="1">Мугалимдер!AZ1</f>
        <v>Дощанова А</v>
      </c>
      <c r="BA1" s="41" t="str">
        <f ca="1">Мугалимдер!BA1</f>
        <v>Избасарова А.</v>
      </c>
      <c r="BB1" s="41" t="str">
        <f ca="1">Мугалимдер!BB1</f>
        <v>Жексембаев с.</v>
      </c>
      <c r="BC1" s="41" t="str">
        <f ca="1">Мугалимдер!BC1</f>
        <v>Унайбаева А.</v>
      </c>
      <c r="BD1" s="41" t="str">
        <f ca="1">Мугалимдер!BD1</f>
        <v>Садауов Қ</v>
      </c>
      <c r="BE1" s="41" t="str">
        <f ca="1">Мугалимдер!BE1</f>
        <v>Мұхтар Ш.</v>
      </c>
      <c r="BF1" s="41" t="str">
        <f ca="1">Мугалимдер!BF1</f>
        <v>Ниетқалиев Н.</v>
      </c>
      <c r="BG1" s="41" t="str">
        <f ca="1">Мугалимдер!BG1</f>
        <v>Тлеумуханов А.</v>
      </c>
      <c r="BH1" s="41" t="str">
        <f ca="1">Мугалимдер!BH1</f>
        <v>Айтмуханов А.</v>
      </c>
      <c r="BI1" s="41" t="str">
        <f ca="1">Мугалимдер!BI1</f>
        <v>Амиров Н.</v>
      </c>
      <c r="BJ1" s="41" t="str">
        <f ca="1">Мугалимдер!BJ1</f>
        <v>Қойшыбаева М</v>
      </c>
      <c r="BK1" s="41" t="str">
        <f ca="1">Мугалимдер!BK1</f>
        <v>Кәрімова А.</v>
      </c>
      <c r="BL1" s="41" t="str">
        <f ca="1">Мугалимдер!BL1</f>
        <v>Куншыгарова Н</v>
      </c>
      <c r="BM1" s="41" t="str">
        <f ca="1">Мугалимдер!BM1</f>
        <v>Мухамбетжанов</v>
      </c>
      <c r="BN1" s="41" t="str">
        <f ca="1">Мугалимдер!BN1</f>
        <v>Ханатов А.</v>
      </c>
      <c r="BO1" s="41" t="str">
        <f ca="1">Мугалимдер!BO1</f>
        <v>Амирова А.</v>
      </c>
      <c r="BP1" s="41" t="str">
        <f ca="1">Мугалимдер!BP1</f>
        <v xml:space="preserve">Камалова </v>
      </c>
      <c r="BQ1" s="41" t="str">
        <f ca="1">Мугалимдер!BQ1</f>
        <v>Аты жоқ</v>
      </c>
      <c r="BR1" s="41" t="str">
        <f ca="1">Мугалимдер!BR1</f>
        <v>Жұматай Б</v>
      </c>
      <c r="BS1" s="41" t="str">
        <f ca="1">Мугалимдер!BS1</f>
        <v>Досанов М</v>
      </c>
      <c r="BT1" s="41" t="str">
        <f ca="1">Мугалимдер!BT1</f>
        <v>Куншыгарова К.</v>
      </c>
      <c r="BU1" s="41" t="str">
        <f ca="1">Мугалимдер!BU1</f>
        <v>Тілекқабыл Б.</v>
      </c>
      <c r="BV1" s="41">
        <f ca="1">Мугалимдер!BV1</f>
        <v>0</v>
      </c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  <c r="IM1" s="40"/>
      <c r="IN1" s="40"/>
      <c r="IO1" s="40"/>
      <c r="IP1" s="40"/>
      <c r="IQ1" s="40"/>
      <c r="IR1" s="40"/>
      <c r="IS1" s="40"/>
      <c r="IT1" s="40"/>
      <c r="IU1" s="40"/>
      <c r="IV1" s="40"/>
      <c r="IW1" s="40"/>
      <c r="IX1" s="40"/>
      <c r="IY1" s="40"/>
      <c r="IZ1" s="40"/>
      <c r="JA1" s="40"/>
      <c r="JB1" s="40"/>
      <c r="JC1" s="40"/>
      <c r="JD1" s="40"/>
      <c r="JE1" s="40"/>
      <c r="JF1" s="40"/>
      <c r="JG1" s="40"/>
      <c r="JH1" s="40"/>
      <c r="JI1" s="40"/>
      <c r="JJ1" s="40"/>
      <c r="JK1" s="40"/>
    </row>
    <row r="2" spans="1:271" ht="15.75" thickTop="1" x14ac:dyDescent="0.25">
      <c r="A2" s="1">
        <v>1</v>
      </c>
      <c r="B2" s="1" t="s">
        <v>19</v>
      </c>
      <c r="C2" s="1" t="s">
        <v>20</v>
      </c>
      <c r="D2" s="89">
        <v>1</v>
      </c>
      <c r="E2" s="15">
        <f ca="1">COUNTIF('Сынып Фам'!$E2:$AQ2,CONCATENATE("*",E$1,"*"))</f>
        <v>0</v>
      </c>
      <c r="F2" s="15">
        <f ca="1">COUNTIF('Сынып Фам'!$E2:$AQ2,CONCATENATE("*",F$1,"*"))</f>
        <v>0</v>
      </c>
      <c r="G2" s="15">
        <f ca="1">COUNTIF('Сынып Фам'!$E2:$AQ2,CONCATENATE("*",G$1,"*"))</f>
        <v>0</v>
      </c>
      <c r="H2" s="15">
        <f ca="1">COUNTIF('Сынып Фам'!$E2:$AQ2,CONCATENATE("*",H$1,"*"))</f>
        <v>0</v>
      </c>
      <c r="I2" s="15">
        <f ca="1">COUNTIF('Сынып Фам'!$E2:$AQ2,CONCATENATE("*",I$1,"*"))</f>
        <v>0</v>
      </c>
      <c r="J2" s="15">
        <f ca="1">COUNTIF('Сынып Фам'!$E2:$AQ2,CONCATENATE("*",J$1,"*"))</f>
        <v>0</v>
      </c>
      <c r="K2" s="15">
        <f ca="1">COUNTIF('Сынып Фам'!$E2:$AQ2,CONCATENATE("*",K$1,"*"))</f>
        <v>0</v>
      </c>
      <c r="L2" s="15">
        <f ca="1">COUNTIF('Сынып Фам'!$E2:$AQ2,CONCATENATE("*",L$1,"*"))</f>
        <v>0</v>
      </c>
      <c r="M2" s="15">
        <f ca="1">COUNTIF('Сынып Фам'!$E2:$AQ2,CONCATENATE("*",M$1,"*"))</f>
        <v>0</v>
      </c>
      <c r="N2" s="15">
        <f ca="1">COUNTIF('Сынып Фам'!$E2:$AQ2,CONCATENATE("*",N$1,"*"))</f>
        <v>0</v>
      </c>
      <c r="O2" s="15">
        <f ca="1">COUNTIF('Сынып Фам'!$E2:$AQ2,CONCATENATE("*",O$1,"*"))</f>
        <v>0</v>
      </c>
      <c r="P2" s="15">
        <f ca="1">COUNTIF('Сынып Фам'!$E2:$AQ2,CONCATENATE("*",P$1,"*"))</f>
        <v>0</v>
      </c>
      <c r="Q2" s="15">
        <f ca="1">COUNTIF('Сынып Фам'!$E2:$AQ2,CONCATENATE("*",Q$1,"*"))</f>
        <v>0</v>
      </c>
      <c r="R2" s="15">
        <f ca="1">COUNTIF('Сынып Фам'!$E2:$AQ2,CONCATENATE("*",R$1,"*"))</f>
        <v>0</v>
      </c>
      <c r="S2" s="15">
        <f ca="1">COUNTIF('Сынып Фам'!$E2:$AQ2,CONCATENATE("*",S$1,"*"))</f>
        <v>0</v>
      </c>
      <c r="T2" s="15">
        <f ca="1">COUNTIF('Сынып Фам'!$E2:$AQ2,CONCATENATE("*",T$1,"*"))</f>
        <v>0</v>
      </c>
      <c r="U2" s="15">
        <f ca="1">COUNTIF('Сынып Фам'!$E2:$AQ2,CONCATENATE("*",U$1,"*"))</f>
        <v>0</v>
      </c>
      <c r="V2" s="15">
        <f ca="1">COUNTIF('Сынып Фам'!$E2:$AQ2,CONCATENATE("*",V$1,"*"))</f>
        <v>0</v>
      </c>
      <c r="W2" s="15">
        <f ca="1">COUNTIF('Сынып Фам'!$E2:$AQ2,CONCATENATE("*",W$1,"*"))</f>
        <v>0</v>
      </c>
      <c r="X2" s="15">
        <f ca="1">COUNTIF('Сынып Фам'!$E2:$AQ2,CONCATENATE("*",X$1,"*"))</f>
        <v>0</v>
      </c>
      <c r="Y2" s="15">
        <f ca="1">COUNTIF('Сынып Фам'!$E2:$AQ2,CONCATENATE("*",Y$1,"*"))</f>
        <v>0</v>
      </c>
      <c r="Z2" s="15">
        <f ca="1">COUNTIF('Сынып Фам'!$E2:$AQ2,CONCATENATE("*",Z$1,"*"))</f>
        <v>0</v>
      </c>
      <c r="AA2" s="15">
        <f ca="1">COUNTIF('Сынып Фам'!$E2:$AQ2,CONCATENATE("*",AA$1,"*"))</f>
        <v>0</v>
      </c>
      <c r="AB2" s="15">
        <f ca="1">COUNTIF('Сынып Фам'!$E2:$AQ2,CONCATENATE("*",AB$1,"*"))</f>
        <v>0</v>
      </c>
      <c r="AC2" s="15">
        <f ca="1">COUNTIF('Сынып Фам'!$E2:$AQ2,CONCATENATE("*",AC$1,"*"))</f>
        <v>0</v>
      </c>
      <c r="AD2" s="15">
        <f ca="1">COUNTIF('Сынып Фам'!$E2:$AQ2,CONCATENATE("*",AD$1,"*"))</f>
        <v>0</v>
      </c>
      <c r="AE2" s="15">
        <f ca="1">COUNTIF('Сынып Фам'!$E2:$AQ2,CONCATENATE("*",AE$1,"*"))</f>
        <v>0</v>
      </c>
      <c r="AF2" s="15">
        <f ca="1">COUNTIF('Сынып Фам'!$E2:$AQ2,CONCATENATE("*",AF$1,"*"))</f>
        <v>0</v>
      </c>
      <c r="AG2" s="15">
        <f ca="1">COUNTIF('Сынып Фам'!$E2:$AQ2,CONCATENATE("*",AG$1,"*"))</f>
        <v>0</v>
      </c>
      <c r="AH2" s="15">
        <f ca="1">COUNTIF('Сынып Фам'!$E2:$AQ2,CONCATENATE("*",AH$1,"*"))</f>
        <v>0</v>
      </c>
      <c r="AI2" s="15">
        <f ca="1">COUNTIF('Сынып Фам'!$E2:$AQ2,CONCATENATE("*",AI$1,"*"))</f>
        <v>0</v>
      </c>
      <c r="AJ2" s="15">
        <f ca="1">COUNTIF('Сынып Фам'!$E2:$AQ2,CONCATENATE("*",AJ$1,"*"))</f>
        <v>0</v>
      </c>
      <c r="AK2" s="15">
        <f ca="1">COUNTIF('Сынып Фам'!$E2:$AQ2,CONCATENATE("*",AK$1,"*"))</f>
        <v>0</v>
      </c>
      <c r="AL2" s="15">
        <f ca="1">COUNTIF('Сынып Фам'!$E2:$AQ2,CONCATENATE("*",AL$1,"*"))</f>
        <v>0</v>
      </c>
      <c r="AM2" s="15">
        <f ca="1">COUNTIF('Сынып Фам'!$E2:$AQ2,CONCATENATE("*",AM$1,"*"))</f>
        <v>0</v>
      </c>
      <c r="AN2" s="15">
        <f ca="1">COUNTIF('Сынып Фам'!$E2:$AQ2,CONCATENATE("*",AN$1,"*"))</f>
        <v>0</v>
      </c>
      <c r="AO2" s="15">
        <f ca="1">COUNTIF('Сынып Фам'!$E2:$AQ2,CONCATENATE("*",AO$1,"*"))</f>
        <v>0</v>
      </c>
      <c r="AP2" s="15">
        <f ca="1">COUNTIF('Сынып Фам'!$E2:$AQ2,CONCATENATE("*",AP$1,"*"))</f>
        <v>0</v>
      </c>
      <c r="AQ2" s="15">
        <f ca="1">COUNTIF('Сынып Фам'!$E2:$AQ2,CONCATENATE("*",AQ$1,"*"))</f>
        <v>0</v>
      </c>
      <c r="AR2" s="15">
        <f ca="1">COUNTIF('Сынып Фам'!$E2:$AQ2,CONCATENATE("*",AR$1,"*"))</f>
        <v>0</v>
      </c>
      <c r="AS2" s="15">
        <f ca="1">COUNTIF('Сынып Фам'!$E2:$AQ2,CONCATENATE("*",AS$1,"*"))</f>
        <v>0</v>
      </c>
      <c r="AT2" s="15">
        <f ca="1">COUNTIF('Сынып Фам'!$E2:$AQ2,CONCATENATE("*",AT$1,"*"))</f>
        <v>0</v>
      </c>
      <c r="AU2" s="15">
        <f ca="1">COUNTIF('Сынып Фам'!$E2:$AQ2,CONCATENATE("*",AU$1,"*"))</f>
        <v>0</v>
      </c>
      <c r="AV2" s="15">
        <f ca="1">COUNTIF('Сынып Фам'!$E2:$AQ2,CONCATENATE("*",AV$1,"*"))</f>
        <v>0</v>
      </c>
      <c r="AW2" s="15">
        <f ca="1">COUNTIF('Сынып Фам'!$E2:$AQ2,CONCATENATE("*",AW$1,"*"))</f>
        <v>0</v>
      </c>
      <c r="AX2" s="15">
        <f ca="1">COUNTIF('Сынып Фам'!$E2:$AQ2,CONCATENATE("*",AX$1,"*"))</f>
        <v>0</v>
      </c>
      <c r="AY2" s="15">
        <f ca="1">COUNTIF('Сынып Фам'!$E2:$AQ2,CONCATENATE("*",AY$1,"*"))</f>
        <v>0</v>
      </c>
      <c r="AZ2" s="15">
        <f ca="1">COUNTIF('Сынып Фам'!$E2:$AQ2,CONCATENATE("*",AZ$1,"*"))</f>
        <v>0</v>
      </c>
      <c r="BA2" s="15">
        <f ca="1">COUNTIF('Сынып Фам'!$E2:$AQ2,CONCATENATE("*",BA$1,"*"))</f>
        <v>0</v>
      </c>
      <c r="BB2" s="15">
        <f ca="1">COUNTIF('Сынып Фам'!$E2:$AQ2,CONCATENATE("*",BB$1,"*"))</f>
        <v>0</v>
      </c>
      <c r="BC2" s="15">
        <f ca="1">COUNTIF('Сынып Фам'!$E2:$AQ2,CONCATENATE("*",BC$1,"*"))</f>
        <v>0</v>
      </c>
      <c r="BD2" s="15">
        <f ca="1">COUNTIF('Сынып Фам'!$E2:$AQ2,CONCATENATE("*",BD$1,"*"))</f>
        <v>0</v>
      </c>
      <c r="BE2" s="15">
        <f ca="1">COUNTIF('Сынып Фам'!$E2:$AQ2,CONCATENATE("*",BE$1,"*"))</f>
        <v>0</v>
      </c>
      <c r="BF2" s="15">
        <f ca="1">COUNTIF('Сынып Фам'!$E2:$AQ2,CONCATENATE("*",BF$1,"*"))</f>
        <v>0</v>
      </c>
      <c r="BG2" s="15">
        <f ca="1">COUNTIF('Сынып Фам'!$E2:$AQ2,CONCATENATE("*",BG$1,"*"))</f>
        <v>0</v>
      </c>
      <c r="BH2" s="15">
        <f ca="1">COUNTIF('Сынып Фам'!$E2:$AQ2,CONCATENATE("*",BH$1,"*"))</f>
        <v>0</v>
      </c>
      <c r="BI2" s="15">
        <f ca="1">COUNTIF('Сынып Фам'!$E2:$AQ2,CONCATENATE("*",BI$1,"*"))</f>
        <v>0</v>
      </c>
      <c r="BJ2" s="15">
        <f ca="1">COUNTIF('Сынып Фам'!$E2:$AQ2,CONCATENATE("*",BJ$1,"*"))</f>
        <v>0</v>
      </c>
      <c r="BK2" s="15">
        <f ca="1">COUNTIF('Сынып Фам'!$E2:$AQ2,CONCATENATE("*",BK$1,"*"))</f>
        <v>0</v>
      </c>
      <c r="BL2" s="15">
        <f ca="1">COUNTIF('Сынып Фам'!$E2:$AQ2,CONCATENATE("*",BL$1,"*"))</f>
        <v>0</v>
      </c>
      <c r="BM2" s="15">
        <f ca="1">COUNTIF('Сынып Фам'!$E2:$AQ2,CONCATENATE("*",BM$1,"*"))</f>
        <v>0</v>
      </c>
      <c r="BN2" s="15">
        <f ca="1">COUNTIF('Сынып Фам'!$E2:$AQ2,CONCATENATE("*",BN$1,"*"))</f>
        <v>0</v>
      </c>
      <c r="BO2" s="15">
        <f ca="1">COUNTIF('Сынып Фам'!$E2:$AQ2,CONCATENATE("*",BO$1,"*"))</f>
        <v>0</v>
      </c>
      <c r="BP2" s="15">
        <f ca="1">COUNTIF('Сынып Фам'!$E2:$AQ2,CONCATENATE("*",BP$1,"*"))</f>
        <v>0</v>
      </c>
      <c r="BQ2" s="15">
        <f ca="1">COUNTIF('Сынып Фам'!$E2:$AQ2,CONCATENATE("*",BQ$1,"*"))</f>
        <v>0</v>
      </c>
      <c r="BR2" s="15">
        <f ca="1">COUNTIF('Сынып Фам'!$E2:$AQ2,CONCATENATE("*",BR$1,"*"))</f>
        <v>0</v>
      </c>
      <c r="BS2" s="15">
        <f ca="1">COUNTIF('Сынып Фам'!$E2:$AQ2,CONCATENATE("*",BS$1,"*"))</f>
        <v>0</v>
      </c>
      <c r="BT2" s="15">
        <f ca="1">COUNTIF('Сынып Фам'!$E2:$AQ2,CONCATENATE("*",BT$1,"*"))</f>
        <v>0</v>
      </c>
      <c r="BU2" s="15">
        <f ca="1">COUNTIF('Сынып Фам'!$E2:$AQ2,CONCATENATE("*",BU$1,"*"))</f>
        <v>0</v>
      </c>
      <c r="BV2" s="15">
        <f ca="1">COUNTIF('Сынып Фам'!$E2:$AQ2,CONCATENATE("*",BV$1,"*"))</f>
        <v>0</v>
      </c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  <c r="IT2" s="33"/>
      <c r="IU2" s="33"/>
      <c r="IV2" s="33"/>
      <c r="IW2" s="33"/>
      <c r="IX2" s="33"/>
      <c r="IY2" s="33"/>
      <c r="IZ2" s="33"/>
      <c r="JA2" s="33"/>
      <c r="JB2" s="33"/>
      <c r="JC2" s="33"/>
      <c r="JD2" s="33"/>
      <c r="JE2" s="33"/>
      <c r="JF2" s="33"/>
      <c r="JG2" s="33"/>
      <c r="JH2" s="33"/>
      <c r="JI2" s="33"/>
      <c r="JJ2" s="33"/>
      <c r="JK2" s="33"/>
    </row>
    <row r="3" spans="1:271" x14ac:dyDescent="0.25">
      <c r="A3" s="11">
        <v>2</v>
      </c>
      <c r="B3" s="11"/>
      <c r="C3" s="11" t="s">
        <v>22</v>
      </c>
      <c r="D3" s="90">
        <v>2</v>
      </c>
      <c r="E3" s="12">
        <f ca="1">COUNTIF('Сынып Фам'!$E3:$AQ3,CONCATENATE("*",E$1,"*"))</f>
        <v>0</v>
      </c>
      <c r="F3" s="12">
        <f ca="1">COUNTIF('Сынып Фам'!$E3:$AQ3,CONCATENATE("*",F$1,"*"))</f>
        <v>0</v>
      </c>
      <c r="G3" s="12">
        <f ca="1">COUNTIF('Сынып Фам'!$E3:$AQ3,CONCATENATE("*",G$1,"*"))</f>
        <v>0</v>
      </c>
      <c r="H3" s="12">
        <f ca="1">COUNTIF('Сынып Фам'!$E3:$AQ3,CONCATENATE("*",H$1,"*"))</f>
        <v>0</v>
      </c>
      <c r="I3" s="12">
        <f ca="1">COUNTIF('Сынып Фам'!$E3:$AQ3,CONCATENATE("*",I$1,"*"))</f>
        <v>0</v>
      </c>
      <c r="J3" s="12">
        <f ca="1">COUNTIF('Сынып Фам'!$E3:$AQ3,CONCATENATE("*",J$1,"*"))</f>
        <v>0</v>
      </c>
      <c r="K3" s="12">
        <f ca="1">COUNTIF('Сынып Фам'!$E3:$AQ3,CONCATENATE("*",K$1,"*"))</f>
        <v>0</v>
      </c>
      <c r="L3" s="12">
        <f ca="1">COUNTIF('Сынып Фам'!$E3:$AQ3,CONCATENATE("*",L$1,"*"))</f>
        <v>0</v>
      </c>
      <c r="M3" s="12">
        <f ca="1">COUNTIF('Сынып Фам'!$E3:$AQ3,CONCATENATE("*",M$1,"*"))</f>
        <v>0</v>
      </c>
      <c r="N3" s="12">
        <f ca="1">COUNTIF('Сынып Фам'!$E3:$AQ3,CONCATENATE("*",N$1,"*"))</f>
        <v>0</v>
      </c>
      <c r="O3" s="12">
        <f ca="1">COUNTIF('Сынып Фам'!$E3:$AQ3,CONCATENATE("*",O$1,"*"))</f>
        <v>0</v>
      </c>
      <c r="P3" s="12">
        <f ca="1">COUNTIF('Сынып Фам'!$E3:$AQ3,CONCATENATE("*",P$1,"*"))</f>
        <v>0</v>
      </c>
      <c r="Q3" s="12">
        <f ca="1">COUNTIF('Сынып Фам'!$E3:$AQ3,CONCATENATE("*",Q$1,"*"))</f>
        <v>0</v>
      </c>
      <c r="R3" s="12">
        <f ca="1">COUNTIF('Сынып Фам'!$E3:$AQ3,CONCATENATE("*",R$1,"*"))</f>
        <v>0</v>
      </c>
      <c r="S3" s="12">
        <f ca="1">COUNTIF('Сынып Фам'!$E3:$AQ3,CONCATENATE("*",S$1,"*"))</f>
        <v>0</v>
      </c>
      <c r="T3" s="12">
        <f ca="1">COUNTIF('Сынып Фам'!$E3:$AQ3,CONCATENATE("*",T$1,"*"))</f>
        <v>0</v>
      </c>
      <c r="U3" s="12">
        <f ca="1">COUNTIF('Сынып Фам'!$E3:$AQ3,CONCATENATE("*",U$1,"*"))</f>
        <v>0</v>
      </c>
      <c r="V3" s="12">
        <f ca="1">COUNTIF('Сынып Фам'!$E3:$AQ3,CONCATENATE("*",V$1,"*"))</f>
        <v>0</v>
      </c>
      <c r="W3" s="12">
        <f ca="1">COUNTIF('Сынып Фам'!$E3:$AQ3,CONCATENATE("*",W$1,"*"))</f>
        <v>0</v>
      </c>
      <c r="X3" s="12">
        <f ca="1">COUNTIF('Сынып Фам'!$E3:$AQ3,CONCATENATE("*",X$1,"*"))</f>
        <v>0</v>
      </c>
      <c r="Y3" s="12">
        <f ca="1">COUNTIF('Сынып Фам'!$E3:$AQ3,CONCATENATE("*",Y$1,"*"))</f>
        <v>0</v>
      </c>
      <c r="Z3" s="12">
        <f ca="1">COUNTIF('Сынып Фам'!$E3:$AQ3,CONCATENATE("*",Z$1,"*"))</f>
        <v>0</v>
      </c>
      <c r="AA3" s="12">
        <f ca="1">COUNTIF('Сынып Фам'!$E3:$AQ3,CONCATENATE("*",AA$1,"*"))</f>
        <v>0</v>
      </c>
      <c r="AB3" s="12">
        <f ca="1">COUNTIF('Сынып Фам'!$E3:$AQ3,CONCATENATE("*",AB$1,"*"))</f>
        <v>0</v>
      </c>
      <c r="AC3" s="12">
        <f ca="1">COUNTIF('Сынып Фам'!$E3:$AQ3,CONCATENATE("*",AC$1,"*"))</f>
        <v>0</v>
      </c>
      <c r="AD3" s="12">
        <f ca="1">COUNTIF('Сынып Фам'!$E3:$AQ3,CONCATENATE("*",AD$1,"*"))</f>
        <v>0</v>
      </c>
      <c r="AE3" s="12">
        <f ca="1">COUNTIF('Сынып Фам'!$E3:$AQ3,CONCATENATE("*",AE$1,"*"))</f>
        <v>0</v>
      </c>
      <c r="AF3" s="12">
        <f ca="1">COUNTIF('Сынып Фам'!$E3:$AQ3,CONCATENATE("*",AF$1,"*"))</f>
        <v>0</v>
      </c>
      <c r="AG3" s="12">
        <f ca="1">COUNTIF('Сынып Фам'!$E3:$AQ3,CONCATENATE("*",AG$1,"*"))</f>
        <v>0</v>
      </c>
      <c r="AH3" s="12">
        <f ca="1">COUNTIF('Сынып Фам'!$E3:$AQ3,CONCATENATE("*",AH$1,"*"))</f>
        <v>0</v>
      </c>
      <c r="AI3" s="12">
        <f ca="1">COUNTIF('Сынып Фам'!$E3:$AQ3,CONCATENATE("*",AI$1,"*"))</f>
        <v>0</v>
      </c>
      <c r="AJ3" s="12">
        <f ca="1">COUNTIF('Сынып Фам'!$E3:$AQ3,CONCATENATE("*",AJ$1,"*"))</f>
        <v>0</v>
      </c>
      <c r="AK3" s="12">
        <f ca="1">COUNTIF('Сынып Фам'!$E3:$AQ3,CONCATENATE("*",AK$1,"*"))</f>
        <v>0</v>
      </c>
      <c r="AL3" s="12">
        <f ca="1">COUNTIF('Сынып Фам'!$E3:$AQ3,CONCATENATE("*",AL$1,"*"))</f>
        <v>0</v>
      </c>
      <c r="AM3" s="12">
        <f ca="1">COUNTIF('Сынып Фам'!$E3:$AQ3,CONCATENATE("*",AM$1,"*"))</f>
        <v>0</v>
      </c>
      <c r="AN3" s="12">
        <f ca="1">COUNTIF('Сынып Фам'!$E3:$AQ3,CONCATENATE("*",AN$1,"*"))</f>
        <v>0</v>
      </c>
      <c r="AO3" s="12">
        <f ca="1">COUNTIF('Сынып Фам'!$E3:$AQ3,CONCATENATE("*",AO$1,"*"))</f>
        <v>0</v>
      </c>
      <c r="AP3" s="12">
        <f ca="1">COUNTIF('Сынып Фам'!$E3:$AQ3,CONCATENATE("*",AP$1,"*"))</f>
        <v>0</v>
      </c>
      <c r="AQ3" s="12">
        <f ca="1">COUNTIF('Сынып Фам'!$E3:$AQ3,CONCATENATE("*",AQ$1,"*"))</f>
        <v>0</v>
      </c>
      <c r="AR3" s="12">
        <f ca="1">COUNTIF('Сынып Фам'!$E3:$AQ3,CONCATENATE("*",AR$1,"*"))</f>
        <v>0</v>
      </c>
      <c r="AS3" s="12">
        <f ca="1">COUNTIF('Сынып Фам'!$E3:$AQ3,CONCATENATE("*",AS$1,"*"))</f>
        <v>0</v>
      </c>
      <c r="AT3" s="12">
        <f ca="1">COUNTIF('Сынып Фам'!$E3:$AQ3,CONCATENATE("*",AT$1,"*"))</f>
        <v>0</v>
      </c>
      <c r="AU3" s="12">
        <f ca="1">COUNTIF('Сынып Фам'!$E3:$AQ3,CONCATENATE("*",AU$1,"*"))</f>
        <v>0</v>
      </c>
      <c r="AV3" s="12">
        <f ca="1">COUNTIF('Сынып Фам'!$E3:$AQ3,CONCATENATE("*",AV$1,"*"))</f>
        <v>0</v>
      </c>
      <c r="AW3" s="12">
        <f ca="1">COUNTIF('Сынып Фам'!$E3:$AQ3,CONCATENATE("*",AW$1,"*"))</f>
        <v>0</v>
      </c>
      <c r="AX3" s="12">
        <f ca="1">COUNTIF('Сынып Фам'!$E3:$AQ3,CONCATENATE("*",AX$1,"*"))</f>
        <v>0</v>
      </c>
      <c r="AY3" s="12">
        <f ca="1">COUNTIF('Сынып Фам'!$E3:$AQ3,CONCATENATE("*",AY$1,"*"))</f>
        <v>0</v>
      </c>
      <c r="AZ3" s="12">
        <f ca="1">COUNTIF('Сынып Фам'!$E3:$AQ3,CONCATENATE("*",AZ$1,"*"))</f>
        <v>0</v>
      </c>
      <c r="BA3" s="12">
        <f ca="1">COUNTIF('Сынып Фам'!$E3:$AQ3,CONCATENATE("*",BA$1,"*"))</f>
        <v>0</v>
      </c>
      <c r="BB3" s="12">
        <f ca="1">COUNTIF('Сынып Фам'!$E3:$AQ3,CONCATENATE("*",BB$1,"*"))</f>
        <v>0</v>
      </c>
      <c r="BC3" s="12">
        <f ca="1">COUNTIF('Сынып Фам'!$E3:$AQ3,CONCATENATE("*",BC$1,"*"))</f>
        <v>0</v>
      </c>
      <c r="BD3" s="12">
        <f ca="1">COUNTIF('Сынып Фам'!$E3:$AQ3,CONCATENATE("*",BD$1,"*"))</f>
        <v>0</v>
      </c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</row>
    <row r="4" spans="1:271" x14ac:dyDescent="0.25">
      <c r="A4" s="1">
        <v>3</v>
      </c>
      <c r="B4" s="11"/>
      <c r="C4" s="1" t="s">
        <v>23</v>
      </c>
      <c r="D4" s="89">
        <v>3</v>
      </c>
      <c r="E4" s="15">
        <f ca="1">COUNTIF('Сынып Фам'!$E4:$AQ4,CONCATENATE("*",E$1,"*"))</f>
        <v>0</v>
      </c>
      <c r="F4" s="15">
        <f ca="1">COUNTIF('Сынып Фам'!$E4:$AQ4,CONCATENATE("*",F$1,"*"))</f>
        <v>0</v>
      </c>
      <c r="G4" s="15">
        <f ca="1">COUNTIF('Сынып Фам'!$E4:$AQ4,CONCATENATE("*",G$1,"*"))</f>
        <v>0</v>
      </c>
      <c r="H4" s="15">
        <f ca="1">COUNTIF('Сынып Фам'!$E4:$AQ4,CONCATENATE("*",H$1,"*"))</f>
        <v>0</v>
      </c>
      <c r="I4" s="15">
        <f ca="1">COUNTIF('Сынып Фам'!$E4:$AQ4,CONCATENATE("*",I$1,"*"))</f>
        <v>0</v>
      </c>
      <c r="J4" s="15">
        <f ca="1">COUNTIF('Сынып Фам'!$E4:$AQ4,CONCATENATE("*",J$1,"*"))</f>
        <v>0</v>
      </c>
      <c r="K4" s="15">
        <f ca="1">COUNTIF('Сынып Фам'!$E4:$AQ4,CONCATENATE("*",K$1,"*"))</f>
        <v>0</v>
      </c>
      <c r="L4" s="15">
        <f ca="1">COUNTIF('Сынып Фам'!$E4:$AQ4,CONCATENATE("*",L$1,"*"))</f>
        <v>0</v>
      </c>
      <c r="M4" s="15">
        <f ca="1">COUNTIF('Сынып Фам'!$E4:$AQ4,CONCATENATE("*",M$1,"*"))</f>
        <v>0</v>
      </c>
      <c r="N4" s="15">
        <f ca="1">COUNTIF('Сынып Фам'!$E4:$AQ4,CONCATENATE("*",N$1,"*"))</f>
        <v>0</v>
      </c>
      <c r="O4" s="15">
        <f ca="1">COUNTIF('Сынып Фам'!$E4:$AQ4,CONCATENATE("*",O$1,"*"))</f>
        <v>0</v>
      </c>
      <c r="P4" s="15">
        <f ca="1">COUNTIF('Сынып Фам'!$E4:$AQ4,CONCATENATE("*",P$1,"*"))</f>
        <v>0</v>
      </c>
      <c r="Q4" s="15">
        <f ca="1">COUNTIF('Сынып Фам'!$E4:$AQ4,CONCATENATE("*",Q$1,"*"))</f>
        <v>0</v>
      </c>
      <c r="R4" s="15">
        <f ca="1">COUNTIF('Сынып Фам'!$E4:$AQ4,CONCATENATE("*",R$1,"*"))</f>
        <v>0</v>
      </c>
      <c r="S4" s="15">
        <f ca="1">COUNTIF('Сынып Фам'!$E4:$AQ4,CONCATENATE("*",S$1,"*"))</f>
        <v>0</v>
      </c>
      <c r="T4" s="15">
        <f ca="1">COUNTIF('Сынып Фам'!$E4:$AQ4,CONCATENATE("*",T$1,"*"))</f>
        <v>0</v>
      </c>
      <c r="U4" s="15">
        <f ca="1">COUNTIF('Сынып Фам'!$E4:$AQ4,CONCATENATE("*",U$1,"*"))</f>
        <v>0</v>
      </c>
      <c r="V4" s="15">
        <f ca="1">COUNTIF('Сынып Фам'!$E4:$AQ4,CONCATENATE("*",V$1,"*"))</f>
        <v>0</v>
      </c>
      <c r="W4" s="15">
        <f ca="1">COUNTIF('Сынып Фам'!$E4:$AQ4,CONCATENATE("*",W$1,"*"))</f>
        <v>0</v>
      </c>
      <c r="X4" s="15">
        <f ca="1">COUNTIF('Сынып Фам'!$E4:$AQ4,CONCATENATE("*",X$1,"*"))</f>
        <v>0</v>
      </c>
      <c r="Y4" s="15">
        <f ca="1">COUNTIF('Сынып Фам'!$E4:$AQ4,CONCATENATE("*",Y$1,"*"))</f>
        <v>0</v>
      </c>
      <c r="Z4" s="15">
        <f ca="1">COUNTIF('Сынып Фам'!$E4:$AQ4,CONCATENATE("*",Z$1,"*"))</f>
        <v>0</v>
      </c>
      <c r="AA4" s="15">
        <f ca="1">COUNTIF('Сынып Фам'!$E4:$AQ4,CONCATENATE("*",AA$1,"*"))</f>
        <v>0</v>
      </c>
      <c r="AB4" s="15">
        <f ca="1">COUNTIF('Сынып Фам'!$E4:$AQ4,CONCATENATE("*",AB$1,"*"))</f>
        <v>0</v>
      </c>
      <c r="AC4" s="15">
        <f ca="1">COUNTIF('Сынып Фам'!$E4:$AQ4,CONCATENATE("*",AC$1,"*"))</f>
        <v>0</v>
      </c>
      <c r="AD4" s="15">
        <f ca="1">COUNTIF('Сынып Фам'!$E4:$AQ4,CONCATENATE("*",AD$1,"*"))</f>
        <v>0</v>
      </c>
      <c r="AE4" s="15">
        <f ca="1">COUNTIF('Сынып Фам'!$E4:$AQ4,CONCATENATE("*",AE$1,"*"))</f>
        <v>0</v>
      </c>
      <c r="AF4" s="15">
        <f ca="1">COUNTIF('Сынып Фам'!$E4:$AQ4,CONCATENATE("*",AF$1,"*"))</f>
        <v>0</v>
      </c>
      <c r="AG4" s="15">
        <f ca="1">COUNTIF('Сынып Фам'!$E4:$AQ4,CONCATENATE("*",AG$1,"*"))</f>
        <v>0</v>
      </c>
      <c r="AH4" s="15">
        <f ca="1">COUNTIF('Сынып Фам'!$E4:$AQ4,CONCATENATE("*",AH$1,"*"))</f>
        <v>0</v>
      </c>
      <c r="AI4" s="15">
        <f ca="1">COUNTIF('Сынып Фам'!$E4:$AQ4,CONCATENATE("*",AI$1,"*"))</f>
        <v>0</v>
      </c>
      <c r="AJ4" s="15">
        <f ca="1">COUNTIF('Сынып Фам'!$E4:$AQ4,CONCATENATE("*",AJ$1,"*"))</f>
        <v>0</v>
      </c>
      <c r="AK4" s="15">
        <f ca="1">COUNTIF('Сынып Фам'!$E4:$AQ4,CONCATENATE("*",AK$1,"*"))</f>
        <v>0</v>
      </c>
      <c r="AL4" s="15">
        <f ca="1">COUNTIF('Сынып Фам'!$E4:$AQ4,CONCATENATE("*",AL$1,"*"))</f>
        <v>0</v>
      </c>
      <c r="AM4" s="15">
        <f ca="1">COUNTIF('Сынып Фам'!$E4:$AQ4,CONCATENATE("*",AM$1,"*"))</f>
        <v>0</v>
      </c>
      <c r="AN4" s="15">
        <f ca="1">COUNTIF('Сынып Фам'!$E4:$AQ4,CONCATENATE("*",AN$1,"*"))</f>
        <v>0</v>
      </c>
      <c r="AO4" s="15">
        <f ca="1">COUNTIF('Сынып Фам'!$E4:$AQ4,CONCATENATE("*",AO$1,"*"))</f>
        <v>0</v>
      </c>
      <c r="AP4" s="15">
        <f ca="1">COUNTIF('Сынып Фам'!$E4:$AQ4,CONCATENATE("*",AP$1,"*"))</f>
        <v>0</v>
      </c>
      <c r="AQ4" s="15">
        <f ca="1">COUNTIF('Сынып Фам'!$E4:$AQ4,CONCATENATE("*",AQ$1,"*"))</f>
        <v>0</v>
      </c>
      <c r="AR4" s="15">
        <f ca="1">COUNTIF('Сынып Фам'!$E4:$AQ4,CONCATENATE("*",AR$1,"*"))</f>
        <v>0</v>
      </c>
      <c r="AS4" s="15">
        <f ca="1">COUNTIF('Сынып Фам'!$E4:$AQ4,CONCATENATE("*",AS$1,"*"))</f>
        <v>0</v>
      </c>
      <c r="AT4" s="15">
        <f ca="1">COUNTIF('Сынып Фам'!$E4:$AQ4,CONCATENATE("*",AT$1,"*"))</f>
        <v>0</v>
      </c>
      <c r="AU4" s="15">
        <f ca="1">COUNTIF('Сынып Фам'!$E4:$AQ4,CONCATENATE("*",AU$1,"*"))</f>
        <v>0</v>
      </c>
      <c r="AV4" s="15">
        <f ca="1">COUNTIF('Сынып Фам'!$E4:$AQ4,CONCATENATE("*",AV$1,"*"))</f>
        <v>0</v>
      </c>
      <c r="AW4" s="15">
        <f ca="1">COUNTIF('Сынып Фам'!$E4:$AQ4,CONCATENATE("*",AW$1,"*"))</f>
        <v>0</v>
      </c>
      <c r="AX4" s="15">
        <f ca="1">COUNTIF('Сынып Фам'!$E4:$AQ4,CONCATENATE("*",AX$1,"*"))</f>
        <v>0</v>
      </c>
      <c r="AY4" s="15">
        <f ca="1">COUNTIF('Сынып Фам'!$E4:$AQ4,CONCATENATE("*",AY$1,"*"))</f>
        <v>0</v>
      </c>
      <c r="AZ4" s="15">
        <f ca="1">COUNTIF('Сынып Фам'!$E4:$AQ4,CONCATENATE("*",AZ$1,"*"))</f>
        <v>0</v>
      </c>
      <c r="BA4" s="15">
        <f ca="1">COUNTIF('Сынып Фам'!$E4:$AQ4,CONCATENATE("*",BA$1,"*"))</f>
        <v>0</v>
      </c>
      <c r="BB4" s="15">
        <f ca="1">COUNTIF('Сынып Фам'!$E4:$AQ4,CONCATENATE("*",BB$1,"*"))</f>
        <v>0</v>
      </c>
      <c r="BC4" s="15">
        <f ca="1">COUNTIF('Сынып Фам'!$E4:$AQ4,CONCATENATE("*",BC$1,"*"))</f>
        <v>0</v>
      </c>
      <c r="BD4" s="15">
        <f ca="1">COUNTIF('Сынып Фам'!$E4:$AQ4,CONCATENATE("*",BD$1,"*"))</f>
        <v>0</v>
      </c>
      <c r="BE4" s="15">
        <f ca="1">COUNTIF('Сынып Фам'!$E4:$AQ4,CONCATENATE("*",BE$1,"*"))</f>
        <v>0</v>
      </c>
      <c r="BF4" s="15">
        <f ca="1">COUNTIF('Сынып Фам'!$E4:$AQ4,CONCATENATE("*",BF$1,"*"))</f>
        <v>0</v>
      </c>
      <c r="BG4" s="15">
        <f ca="1">COUNTIF('Сынып Фам'!$E4:$AQ4,CONCATENATE("*",BG$1,"*"))</f>
        <v>0</v>
      </c>
      <c r="BH4" s="15">
        <f ca="1">COUNTIF('Сынып Фам'!$E4:$AQ4,CONCATENATE("*",BH$1,"*"))</f>
        <v>0</v>
      </c>
      <c r="BI4" s="15">
        <f ca="1">COUNTIF('Сынып Фам'!$E4:$AQ4,CONCATENATE("*",BI$1,"*"))</f>
        <v>0</v>
      </c>
      <c r="BJ4" s="15">
        <f ca="1">COUNTIF('Сынып Фам'!$E4:$AQ4,CONCATENATE("*",BJ$1,"*"))</f>
        <v>0</v>
      </c>
      <c r="BK4" s="15">
        <f ca="1">COUNTIF('Сынып Фам'!$E4:$AQ4,CONCATENATE("*",BK$1,"*"))</f>
        <v>0</v>
      </c>
      <c r="BL4" s="15">
        <f ca="1">COUNTIF('Сынып Фам'!$E4:$AQ4,CONCATENATE("*",BL$1,"*"))</f>
        <v>0</v>
      </c>
      <c r="BM4" s="15">
        <f ca="1">COUNTIF('Сынып Фам'!$E4:$AQ4,CONCATENATE("*",BM$1,"*"))</f>
        <v>0</v>
      </c>
      <c r="BN4" s="15">
        <f ca="1">COUNTIF('Сынып Фам'!$E4:$AQ4,CONCATENATE("*",BN$1,"*"))</f>
        <v>0</v>
      </c>
      <c r="BO4" s="15">
        <f ca="1">COUNTIF('Сынып Фам'!$E4:$AQ4,CONCATENATE("*",BO$1,"*"))</f>
        <v>0</v>
      </c>
      <c r="BP4" s="15">
        <f ca="1">COUNTIF('Сынып Фам'!$E4:$AQ4,CONCATENATE("*",BP$1,"*"))</f>
        <v>0</v>
      </c>
      <c r="BQ4" s="15">
        <f ca="1">COUNTIF('Сынып Фам'!$E4:$AQ4,CONCATENATE("*",BQ$1,"*"))</f>
        <v>0</v>
      </c>
      <c r="BR4" s="15">
        <f ca="1">COUNTIF('Сынып Фам'!$E4:$AQ4,CONCATENATE("*",BR$1,"*"))</f>
        <v>0</v>
      </c>
      <c r="BS4" s="15">
        <f ca="1">COUNTIF('Сынып Фам'!$E4:$AQ4,CONCATENATE("*",BS$1,"*"))</f>
        <v>0</v>
      </c>
      <c r="BT4" s="15">
        <f ca="1">COUNTIF('Сынып Фам'!$E4:$AQ4,CONCATENATE("*",BT$1,"*"))</f>
        <v>0</v>
      </c>
      <c r="BU4" s="15">
        <f ca="1">COUNTIF('Сынып Фам'!$E4:$AQ4,CONCATENATE("*",BU$1,"*"))</f>
        <v>0</v>
      </c>
      <c r="BV4" s="15">
        <f ca="1">COUNTIF('Сынып Фам'!$E4:$AQ4,CONCATENATE("*",BV$1,"*"))</f>
        <v>0</v>
      </c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3"/>
      <c r="IA4" s="33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3"/>
      <c r="IM4" s="33"/>
      <c r="IN4" s="33"/>
      <c r="IO4" s="33"/>
      <c r="IP4" s="33"/>
      <c r="IQ4" s="33"/>
      <c r="IR4" s="33"/>
      <c r="IS4" s="33"/>
      <c r="IT4" s="33"/>
      <c r="IU4" s="33"/>
      <c r="IV4" s="33"/>
      <c r="IW4" s="33"/>
      <c r="IX4" s="33"/>
      <c r="IY4" s="33"/>
      <c r="IZ4" s="33"/>
      <c r="JA4" s="33"/>
      <c r="JB4" s="33"/>
      <c r="JC4" s="33"/>
      <c r="JD4" s="33"/>
      <c r="JE4" s="33"/>
      <c r="JF4" s="33"/>
      <c r="JG4" s="33"/>
      <c r="JH4" s="33"/>
      <c r="JI4" s="33"/>
      <c r="JJ4" s="33"/>
      <c r="JK4" s="33"/>
    </row>
    <row r="5" spans="1:271" x14ac:dyDescent="0.25">
      <c r="A5" s="11">
        <v>4</v>
      </c>
      <c r="B5" s="11"/>
      <c r="C5" s="11" t="s">
        <v>24</v>
      </c>
      <c r="D5" s="90">
        <v>4</v>
      </c>
      <c r="E5" s="12">
        <f ca="1">COUNTIF('Сынып Фам'!$E5:$AQ5,CONCATENATE("*",E$1,"*"))</f>
        <v>0</v>
      </c>
      <c r="F5" s="12">
        <f ca="1">COUNTIF('Сынып Фам'!$E5:$AQ5,CONCATENATE("*",F$1,"*"))</f>
        <v>0</v>
      </c>
      <c r="G5" s="12">
        <f ca="1">COUNTIF('Сынып Фам'!$E5:$AQ5,CONCATENATE("*",G$1,"*"))</f>
        <v>0</v>
      </c>
      <c r="H5" s="12">
        <f ca="1">COUNTIF('Сынып Фам'!$E5:$AQ5,CONCATENATE("*",H$1,"*"))</f>
        <v>0</v>
      </c>
      <c r="I5" s="12">
        <f ca="1">COUNTIF('Сынып Фам'!$E5:$AQ5,CONCATENATE("*",I$1,"*"))</f>
        <v>0</v>
      </c>
      <c r="J5" s="12">
        <f ca="1">COUNTIF('Сынып Фам'!$E5:$AQ5,CONCATENATE("*",J$1,"*"))</f>
        <v>0</v>
      </c>
      <c r="K5" s="12">
        <f ca="1">COUNTIF('Сынып Фам'!$E5:$AQ5,CONCATENATE("*",K$1,"*"))</f>
        <v>0</v>
      </c>
      <c r="L5" s="12">
        <f ca="1">COUNTIF('Сынып Фам'!$E5:$AQ5,CONCATENATE("*",L$1,"*"))</f>
        <v>0</v>
      </c>
      <c r="M5" s="12">
        <f ca="1">COUNTIF('Сынып Фам'!$E5:$AQ5,CONCATENATE("*",M$1,"*"))</f>
        <v>0</v>
      </c>
      <c r="N5" s="12">
        <f ca="1">COUNTIF('Сынып Фам'!$E5:$AQ5,CONCATENATE("*",N$1,"*"))</f>
        <v>0</v>
      </c>
      <c r="O5" s="12">
        <f ca="1">COUNTIF('Сынып Фам'!$E5:$AQ5,CONCATENATE("*",O$1,"*"))</f>
        <v>0</v>
      </c>
      <c r="P5" s="12">
        <f ca="1">COUNTIF('Сынып Фам'!$E5:$AQ5,CONCATENATE("*",P$1,"*"))</f>
        <v>0</v>
      </c>
      <c r="Q5" s="12">
        <f ca="1">COUNTIF('Сынып Фам'!$E5:$AQ5,CONCATENATE("*",Q$1,"*"))</f>
        <v>0</v>
      </c>
      <c r="R5" s="12">
        <f ca="1">COUNTIF('Сынып Фам'!$E5:$AQ5,CONCATENATE("*",R$1,"*"))</f>
        <v>0</v>
      </c>
      <c r="S5" s="12">
        <f ca="1">COUNTIF('Сынып Фам'!$E5:$AQ5,CONCATENATE("*",S$1,"*"))</f>
        <v>0</v>
      </c>
      <c r="T5" s="12">
        <f ca="1">COUNTIF('Сынып Фам'!$E5:$AQ5,CONCATENATE("*",T$1,"*"))</f>
        <v>0</v>
      </c>
      <c r="U5" s="12">
        <f ca="1">COUNTIF('Сынып Фам'!$E5:$AQ5,CONCATENATE("*",U$1,"*"))</f>
        <v>0</v>
      </c>
      <c r="V5" s="12">
        <f ca="1">COUNTIF('Сынып Фам'!$E5:$AQ5,CONCATENATE("*",V$1,"*"))</f>
        <v>0</v>
      </c>
      <c r="W5" s="12">
        <f ca="1">COUNTIF('Сынып Фам'!$E5:$AQ5,CONCATENATE("*",W$1,"*"))</f>
        <v>0</v>
      </c>
      <c r="X5" s="12">
        <f ca="1">COUNTIF('Сынып Фам'!$E5:$AQ5,CONCATENATE("*",X$1,"*"))</f>
        <v>0</v>
      </c>
      <c r="Y5" s="12">
        <f ca="1">COUNTIF('Сынып Фам'!$E5:$AQ5,CONCATENATE("*",Y$1,"*"))</f>
        <v>0</v>
      </c>
      <c r="Z5" s="12">
        <f ca="1">COUNTIF('Сынып Фам'!$E5:$AQ5,CONCATENATE("*",Z$1,"*"))</f>
        <v>0</v>
      </c>
      <c r="AA5" s="12">
        <f ca="1">COUNTIF('Сынып Фам'!$E5:$AQ5,CONCATENATE("*",AA$1,"*"))</f>
        <v>0</v>
      </c>
      <c r="AB5" s="12">
        <f ca="1">COUNTIF('Сынып Фам'!$E5:$AQ5,CONCATENATE("*",AB$1,"*"))</f>
        <v>0</v>
      </c>
      <c r="AC5" s="12">
        <f ca="1">COUNTIF('Сынып Фам'!$E5:$AQ5,CONCATENATE("*",AC$1,"*"))</f>
        <v>0</v>
      </c>
      <c r="AD5" s="12">
        <f ca="1">COUNTIF('Сынып Фам'!$E5:$AQ5,CONCATENATE("*",AD$1,"*"))</f>
        <v>0</v>
      </c>
      <c r="AE5" s="12">
        <f ca="1">COUNTIF('Сынып Фам'!$E5:$AQ5,CONCATENATE("*",AE$1,"*"))</f>
        <v>0</v>
      </c>
      <c r="AF5" s="12">
        <f ca="1">COUNTIF('Сынып Фам'!$E5:$AQ5,CONCATENATE("*",AF$1,"*"))</f>
        <v>0</v>
      </c>
      <c r="AG5" s="12">
        <f ca="1">COUNTIF('Сынып Фам'!$E5:$AQ5,CONCATENATE("*",AG$1,"*"))</f>
        <v>0</v>
      </c>
      <c r="AH5" s="12">
        <f ca="1">COUNTIF('Сынып Фам'!$E5:$AQ5,CONCATENATE("*",AH$1,"*"))</f>
        <v>0</v>
      </c>
      <c r="AI5" s="12">
        <f ca="1">COUNTIF('Сынып Фам'!$E5:$AQ5,CONCATENATE("*",AI$1,"*"))</f>
        <v>0</v>
      </c>
      <c r="AJ5" s="12">
        <f ca="1">COUNTIF('Сынып Фам'!$E5:$AQ5,CONCATENATE("*",AJ$1,"*"))</f>
        <v>0</v>
      </c>
      <c r="AK5" s="12">
        <f ca="1">COUNTIF('Сынып Фам'!$E5:$AQ5,CONCATENATE("*",AK$1,"*"))</f>
        <v>0</v>
      </c>
      <c r="AL5" s="12">
        <f ca="1">COUNTIF('Сынып Фам'!$E5:$AQ5,CONCATENATE("*",AL$1,"*"))</f>
        <v>0</v>
      </c>
      <c r="AM5" s="12">
        <f ca="1">COUNTIF('Сынып Фам'!$E5:$AQ5,CONCATENATE("*",AM$1,"*"))</f>
        <v>0</v>
      </c>
      <c r="AN5" s="12">
        <f ca="1">COUNTIF('Сынып Фам'!$E5:$AQ5,CONCATENATE("*",AN$1,"*"))</f>
        <v>0</v>
      </c>
      <c r="AO5" s="12">
        <f ca="1">COUNTIF('Сынып Фам'!$E5:$AQ5,CONCATENATE("*",AO$1,"*"))</f>
        <v>0</v>
      </c>
      <c r="AP5" s="12">
        <f ca="1">COUNTIF('Сынып Фам'!$E5:$AQ5,CONCATENATE("*",AP$1,"*"))</f>
        <v>0</v>
      </c>
      <c r="AQ5" s="12">
        <f ca="1">COUNTIF('Сынып Фам'!$E5:$AQ5,CONCATENATE("*",AQ$1,"*"))</f>
        <v>0</v>
      </c>
      <c r="AR5" s="12">
        <f ca="1">COUNTIF('Сынып Фам'!$E5:$AQ5,CONCATENATE("*",AR$1,"*"))</f>
        <v>0</v>
      </c>
      <c r="AS5" s="12">
        <f ca="1">COUNTIF('Сынып Фам'!$E5:$AQ5,CONCATENATE("*",AS$1,"*"))</f>
        <v>0</v>
      </c>
      <c r="AT5" s="12">
        <f ca="1">COUNTIF('Сынып Фам'!$E5:$AQ5,CONCATENATE("*",AT$1,"*"))</f>
        <v>0</v>
      </c>
      <c r="AU5" s="12">
        <f ca="1">COUNTIF('Сынып Фам'!$E5:$AQ5,CONCATENATE("*",AU$1,"*"))</f>
        <v>0</v>
      </c>
      <c r="AV5" s="12">
        <f ca="1">COUNTIF('Сынып Фам'!$E5:$AQ5,CONCATENATE("*",AV$1,"*"))</f>
        <v>0</v>
      </c>
      <c r="AW5" s="12">
        <f ca="1">COUNTIF('Сынып Фам'!$E5:$AQ5,CONCATENATE("*",AW$1,"*"))</f>
        <v>0</v>
      </c>
      <c r="AX5" s="12">
        <f ca="1">COUNTIF('Сынып Фам'!$E5:$AQ5,CONCATENATE("*",AX$1,"*"))</f>
        <v>0</v>
      </c>
      <c r="AY5" s="12">
        <f ca="1">COUNTIF('Сынып Фам'!$E5:$AQ5,CONCATENATE("*",AY$1,"*"))</f>
        <v>0</v>
      </c>
      <c r="AZ5" s="12">
        <f ca="1">COUNTIF('Сынып Фам'!$E5:$AQ5,CONCATENATE("*",AZ$1,"*"))</f>
        <v>0</v>
      </c>
      <c r="BA5" s="12">
        <f ca="1">COUNTIF('Сынып Фам'!$E5:$AQ5,CONCATENATE("*",BA$1,"*"))</f>
        <v>0</v>
      </c>
      <c r="BB5" s="12">
        <f ca="1">COUNTIF('Сынып Фам'!$E5:$AQ5,CONCATENATE("*",BB$1,"*"))</f>
        <v>0</v>
      </c>
      <c r="BC5" s="12">
        <f ca="1">COUNTIF('Сынып Фам'!$E5:$AQ5,CONCATENATE("*",BC$1,"*"))</f>
        <v>0</v>
      </c>
      <c r="BD5" s="12">
        <f ca="1">COUNTIF('Сынып Фам'!$E5:$AQ5,CONCATENATE("*",BD$1,"*"))</f>
        <v>0</v>
      </c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</row>
    <row r="6" spans="1:271" x14ac:dyDescent="0.25">
      <c r="A6" s="1">
        <v>5</v>
      </c>
      <c r="B6" s="11"/>
      <c r="C6" s="1" t="s">
        <v>25</v>
      </c>
      <c r="D6" s="89">
        <v>5</v>
      </c>
      <c r="E6" s="15">
        <f ca="1">COUNTIF('Сынып Фам'!$E6:$AQ6,CONCATENATE("*",E$1,"*"))</f>
        <v>0</v>
      </c>
      <c r="F6" s="15">
        <f ca="1">COUNTIF('Сынып Фам'!$E6:$AQ6,CONCATENATE("*",F$1,"*"))</f>
        <v>0</v>
      </c>
      <c r="G6" s="15">
        <f ca="1">COUNTIF('Сынып Фам'!$E6:$AQ6,CONCATENATE("*",G$1,"*"))</f>
        <v>0</v>
      </c>
      <c r="H6" s="15">
        <f ca="1">COUNTIF('Сынып Фам'!$E6:$AQ6,CONCATENATE("*",H$1,"*"))</f>
        <v>0</v>
      </c>
      <c r="I6" s="15">
        <f ca="1">COUNTIF('Сынып Фам'!$E6:$AQ6,CONCATENATE("*",I$1,"*"))</f>
        <v>0</v>
      </c>
      <c r="J6" s="15">
        <f ca="1">COUNTIF('Сынып Фам'!$E6:$AQ6,CONCATENATE("*",J$1,"*"))</f>
        <v>0</v>
      </c>
      <c r="K6" s="15">
        <f ca="1">COUNTIF('Сынып Фам'!$E6:$AQ6,CONCATENATE("*",K$1,"*"))</f>
        <v>0</v>
      </c>
      <c r="L6" s="15">
        <f ca="1">COUNTIF('Сынып Фам'!$E6:$AQ6,CONCATENATE("*",L$1,"*"))</f>
        <v>0</v>
      </c>
      <c r="M6" s="15">
        <f ca="1">COUNTIF('Сынып Фам'!$E6:$AQ6,CONCATENATE("*",M$1,"*"))</f>
        <v>0</v>
      </c>
      <c r="N6" s="15">
        <f ca="1">COUNTIF('Сынып Фам'!$E6:$AQ6,CONCATENATE("*",N$1,"*"))</f>
        <v>0</v>
      </c>
      <c r="O6" s="15">
        <f ca="1">COUNTIF('Сынып Фам'!$E6:$AQ6,CONCATENATE("*",O$1,"*"))</f>
        <v>0</v>
      </c>
      <c r="P6" s="15">
        <f ca="1">COUNTIF('Сынып Фам'!$E6:$AQ6,CONCATENATE("*",P$1,"*"))</f>
        <v>0</v>
      </c>
      <c r="Q6" s="15">
        <f ca="1">COUNTIF('Сынып Фам'!$E6:$AQ6,CONCATENATE("*",Q$1,"*"))</f>
        <v>0</v>
      </c>
      <c r="R6" s="15">
        <f ca="1">COUNTIF('Сынып Фам'!$E6:$AQ6,CONCATENATE("*",R$1,"*"))</f>
        <v>0</v>
      </c>
      <c r="S6" s="15">
        <f ca="1">COUNTIF('Сынып Фам'!$E6:$AQ6,CONCATENATE("*",S$1,"*"))</f>
        <v>0</v>
      </c>
      <c r="T6" s="15">
        <f ca="1">COUNTIF('Сынып Фам'!$E6:$AQ6,CONCATENATE("*",T$1,"*"))</f>
        <v>0</v>
      </c>
      <c r="U6" s="15">
        <f ca="1">COUNTIF('Сынып Фам'!$E6:$AQ6,CONCATENATE("*",U$1,"*"))</f>
        <v>0</v>
      </c>
      <c r="V6" s="15">
        <f ca="1">COUNTIF('Сынып Фам'!$E6:$AQ6,CONCATENATE("*",V$1,"*"))</f>
        <v>0</v>
      </c>
      <c r="W6" s="15">
        <f ca="1">COUNTIF('Сынып Фам'!$E6:$AQ6,CONCATENATE("*",W$1,"*"))</f>
        <v>0</v>
      </c>
      <c r="X6" s="15">
        <f ca="1">COUNTIF('Сынып Фам'!$E6:$AQ6,CONCATENATE("*",X$1,"*"))</f>
        <v>0</v>
      </c>
      <c r="Y6" s="15">
        <f ca="1">COUNTIF('Сынып Фам'!$E6:$AQ6,CONCATENATE("*",Y$1,"*"))</f>
        <v>0</v>
      </c>
      <c r="Z6" s="15">
        <f ca="1">COUNTIF('Сынып Фам'!$E6:$AQ6,CONCATENATE("*",Z$1,"*"))</f>
        <v>0</v>
      </c>
      <c r="AA6" s="15">
        <f ca="1">COUNTIF('Сынып Фам'!$E6:$AQ6,CONCATENATE("*",AA$1,"*"))</f>
        <v>0</v>
      </c>
      <c r="AB6" s="15">
        <f ca="1">COUNTIF('Сынып Фам'!$E6:$AQ6,CONCATENATE("*",AB$1,"*"))</f>
        <v>0</v>
      </c>
      <c r="AC6" s="15">
        <f ca="1">COUNTIF('Сынып Фам'!$E6:$AQ6,CONCATENATE("*",AC$1,"*"))</f>
        <v>0</v>
      </c>
      <c r="AD6" s="15">
        <f ca="1">COUNTIF('Сынып Фам'!$E6:$AQ6,CONCATENATE("*",AD$1,"*"))</f>
        <v>0</v>
      </c>
      <c r="AE6" s="15">
        <f ca="1">COUNTIF('Сынып Фам'!$E6:$AQ6,CONCATENATE("*",AE$1,"*"))</f>
        <v>0</v>
      </c>
      <c r="AF6" s="15">
        <f ca="1">COUNTIF('Сынып Фам'!$E6:$AQ6,CONCATENATE("*",AF$1,"*"))</f>
        <v>0</v>
      </c>
      <c r="AG6" s="15">
        <f ca="1">COUNTIF('Сынып Фам'!$E6:$AQ6,CONCATENATE("*",AG$1,"*"))</f>
        <v>0</v>
      </c>
      <c r="AH6" s="15">
        <f ca="1">COUNTIF('Сынып Фам'!$E6:$AQ6,CONCATENATE("*",AH$1,"*"))</f>
        <v>0</v>
      </c>
      <c r="AI6" s="15">
        <f ca="1">COUNTIF('Сынып Фам'!$E6:$AQ6,CONCATENATE("*",AI$1,"*"))</f>
        <v>0</v>
      </c>
      <c r="AJ6" s="15">
        <f ca="1">COUNTIF('Сынып Фам'!$E6:$AQ6,CONCATENATE("*",AJ$1,"*"))</f>
        <v>0</v>
      </c>
      <c r="AK6" s="15">
        <f ca="1">COUNTIF('Сынып Фам'!$E6:$AQ6,CONCATENATE("*",AK$1,"*"))</f>
        <v>0</v>
      </c>
      <c r="AL6" s="15">
        <f ca="1">COUNTIF('Сынып Фам'!$E6:$AQ6,CONCATENATE("*",AL$1,"*"))</f>
        <v>0</v>
      </c>
      <c r="AM6" s="15">
        <f ca="1">COUNTIF('Сынып Фам'!$E6:$AQ6,CONCATENATE("*",AM$1,"*"))</f>
        <v>0</v>
      </c>
      <c r="AN6" s="15">
        <f ca="1">COUNTIF('Сынып Фам'!$E6:$AQ6,CONCATENATE("*",AN$1,"*"))</f>
        <v>0</v>
      </c>
      <c r="AO6" s="15">
        <f ca="1">COUNTIF('Сынып Фам'!$E6:$AQ6,CONCATENATE("*",AO$1,"*"))</f>
        <v>0</v>
      </c>
      <c r="AP6" s="15">
        <f ca="1">COUNTIF('Сынып Фам'!$E6:$AQ6,CONCATENATE("*",AP$1,"*"))</f>
        <v>0</v>
      </c>
      <c r="AQ6" s="15">
        <f ca="1">COUNTIF('Сынып Фам'!$E6:$AQ6,CONCATENATE("*",AQ$1,"*"))</f>
        <v>0</v>
      </c>
      <c r="AR6" s="15">
        <f ca="1">COUNTIF('Сынып Фам'!$E6:$AQ6,CONCATENATE("*",AR$1,"*"))</f>
        <v>0</v>
      </c>
      <c r="AS6" s="15">
        <f ca="1">COUNTIF('Сынып Фам'!$E6:$AQ6,CONCATENATE("*",AS$1,"*"))</f>
        <v>0</v>
      </c>
      <c r="AT6" s="15">
        <f ca="1">COUNTIF('Сынып Фам'!$E6:$AQ6,CONCATENATE("*",AT$1,"*"))</f>
        <v>0</v>
      </c>
      <c r="AU6" s="15">
        <f ca="1">COUNTIF('Сынып Фам'!$E6:$AQ6,CONCATENATE("*",AU$1,"*"))</f>
        <v>0</v>
      </c>
      <c r="AV6" s="15">
        <f ca="1">COUNTIF('Сынып Фам'!$E6:$AQ6,CONCATENATE("*",AV$1,"*"))</f>
        <v>0</v>
      </c>
      <c r="AW6" s="15">
        <f ca="1">COUNTIF('Сынып Фам'!$E6:$AQ6,CONCATENATE("*",AW$1,"*"))</f>
        <v>0</v>
      </c>
      <c r="AX6" s="15">
        <f ca="1">COUNTIF('Сынып Фам'!$E6:$AQ6,CONCATENATE("*",AX$1,"*"))</f>
        <v>0</v>
      </c>
      <c r="AY6" s="15">
        <f ca="1">COUNTIF('Сынып Фам'!$E6:$AQ6,CONCATENATE("*",AY$1,"*"))</f>
        <v>0</v>
      </c>
      <c r="AZ6" s="15">
        <f ca="1">COUNTIF('Сынып Фам'!$E6:$AQ6,CONCATENATE("*",AZ$1,"*"))</f>
        <v>0</v>
      </c>
      <c r="BA6" s="15">
        <f ca="1">COUNTIF('Сынып Фам'!$E6:$AQ6,CONCATENATE("*",BA$1,"*"))</f>
        <v>0</v>
      </c>
      <c r="BB6" s="15">
        <f ca="1">COUNTIF('Сынып Фам'!$E6:$AQ6,CONCATENATE("*",BB$1,"*"))</f>
        <v>0</v>
      </c>
      <c r="BC6" s="15">
        <f ca="1">COUNTIF('Сынып Фам'!$E6:$AQ6,CONCATENATE("*",BC$1,"*"))</f>
        <v>0</v>
      </c>
      <c r="BD6" s="15">
        <f ca="1">COUNTIF('Сынып Фам'!$E6:$AQ6,CONCATENATE("*",BD$1,"*"))</f>
        <v>0</v>
      </c>
      <c r="BE6" s="15">
        <f ca="1">COUNTIF('Сынып Фам'!$E6:$AQ6,CONCATENATE("*",BE$1,"*"))</f>
        <v>0</v>
      </c>
      <c r="BF6" s="15">
        <f ca="1">COUNTIF('Сынып Фам'!$E6:$AQ6,CONCATENATE("*",BF$1,"*"))</f>
        <v>0</v>
      </c>
      <c r="BG6" s="15">
        <f ca="1">COUNTIF('Сынып Фам'!$E6:$AQ6,CONCATENATE("*",BG$1,"*"))</f>
        <v>0</v>
      </c>
      <c r="BH6" s="15">
        <f ca="1">COUNTIF('Сынып Фам'!$E6:$AQ6,CONCATENATE("*",BH$1,"*"))</f>
        <v>0</v>
      </c>
      <c r="BI6" s="15">
        <f ca="1">COUNTIF('Сынып Фам'!$E6:$AQ6,CONCATENATE("*",BI$1,"*"))</f>
        <v>0</v>
      </c>
      <c r="BJ6" s="15">
        <f ca="1">COUNTIF('Сынып Фам'!$E6:$AQ6,CONCATENATE("*",BJ$1,"*"))</f>
        <v>0</v>
      </c>
      <c r="BK6" s="15">
        <f ca="1">COUNTIF('Сынып Фам'!$E6:$AQ6,CONCATENATE("*",BK$1,"*"))</f>
        <v>0</v>
      </c>
      <c r="BL6" s="15">
        <f ca="1">COUNTIF('Сынып Фам'!$E6:$AQ6,CONCATENATE("*",BL$1,"*"))</f>
        <v>0</v>
      </c>
      <c r="BM6" s="15">
        <f ca="1">COUNTIF('Сынып Фам'!$E6:$AQ6,CONCATENATE("*",BM$1,"*"))</f>
        <v>0</v>
      </c>
      <c r="BN6" s="15">
        <f ca="1">COUNTIF('Сынып Фам'!$E6:$AQ6,CONCATENATE("*",BN$1,"*"))</f>
        <v>0</v>
      </c>
      <c r="BO6" s="15">
        <f ca="1">COUNTIF('Сынып Фам'!$E6:$AQ6,CONCATENATE("*",BO$1,"*"))</f>
        <v>0</v>
      </c>
      <c r="BP6" s="15">
        <f ca="1">COUNTIF('Сынып Фам'!$E6:$AQ6,CONCATENATE("*",BP$1,"*"))</f>
        <v>0</v>
      </c>
      <c r="BQ6" s="15">
        <f ca="1">COUNTIF('Сынып Фам'!$E6:$AQ6,CONCATENATE("*",BQ$1,"*"))</f>
        <v>0</v>
      </c>
      <c r="BR6" s="15">
        <f ca="1">COUNTIF('Сынып Фам'!$E6:$AQ6,CONCATENATE("*",BR$1,"*"))</f>
        <v>0</v>
      </c>
      <c r="BS6" s="15">
        <f ca="1">COUNTIF('Сынып Фам'!$E6:$AQ6,CONCATENATE("*",BS$1,"*"))</f>
        <v>0</v>
      </c>
      <c r="BT6" s="15">
        <f ca="1">COUNTIF('Сынып Фам'!$E6:$AQ6,CONCATENATE("*",BT$1,"*"))</f>
        <v>0</v>
      </c>
      <c r="BU6" s="15">
        <f ca="1">COUNTIF('Сынып Фам'!$E6:$AQ6,CONCATENATE("*",BU$1,"*"))</f>
        <v>0</v>
      </c>
      <c r="BV6" s="15">
        <f ca="1">COUNTIF('Сынып Фам'!$E6:$AQ6,CONCATENATE("*",BV$1,"*"))</f>
        <v>0</v>
      </c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33"/>
      <c r="IA6" s="33"/>
      <c r="IB6" s="33"/>
      <c r="IC6" s="33"/>
      <c r="ID6" s="33"/>
      <c r="IE6" s="33"/>
      <c r="IF6" s="33"/>
      <c r="IG6" s="33"/>
      <c r="IH6" s="33"/>
      <c r="II6" s="33"/>
      <c r="IJ6" s="33"/>
      <c r="IK6" s="33"/>
      <c r="IL6" s="33"/>
      <c r="IM6" s="33"/>
      <c r="IN6" s="33"/>
      <c r="IO6" s="33"/>
      <c r="IP6" s="33"/>
      <c r="IQ6" s="33"/>
      <c r="IR6" s="33"/>
      <c r="IS6" s="33"/>
      <c r="IT6" s="33"/>
      <c r="IU6" s="33"/>
      <c r="IV6" s="33"/>
      <c r="IW6" s="33"/>
      <c r="IX6" s="33"/>
      <c r="IY6" s="33"/>
      <c r="IZ6" s="33"/>
      <c r="JA6" s="33"/>
      <c r="JB6" s="33"/>
      <c r="JC6" s="33"/>
      <c r="JD6" s="33"/>
      <c r="JE6" s="33"/>
      <c r="JF6" s="33"/>
      <c r="JG6" s="33"/>
      <c r="JH6" s="33"/>
      <c r="JI6" s="33"/>
      <c r="JJ6" s="33"/>
      <c r="JK6" s="33"/>
    </row>
    <row r="7" spans="1:271" x14ac:dyDescent="0.25">
      <c r="A7" s="11">
        <v>6</v>
      </c>
      <c r="B7" s="11"/>
      <c r="C7" s="11" t="s">
        <v>26</v>
      </c>
      <c r="D7" s="90">
        <v>6</v>
      </c>
      <c r="E7" s="12">
        <f ca="1">COUNTIF('Сынып Фам'!$E7:$AQ7,CONCATENATE("*",E$1,"*"))</f>
        <v>0</v>
      </c>
      <c r="F7" s="12">
        <f ca="1">COUNTIF('Сынып Фам'!$E7:$AQ7,CONCATENATE("*",F$1,"*"))</f>
        <v>0</v>
      </c>
      <c r="G7" s="12">
        <f ca="1">COUNTIF('Сынып Фам'!$E7:$AQ7,CONCATENATE("*",G$1,"*"))</f>
        <v>0</v>
      </c>
      <c r="H7" s="12">
        <f ca="1">COUNTIF('Сынып Фам'!$E7:$AQ7,CONCATENATE("*",H$1,"*"))</f>
        <v>0</v>
      </c>
      <c r="I7" s="12">
        <f ca="1">COUNTIF('Сынып Фам'!$E7:$AQ7,CONCATENATE("*",I$1,"*"))</f>
        <v>0</v>
      </c>
      <c r="J7" s="12">
        <f ca="1">COUNTIF('Сынып Фам'!$E7:$AQ7,CONCATENATE("*",J$1,"*"))</f>
        <v>0</v>
      </c>
      <c r="K7" s="12">
        <f ca="1">COUNTIF('Сынып Фам'!$E7:$AQ7,CONCATENATE("*",K$1,"*"))</f>
        <v>0</v>
      </c>
      <c r="L7" s="12">
        <f ca="1">COUNTIF('Сынып Фам'!$E7:$AQ7,CONCATENATE("*",L$1,"*"))</f>
        <v>0</v>
      </c>
      <c r="M7" s="12">
        <f ca="1">COUNTIF('Сынып Фам'!$E7:$AQ7,CONCATENATE("*",M$1,"*"))</f>
        <v>0</v>
      </c>
      <c r="N7" s="12">
        <f ca="1">COUNTIF('Сынып Фам'!$E7:$AQ7,CONCATENATE("*",N$1,"*"))</f>
        <v>0</v>
      </c>
      <c r="O7" s="12">
        <f ca="1">COUNTIF('Сынып Фам'!$E7:$AQ7,CONCATENATE("*",O$1,"*"))</f>
        <v>0</v>
      </c>
      <c r="P7" s="12">
        <f ca="1">COUNTIF('Сынып Фам'!$E7:$AQ7,CONCATENATE("*",P$1,"*"))</f>
        <v>0</v>
      </c>
      <c r="Q7" s="12">
        <f ca="1">COUNTIF('Сынып Фам'!$E7:$AQ7,CONCATENATE("*",Q$1,"*"))</f>
        <v>0</v>
      </c>
      <c r="R7" s="12">
        <f ca="1">COUNTIF('Сынып Фам'!$E7:$AQ7,CONCATENATE("*",R$1,"*"))</f>
        <v>0</v>
      </c>
      <c r="S7" s="12">
        <f ca="1">COUNTIF('Сынып Фам'!$E7:$AQ7,CONCATENATE("*",S$1,"*"))</f>
        <v>0</v>
      </c>
      <c r="T7" s="12">
        <f ca="1">COUNTIF('Сынып Фам'!$E7:$AQ7,CONCATENATE("*",T$1,"*"))</f>
        <v>0</v>
      </c>
      <c r="U7" s="12">
        <f ca="1">COUNTIF('Сынып Фам'!$E7:$AQ7,CONCATENATE("*",U$1,"*"))</f>
        <v>0</v>
      </c>
      <c r="V7" s="12">
        <f ca="1">COUNTIF('Сынып Фам'!$E7:$AQ7,CONCATENATE("*",V$1,"*"))</f>
        <v>0</v>
      </c>
      <c r="W7" s="12">
        <f ca="1">COUNTIF('Сынып Фам'!$E7:$AQ7,CONCATENATE("*",W$1,"*"))</f>
        <v>0</v>
      </c>
      <c r="X7" s="12">
        <f ca="1">COUNTIF('Сынып Фам'!$E7:$AQ7,CONCATENATE("*",X$1,"*"))</f>
        <v>0</v>
      </c>
      <c r="Y7" s="12">
        <f ca="1">COUNTIF('Сынып Фам'!$E7:$AQ7,CONCATENATE("*",Y$1,"*"))</f>
        <v>0</v>
      </c>
      <c r="Z7" s="12">
        <f ca="1">COUNTIF('Сынып Фам'!$E7:$AQ7,CONCATENATE("*",Z$1,"*"))</f>
        <v>0</v>
      </c>
      <c r="AA7" s="12">
        <f ca="1">COUNTIF('Сынып Фам'!$E7:$AQ7,CONCATENATE("*",AA$1,"*"))</f>
        <v>0</v>
      </c>
      <c r="AB7" s="12">
        <f ca="1">COUNTIF('Сынып Фам'!$E7:$AQ7,CONCATENATE("*",AB$1,"*"))</f>
        <v>0</v>
      </c>
      <c r="AC7" s="12">
        <f ca="1">COUNTIF('Сынып Фам'!$E7:$AQ7,CONCATENATE("*",AC$1,"*"))</f>
        <v>0</v>
      </c>
      <c r="AD7" s="12">
        <f ca="1">COUNTIF('Сынып Фам'!$E7:$AQ7,CONCATENATE("*",AD$1,"*"))</f>
        <v>0</v>
      </c>
      <c r="AE7" s="12">
        <f ca="1">COUNTIF('Сынып Фам'!$E7:$AQ7,CONCATENATE("*",AE$1,"*"))</f>
        <v>0</v>
      </c>
      <c r="AF7" s="12">
        <f ca="1">COUNTIF('Сынып Фам'!$E7:$AQ7,CONCATENATE("*",AF$1,"*"))</f>
        <v>0</v>
      </c>
      <c r="AG7" s="12">
        <f ca="1">COUNTIF('Сынып Фам'!$E7:$AQ7,CONCATENATE("*",AG$1,"*"))</f>
        <v>0</v>
      </c>
      <c r="AH7" s="12">
        <f ca="1">COUNTIF('Сынып Фам'!$E7:$AQ7,CONCATENATE("*",AH$1,"*"))</f>
        <v>0</v>
      </c>
      <c r="AI7" s="12">
        <f ca="1">COUNTIF('Сынып Фам'!$E7:$AQ7,CONCATENATE("*",AI$1,"*"))</f>
        <v>0</v>
      </c>
      <c r="AJ7" s="12">
        <f ca="1">COUNTIF('Сынып Фам'!$E7:$AQ7,CONCATENATE("*",AJ$1,"*"))</f>
        <v>0</v>
      </c>
      <c r="AK7" s="12">
        <f ca="1">COUNTIF('Сынып Фам'!$E7:$AQ7,CONCATENATE("*",AK$1,"*"))</f>
        <v>0</v>
      </c>
      <c r="AL7" s="12">
        <f ca="1">COUNTIF('Сынып Фам'!$E7:$AQ7,CONCATENATE("*",AL$1,"*"))</f>
        <v>0</v>
      </c>
      <c r="AM7" s="12">
        <f ca="1">COUNTIF('Сынып Фам'!$E7:$AQ7,CONCATENATE("*",AM$1,"*"))</f>
        <v>0</v>
      </c>
      <c r="AN7" s="12">
        <f ca="1">COUNTIF('Сынып Фам'!$E7:$AQ7,CONCATENATE("*",AN$1,"*"))</f>
        <v>0</v>
      </c>
      <c r="AO7" s="12">
        <f ca="1">COUNTIF('Сынып Фам'!$E7:$AQ7,CONCATENATE("*",AO$1,"*"))</f>
        <v>0</v>
      </c>
      <c r="AP7" s="12">
        <f ca="1">COUNTIF('Сынып Фам'!$E7:$AQ7,CONCATENATE("*",AP$1,"*"))</f>
        <v>0</v>
      </c>
      <c r="AQ7" s="12">
        <f ca="1">COUNTIF('Сынып Фам'!$E7:$AQ7,CONCATENATE("*",AQ$1,"*"))</f>
        <v>0</v>
      </c>
      <c r="AR7" s="12">
        <f ca="1">COUNTIF('Сынып Фам'!$E7:$AQ7,CONCATENATE("*",AR$1,"*"))</f>
        <v>0</v>
      </c>
      <c r="AS7" s="12">
        <f ca="1">COUNTIF('Сынып Фам'!$E7:$AQ7,CONCATENATE("*",AS$1,"*"))</f>
        <v>0</v>
      </c>
      <c r="AT7" s="12">
        <f ca="1">COUNTIF('Сынып Фам'!$E7:$AQ7,CONCATENATE("*",AT$1,"*"))</f>
        <v>0</v>
      </c>
      <c r="AU7" s="12">
        <f ca="1">COUNTIF('Сынып Фам'!$E7:$AQ7,CONCATENATE("*",AU$1,"*"))</f>
        <v>0</v>
      </c>
      <c r="AV7" s="12">
        <f ca="1">COUNTIF('Сынып Фам'!$E7:$AQ7,CONCATENATE("*",AV$1,"*"))</f>
        <v>0</v>
      </c>
      <c r="AW7" s="12">
        <f ca="1">COUNTIF('Сынып Фам'!$E7:$AQ7,CONCATENATE("*",AW$1,"*"))</f>
        <v>0</v>
      </c>
      <c r="AX7" s="12">
        <f ca="1">COUNTIF('Сынып Фам'!$E7:$AQ7,CONCATENATE("*",AX$1,"*"))</f>
        <v>0</v>
      </c>
      <c r="AY7" s="12">
        <f ca="1">COUNTIF('Сынып Фам'!$E7:$AQ7,CONCATENATE("*",AY$1,"*"))</f>
        <v>0</v>
      </c>
      <c r="AZ7" s="12">
        <f ca="1">COUNTIF('Сынып Фам'!$E7:$AQ7,CONCATENATE("*",AZ$1,"*"))</f>
        <v>0</v>
      </c>
      <c r="BA7" s="12">
        <f ca="1">COUNTIF('Сынып Фам'!$E7:$AQ7,CONCATENATE("*",BA$1,"*"))</f>
        <v>0</v>
      </c>
      <c r="BB7" s="12">
        <f ca="1">COUNTIF('Сынып Фам'!$E7:$AQ7,CONCATENATE("*",BB$1,"*"))</f>
        <v>0</v>
      </c>
      <c r="BC7" s="12">
        <f ca="1">COUNTIF('Сынып Фам'!$E7:$AQ7,CONCATENATE("*",BC$1,"*"))</f>
        <v>0</v>
      </c>
      <c r="BD7" s="12">
        <f ca="1">COUNTIF('Сынып Фам'!$E7:$AQ7,CONCATENATE("*",BD$1,"*"))</f>
        <v>0</v>
      </c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  <c r="IY7" s="11"/>
      <c r="IZ7" s="11"/>
      <c r="JA7" s="11"/>
      <c r="JB7" s="11"/>
      <c r="JC7" s="11"/>
      <c r="JD7" s="11"/>
      <c r="JE7" s="11"/>
      <c r="JF7" s="11"/>
      <c r="JG7" s="11"/>
      <c r="JH7" s="11"/>
      <c r="JI7" s="11"/>
      <c r="JJ7" s="11"/>
      <c r="JK7" s="11"/>
    </row>
    <row r="8" spans="1:271" x14ac:dyDescent="0.25">
      <c r="A8" s="1">
        <v>7</v>
      </c>
      <c r="B8" s="11"/>
      <c r="C8" s="1" t="s">
        <v>27</v>
      </c>
      <c r="D8" s="89">
        <v>7</v>
      </c>
      <c r="E8" s="15">
        <f ca="1">COUNTIF('Сынып Фам'!$E8:$AQ8,CONCATENATE("*",E$1,"*"))</f>
        <v>0</v>
      </c>
      <c r="F8" s="15">
        <f ca="1">COUNTIF('Сынып Фам'!$E8:$AQ8,CONCATENATE("*",F$1,"*"))</f>
        <v>0</v>
      </c>
      <c r="G8" s="15">
        <f ca="1">COUNTIF('Сынып Фам'!$E8:$AQ8,CONCATENATE("*",G$1,"*"))</f>
        <v>0</v>
      </c>
      <c r="H8" s="15">
        <f ca="1">COUNTIF('Сынып Фам'!$E8:$AQ8,CONCATENATE("*",H$1,"*"))</f>
        <v>0</v>
      </c>
      <c r="I8" s="15">
        <f ca="1">COUNTIF('Сынып Фам'!$E8:$AQ8,CONCATENATE("*",I$1,"*"))</f>
        <v>0</v>
      </c>
      <c r="J8" s="15">
        <f ca="1">COUNTIF('Сынып Фам'!$E8:$AQ8,CONCATENATE("*",J$1,"*"))</f>
        <v>0</v>
      </c>
      <c r="K8" s="15">
        <f ca="1">COUNTIF('Сынып Фам'!$E8:$AQ8,CONCATENATE("*",K$1,"*"))</f>
        <v>0</v>
      </c>
      <c r="L8" s="15">
        <f ca="1">COUNTIF('Сынып Фам'!$E8:$AQ8,CONCATENATE("*",L$1,"*"))</f>
        <v>0</v>
      </c>
      <c r="M8" s="15">
        <f ca="1">COUNTIF('Сынып Фам'!$E8:$AQ8,CONCATENATE("*",M$1,"*"))</f>
        <v>0</v>
      </c>
      <c r="N8" s="15">
        <f ca="1">COUNTIF('Сынып Фам'!$E8:$AQ8,CONCATENATE("*",N$1,"*"))</f>
        <v>0</v>
      </c>
      <c r="O8" s="15">
        <f ca="1">COUNTIF('Сынып Фам'!$E8:$AQ8,CONCATENATE("*",O$1,"*"))</f>
        <v>0</v>
      </c>
      <c r="P8" s="15">
        <f ca="1">COUNTIF('Сынып Фам'!$E8:$AQ8,CONCATENATE("*",P$1,"*"))</f>
        <v>0</v>
      </c>
      <c r="Q8" s="15">
        <f ca="1">COUNTIF('Сынып Фам'!$E8:$AQ8,CONCATENATE("*",Q$1,"*"))</f>
        <v>0</v>
      </c>
      <c r="R8" s="15">
        <f ca="1">COUNTIF('Сынып Фам'!$E8:$AQ8,CONCATENATE("*",R$1,"*"))</f>
        <v>0</v>
      </c>
      <c r="S8" s="15">
        <f ca="1">COUNTIF('Сынып Фам'!$E8:$AQ8,CONCATENATE("*",S$1,"*"))</f>
        <v>0</v>
      </c>
      <c r="T8" s="15">
        <f ca="1">COUNTIF('Сынып Фам'!$E8:$AQ8,CONCATENATE("*",T$1,"*"))</f>
        <v>0</v>
      </c>
      <c r="U8" s="15">
        <f ca="1">COUNTIF('Сынып Фам'!$E8:$AQ8,CONCATENATE("*",U$1,"*"))</f>
        <v>0</v>
      </c>
      <c r="V8" s="15">
        <f ca="1">COUNTIF('Сынып Фам'!$E8:$AQ8,CONCATENATE("*",V$1,"*"))</f>
        <v>0</v>
      </c>
      <c r="W8" s="15">
        <f ca="1">COUNTIF('Сынып Фам'!$E8:$AQ8,CONCATENATE("*",W$1,"*"))</f>
        <v>0</v>
      </c>
      <c r="X8" s="15">
        <f ca="1">COUNTIF('Сынып Фам'!$E8:$AQ8,CONCATENATE("*",X$1,"*"))</f>
        <v>0</v>
      </c>
      <c r="Y8" s="15">
        <f ca="1">COUNTIF('Сынып Фам'!$E8:$AQ8,CONCATENATE("*",Y$1,"*"))</f>
        <v>0</v>
      </c>
      <c r="Z8" s="15">
        <f ca="1">COUNTIF('Сынып Фам'!$E8:$AQ8,CONCATENATE("*",Z$1,"*"))</f>
        <v>0</v>
      </c>
      <c r="AA8" s="15">
        <f ca="1">COUNTIF('Сынып Фам'!$E8:$AQ8,CONCATENATE("*",AA$1,"*"))</f>
        <v>0</v>
      </c>
      <c r="AB8" s="15">
        <f ca="1">COUNTIF('Сынып Фам'!$E8:$AQ8,CONCATENATE("*",AB$1,"*"))</f>
        <v>0</v>
      </c>
      <c r="AC8" s="15">
        <f ca="1">COUNTIF('Сынып Фам'!$E8:$AQ8,CONCATENATE("*",AC$1,"*"))</f>
        <v>0</v>
      </c>
      <c r="AD8" s="15">
        <f ca="1">COUNTIF('Сынып Фам'!$E8:$AQ8,CONCATENATE("*",AD$1,"*"))</f>
        <v>0</v>
      </c>
      <c r="AE8" s="15">
        <f ca="1">COUNTIF('Сынып Фам'!$E8:$AQ8,CONCATENATE("*",AE$1,"*"))</f>
        <v>0</v>
      </c>
      <c r="AF8" s="15">
        <f ca="1">COUNTIF('Сынып Фам'!$E8:$AQ8,CONCATENATE("*",AF$1,"*"))</f>
        <v>0</v>
      </c>
      <c r="AG8" s="15">
        <f ca="1">COUNTIF('Сынып Фам'!$E8:$AQ8,CONCATENATE("*",AG$1,"*"))</f>
        <v>0</v>
      </c>
      <c r="AH8" s="15">
        <f ca="1">COUNTIF('Сынып Фам'!$E8:$AQ8,CONCATENATE("*",AH$1,"*"))</f>
        <v>0</v>
      </c>
      <c r="AI8" s="15">
        <f ca="1">COUNTIF('Сынып Фам'!$E8:$AQ8,CONCATENATE("*",AI$1,"*"))</f>
        <v>0</v>
      </c>
      <c r="AJ8" s="15">
        <f ca="1">COUNTIF('Сынып Фам'!$E8:$AQ8,CONCATENATE("*",AJ$1,"*"))</f>
        <v>0</v>
      </c>
      <c r="AK8" s="15">
        <f ca="1">COUNTIF('Сынып Фам'!$E8:$AQ8,CONCATENATE("*",AK$1,"*"))</f>
        <v>0</v>
      </c>
      <c r="AL8" s="15">
        <f ca="1">COUNTIF('Сынып Фам'!$E8:$AQ8,CONCATENATE("*",AL$1,"*"))</f>
        <v>0</v>
      </c>
      <c r="AM8" s="15">
        <f ca="1">COUNTIF('Сынып Фам'!$E8:$AQ8,CONCATENATE("*",AM$1,"*"))</f>
        <v>0</v>
      </c>
      <c r="AN8" s="15">
        <f ca="1">COUNTIF('Сынып Фам'!$E8:$AQ8,CONCATENATE("*",AN$1,"*"))</f>
        <v>0</v>
      </c>
      <c r="AO8" s="15">
        <f ca="1">COUNTIF('Сынып Фам'!$E8:$AQ8,CONCATENATE("*",AO$1,"*"))</f>
        <v>0</v>
      </c>
      <c r="AP8" s="15">
        <f ca="1">COUNTIF('Сынып Фам'!$E8:$AQ8,CONCATENATE("*",AP$1,"*"))</f>
        <v>0</v>
      </c>
      <c r="AQ8" s="15">
        <f ca="1">COUNTIF('Сынып Фам'!$E8:$AQ8,CONCATENATE("*",AQ$1,"*"))</f>
        <v>0</v>
      </c>
      <c r="AR8" s="15">
        <f ca="1">COUNTIF('Сынып Фам'!$E8:$AQ8,CONCATENATE("*",AR$1,"*"))</f>
        <v>0</v>
      </c>
      <c r="AS8" s="15">
        <f ca="1">COUNTIF('Сынып Фам'!$E8:$AQ8,CONCATENATE("*",AS$1,"*"))</f>
        <v>0</v>
      </c>
      <c r="AT8" s="15">
        <f ca="1">COUNTIF('Сынып Фам'!$E8:$AQ8,CONCATENATE("*",AT$1,"*"))</f>
        <v>0</v>
      </c>
      <c r="AU8" s="15">
        <f ca="1">COUNTIF('Сынып Фам'!$E8:$AQ8,CONCATENATE("*",AU$1,"*"))</f>
        <v>0</v>
      </c>
      <c r="AV8" s="15">
        <f ca="1">COUNTIF('Сынып Фам'!$E8:$AQ8,CONCATENATE("*",AV$1,"*"))</f>
        <v>0</v>
      </c>
      <c r="AW8" s="15">
        <f ca="1">COUNTIF('Сынып Фам'!$E8:$AQ8,CONCATENATE("*",AW$1,"*"))</f>
        <v>0</v>
      </c>
      <c r="AX8" s="15">
        <f ca="1">COUNTIF('Сынып Фам'!$E8:$AQ8,CONCATENATE("*",AX$1,"*"))</f>
        <v>0</v>
      </c>
      <c r="AY8" s="15">
        <f ca="1">COUNTIF('Сынып Фам'!$E8:$AQ8,CONCATENATE("*",AY$1,"*"))</f>
        <v>0</v>
      </c>
      <c r="AZ8" s="15">
        <f ca="1">COUNTIF('Сынып Фам'!$E8:$AQ8,CONCATENATE("*",AZ$1,"*"))</f>
        <v>0</v>
      </c>
      <c r="BA8" s="15">
        <f ca="1">COUNTIF('Сынып Фам'!$E8:$AQ8,CONCATENATE("*",BA$1,"*"))</f>
        <v>0</v>
      </c>
      <c r="BB8" s="15">
        <f ca="1">COUNTIF('Сынып Фам'!$E8:$AQ8,CONCATENATE("*",BB$1,"*"))</f>
        <v>0</v>
      </c>
      <c r="BC8" s="15">
        <f ca="1">COUNTIF('Сынып Фам'!$E8:$AQ8,CONCATENATE("*",BC$1,"*"))</f>
        <v>0</v>
      </c>
      <c r="BD8" s="15">
        <f ca="1">COUNTIF('Сынып Фам'!$E8:$AQ8,CONCATENATE("*",BD$1,"*"))</f>
        <v>0</v>
      </c>
      <c r="BE8" s="15">
        <f ca="1">COUNTIF('Сынып Фам'!$E8:$AQ8,CONCATENATE("*",BE$1,"*"))</f>
        <v>0</v>
      </c>
      <c r="BF8" s="15">
        <f ca="1">COUNTIF('Сынып Фам'!$E8:$AQ8,CONCATENATE("*",BF$1,"*"))</f>
        <v>0</v>
      </c>
      <c r="BG8" s="15">
        <f ca="1">COUNTIF('Сынып Фам'!$E8:$AQ8,CONCATENATE("*",BG$1,"*"))</f>
        <v>0</v>
      </c>
      <c r="BH8" s="15">
        <f ca="1">COUNTIF('Сынып Фам'!$E8:$AQ8,CONCATENATE("*",BH$1,"*"))</f>
        <v>0</v>
      </c>
      <c r="BI8" s="15">
        <f ca="1">COUNTIF('Сынып Фам'!$E8:$AQ8,CONCATENATE("*",BI$1,"*"))</f>
        <v>0</v>
      </c>
      <c r="BJ8" s="15">
        <f ca="1">COUNTIF('Сынып Фам'!$E8:$AQ8,CONCATENATE("*",BJ$1,"*"))</f>
        <v>0</v>
      </c>
      <c r="BK8" s="15">
        <f ca="1">COUNTIF('Сынып Фам'!$E8:$AQ8,CONCATENATE("*",BK$1,"*"))</f>
        <v>0</v>
      </c>
      <c r="BL8" s="15">
        <f ca="1">COUNTIF('Сынып Фам'!$E8:$AQ8,CONCATENATE("*",BL$1,"*"))</f>
        <v>0</v>
      </c>
      <c r="BM8" s="15">
        <f ca="1">COUNTIF('Сынып Фам'!$E8:$AQ8,CONCATENATE("*",BM$1,"*"))</f>
        <v>0</v>
      </c>
      <c r="BN8" s="15">
        <f ca="1">COUNTIF('Сынып Фам'!$E8:$AQ8,CONCATENATE("*",BN$1,"*"))</f>
        <v>0</v>
      </c>
      <c r="BO8" s="15">
        <f ca="1">COUNTIF('Сынып Фам'!$E8:$AQ8,CONCATENATE("*",BO$1,"*"))</f>
        <v>0</v>
      </c>
      <c r="BP8" s="15">
        <f ca="1">COUNTIF('Сынып Фам'!$E8:$AQ8,CONCATENATE("*",BP$1,"*"))</f>
        <v>0</v>
      </c>
      <c r="BQ8" s="15">
        <f ca="1">COUNTIF('Сынып Фам'!$E8:$AQ8,CONCATENATE("*",BQ$1,"*"))</f>
        <v>0</v>
      </c>
      <c r="BR8" s="15">
        <f ca="1">COUNTIF('Сынып Фам'!$E8:$AQ8,CONCATENATE("*",BR$1,"*"))</f>
        <v>0</v>
      </c>
      <c r="BS8" s="15">
        <f ca="1">COUNTIF('Сынып Фам'!$E8:$AQ8,CONCATENATE("*",BS$1,"*"))</f>
        <v>0</v>
      </c>
      <c r="BT8" s="15">
        <f ca="1">COUNTIF('Сынып Фам'!$E8:$AQ8,CONCATENATE("*",BT$1,"*"))</f>
        <v>0</v>
      </c>
      <c r="BU8" s="15">
        <f ca="1">COUNTIF('Сынып Фам'!$E8:$AQ8,CONCATENATE("*",BU$1,"*"))</f>
        <v>0</v>
      </c>
      <c r="BV8" s="15">
        <f ca="1">COUNTIF('Сынып Фам'!$E8:$AQ8,CONCATENATE("*",BV$1,"*"))</f>
        <v>0</v>
      </c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  <c r="IL8" s="33"/>
      <c r="IM8" s="33"/>
      <c r="IN8" s="33"/>
      <c r="IO8" s="33"/>
      <c r="IP8" s="33"/>
      <c r="IQ8" s="33"/>
      <c r="IR8" s="33"/>
      <c r="IS8" s="33"/>
      <c r="IT8" s="33"/>
      <c r="IU8" s="33"/>
      <c r="IV8" s="33"/>
      <c r="IW8" s="33"/>
      <c r="IX8" s="33"/>
      <c r="IY8" s="33"/>
      <c r="IZ8" s="33"/>
      <c r="JA8" s="33"/>
      <c r="JB8" s="33"/>
      <c r="JC8" s="33"/>
      <c r="JD8" s="33"/>
      <c r="JE8" s="33"/>
      <c r="JF8" s="33"/>
      <c r="JG8" s="33"/>
      <c r="JH8" s="33"/>
      <c r="JI8" s="33"/>
      <c r="JJ8" s="33"/>
      <c r="JK8" s="33"/>
    </row>
    <row r="9" spans="1:271" x14ac:dyDescent="0.25">
      <c r="A9" s="11"/>
      <c r="B9" s="11"/>
      <c r="C9" s="11" t="s">
        <v>28</v>
      </c>
      <c r="D9" s="90">
        <v>8</v>
      </c>
      <c r="E9" s="12">
        <f ca="1">COUNTIF('Сынып Фам'!$E9:$AQ9,CONCATENATE("*",E$1,"*"))</f>
        <v>0</v>
      </c>
      <c r="F9" s="12">
        <f ca="1">COUNTIF('Сынып Фам'!$E9:$AQ9,CONCATENATE("*",F$1,"*"))</f>
        <v>0</v>
      </c>
      <c r="G9" s="12">
        <f ca="1">COUNTIF('Сынып Фам'!$E9:$AQ9,CONCATENATE("*",G$1,"*"))</f>
        <v>0</v>
      </c>
      <c r="H9" s="12">
        <f ca="1">COUNTIF('Сынып Фам'!$E9:$AQ9,CONCATENATE("*",H$1,"*"))</f>
        <v>0</v>
      </c>
      <c r="I9" s="12">
        <f ca="1">COUNTIF('Сынып Фам'!$E9:$AQ9,CONCATENATE("*",I$1,"*"))</f>
        <v>0</v>
      </c>
      <c r="J9" s="12">
        <f ca="1">COUNTIF('Сынып Фам'!$E9:$AQ9,CONCATENATE("*",J$1,"*"))</f>
        <v>0</v>
      </c>
      <c r="K9" s="12">
        <f ca="1">COUNTIF('Сынып Фам'!$E9:$AQ9,CONCATENATE("*",K$1,"*"))</f>
        <v>0</v>
      </c>
      <c r="L9" s="12">
        <f ca="1">COUNTIF('Сынып Фам'!$E9:$AQ9,CONCATENATE("*",L$1,"*"))</f>
        <v>0</v>
      </c>
      <c r="M9" s="12">
        <f ca="1">COUNTIF('Сынып Фам'!$E9:$AQ9,CONCATENATE("*",M$1,"*"))</f>
        <v>0</v>
      </c>
      <c r="N9" s="12">
        <f ca="1">COUNTIF('Сынып Фам'!$E9:$AQ9,CONCATENATE("*",N$1,"*"))</f>
        <v>0</v>
      </c>
      <c r="O9" s="12">
        <f ca="1">COUNTIF('Сынып Фам'!$E9:$AQ9,CONCATENATE("*",O$1,"*"))</f>
        <v>0</v>
      </c>
      <c r="P9" s="12">
        <f ca="1">COUNTIF('Сынып Фам'!$E9:$AQ9,CONCATENATE("*",P$1,"*"))</f>
        <v>0</v>
      </c>
      <c r="Q9" s="12">
        <f ca="1">COUNTIF('Сынып Фам'!$E9:$AQ9,CONCATENATE("*",Q$1,"*"))</f>
        <v>0</v>
      </c>
      <c r="R9" s="12">
        <f ca="1">COUNTIF('Сынып Фам'!$E9:$AQ9,CONCATENATE("*",R$1,"*"))</f>
        <v>0</v>
      </c>
      <c r="S9" s="12">
        <f ca="1">COUNTIF('Сынып Фам'!$E9:$AQ9,CONCATENATE("*",S$1,"*"))</f>
        <v>0</v>
      </c>
      <c r="T9" s="12">
        <f ca="1">COUNTIF('Сынып Фам'!$E9:$AQ9,CONCATENATE("*",T$1,"*"))</f>
        <v>0</v>
      </c>
      <c r="U9" s="12">
        <f ca="1">COUNTIF('Сынып Фам'!$E9:$AQ9,CONCATENATE("*",U$1,"*"))</f>
        <v>0</v>
      </c>
      <c r="V9" s="12">
        <f ca="1">COUNTIF('Сынып Фам'!$E9:$AQ9,CONCATENATE("*",V$1,"*"))</f>
        <v>0</v>
      </c>
      <c r="W9" s="12">
        <f ca="1">COUNTIF('Сынып Фам'!$E9:$AQ9,CONCATENATE("*",W$1,"*"))</f>
        <v>0</v>
      </c>
      <c r="X9" s="12">
        <f ca="1">COUNTIF('Сынып Фам'!$E9:$AQ9,CONCATENATE("*",X$1,"*"))</f>
        <v>0</v>
      </c>
      <c r="Y9" s="12">
        <f ca="1">COUNTIF('Сынып Фам'!$E9:$AQ9,CONCATENATE("*",Y$1,"*"))</f>
        <v>0</v>
      </c>
      <c r="Z9" s="12">
        <f ca="1">COUNTIF('Сынып Фам'!$E9:$AQ9,CONCATENATE("*",Z$1,"*"))</f>
        <v>0</v>
      </c>
      <c r="AA9" s="12">
        <f ca="1">COUNTIF('Сынып Фам'!$E9:$AQ9,CONCATENATE("*",AA$1,"*"))</f>
        <v>0</v>
      </c>
      <c r="AB9" s="12">
        <f ca="1">COUNTIF('Сынып Фам'!$E9:$AQ9,CONCATENATE("*",AB$1,"*"))</f>
        <v>0</v>
      </c>
      <c r="AC9" s="12">
        <f ca="1">COUNTIF('Сынып Фам'!$E9:$AQ9,CONCATENATE("*",AC$1,"*"))</f>
        <v>0</v>
      </c>
      <c r="AD9" s="12">
        <f ca="1">COUNTIF('Сынып Фам'!$E9:$AQ9,CONCATENATE("*",AD$1,"*"))</f>
        <v>0</v>
      </c>
      <c r="AE9" s="12">
        <f ca="1">COUNTIF('Сынып Фам'!$E9:$AQ9,CONCATENATE("*",AE$1,"*"))</f>
        <v>0</v>
      </c>
      <c r="AF9" s="12">
        <f ca="1">COUNTIF('Сынып Фам'!$E9:$AQ9,CONCATENATE("*",AF$1,"*"))</f>
        <v>0</v>
      </c>
      <c r="AG9" s="12">
        <f ca="1">COUNTIF('Сынып Фам'!$E9:$AQ9,CONCATENATE("*",AG$1,"*"))</f>
        <v>0</v>
      </c>
      <c r="AH9" s="12">
        <f ca="1">COUNTIF('Сынып Фам'!$E9:$AQ9,CONCATENATE("*",AH$1,"*"))</f>
        <v>0</v>
      </c>
      <c r="AI9" s="12">
        <f ca="1">COUNTIF('Сынып Фам'!$E9:$AQ9,CONCATENATE("*",AI$1,"*"))</f>
        <v>0</v>
      </c>
      <c r="AJ9" s="12">
        <f ca="1">COUNTIF('Сынып Фам'!$E9:$AQ9,CONCATENATE("*",AJ$1,"*"))</f>
        <v>0</v>
      </c>
      <c r="AK9" s="12">
        <f ca="1">COUNTIF('Сынып Фам'!$E9:$AQ9,CONCATENATE("*",AK$1,"*"))</f>
        <v>0</v>
      </c>
      <c r="AL9" s="12">
        <f ca="1">COUNTIF('Сынып Фам'!$E9:$AQ9,CONCATENATE("*",AL$1,"*"))</f>
        <v>0</v>
      </c>
      <c r="AM9" s="12">
        <f ca="1">COUNTIF('Сынып Фам'!$E9:$AQ9,CONCATENATE("*",AM$1,"*"))</f>
        <v>0</v>
      </c>
      <c r="AN9" s="12">
        <f ca="1">COUNTIF('Сынып Фам'!$E9:$AQ9,CONCATENATE("*",AN$1,"*"))</f>
        <v>0</v>
      </c>
      <c r="AO9" s="12">
        <f ca="1">COUNTIF('Сынып Фам'!$E9:$AQ9,CONCATENATE("*",AO$1,"*"))</f>
        <v>0</v>
      </c>
      <c r="AP9" s="12">
        <f ca="1">COUNTIF('Сынып Фам'!$E9:$AQ9,CONCATENATE("*",AP$1,"*"))</f>
        <v>0</v>
      </c>
      <c r="AQ9" s="12">
        <f ca="1">COUNTIF('Сынып Фам'!$E9:$AQ9,CONCATENATE("*",AQ$1,"*"))</f>
        <v>0</v>
      </c>
      <c r="AR9" s="12">
        <f ca="1">COUNTIF('Сынып Фам'!$E9:$AQ9,CONCATENATE("*",AR$1,"*"))</f>
        <v>0</v>
      </c>
      <c r="AS9" s="12">
        <f ca="1">COUNTIF('Сынып Фам'!$E9:$AQ9,CONCATENATE("*",AS$1,"*"))</f>
        <v>0</v>
      </c>
      <c r="AT9" s="12">
        <f ca="1">COUNTIF('Сынып Фам'!$E9:$AQ9,CONCATENATE("*",AT$1,"*"))</f>
        <v>0</v>
      </c>
      <c r="AU9" s="12">
        <f ca="1">COUNTIF('Сынып Фам'!$E9:$AQ9,CONCATENATE("*",AU$1,"*"))</f>
        <v>0</v>
      </c>
      <c r="AV9" s="12">
        <f ca="1">COUNTIF('Сынып Фам'!$E9:$AQ9,CONCATENATE("*",AV$1,"*"))</f>
        <v>0</v>
      </c>
      <c r="AW9" s="12">
        <f ca="1">COUNTIF('Сынып Фам'!$E9:$AQ9,CONCATENATE("*",AW$1,"*"))</f>
        <v>0</v>
      </c>
      <c r="AX9" s="12">
        <f ca="1">COUNTIF('Сынып Фам'!$E9:$AQ9,CONCATENATE("*",AX$1,"*"))</f>
        <v>0</v>
      </c>
      <c r="AY9" s="12">
        <f ca="1">COUNTIF('Сынып Фам'!$E9:$AQ9,CONCATENATE("*",AY$1,"*"))</f>
        <v>0</v>
      </c>
      <c r="AZ9" s="12">
        <f ca="1">COUNTIF('Сынып Фам'!$E9:$AQ9,CONCATENATE("*",AZ$1,"*"))</f>
        <v>0</v>
      </c>
      <c r="BA9" s="12">
        <f ca="1">COUNTIF('Сынып Фам'!$E9:$AQ9,CONCATENATE("*",BA$1,"*"))</f>
        <v>0</v>
      </c>
      <c r="BB9" s="12">
        <f ca="1">COUNTIF('Сынып Фам'!$E9:$AQ9,CONCATENATE("*",BB$1,"*"))</f>
        <v>0</v>
      </c>
      <c r="BC9" s="12">
        <f ca="1">COUNTIF('Сынып Фам'!$E9:$AQ9,CONCATENATE("*",BC$1,"*"))</f>
        <v>0</v>
      </c>
      <c r="BD9" s="12">
        <f ca="1">COUNTIF('Сынып Фам'!$E9:$AQ9,CONCATENATE("*",BD$1,"*"))</f>
        <v>0</v>
      </c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  <c r="IN9" s="33"/>
      <c r="IO9" s="33"/>
      <c r="IP9" s="33"/>
      <c r="IQ9" s="33"/>
      <c r="IR9" s="33"/>
      <c r="IS9" s="33"/>
      <c r="IT9" s="33"/>
      <c r="IU9" s="33"/>
      <c r="IV9" s="33"/>
      <c r="IW9" s="33"/>
      <c r="IX9" s="33"/>
      <c r="IY9" s="33"/>
      <c r="IZ9" s="33"/>
      <c r="JA9" s="33"/>
      <c r="JB9" s="33"/>
      <c r="JC9" s="33"/>
      <c r="JD9" s="33"/>
      <c r="JE9" s="33"/>
      <c r="JF9" s="33"/>
      <c r="JG9" s="33"/>
      <c r="JH9" s="33"/>
      <c r="JI9" s="33"/>
      <c r="JJ9" s="33"/>
      <c r="JK9" s="33"/>
    </row>
    <row r="10" spans="1:271" x14ac:dyDescent="0.25">
      <c r="A10" s="1">
        <v>8</v>
      </c>
      <c r="B10" s="1" t="s">
        <v>29</v>
      </c>
      <c r="C10" s="1" t="s">
        <v>20</v>
      </c>
      <c r="D10" s="89">
        <v>1</v>
      </c>
      <c r="E10" s="15">
        <f ca="1">COUNTIF('Сынып Фам'!$E10:$AQ10,CONCATENATE("*",E$1,"*"))</f>
        <v>0</v>
      </c>
      <c r="F10" s="15">
        <f ca="1">COUNTIF('Сынып Фам'!$E10:$AQ10,CONCATENATE("*",F$1,"*"))</f>
        <v>0</v>
      </c>
      <c r="G10" s="15">
        <f ca="1">COUNTIF('Сынып Фам'!$E10:$AQ10,CONCATENATE("*",G$1,"*"))</f>
        <v>0</v>
      </c>
      <c r="H10" s="15">
        <f ca="1">COUNTIF('Сынып Фам'!$E10:$AQ10,CONCATENATE("*",H$1,"*"))</f>
        <v>0</v>
      </c>
      <c r="I10" s="15">
        <f ca="1">COUNTIF('Сынып Фам'!$E10:$AQ10,CONCATENATE("*",I$1,"*"))</f>
        <v>0</v>
      </c>
      <c r="J10" s="15">
        <f ca="1">COUNTIF('Сынып Фам'!$E10:$AQ10,CONCATENATE("*",J$1,"*"))</f>
        <v>0</v>
      </c>
      <c r="K10" s="15">
        <f ca="1">COUNTIF('Сынып Фам'!$E10:$AQ10,CONCATENATE("*",K$1,"*"))</f>
        <v>0</v>
      </c>
      <c r="L10" s="15">
        <f ca="1">COUNTIF('Сынып Фам'!$E10:$AQ10,CONCATENATE("*",L$1,"*"))</f>
        <v>0</v>
      </c>
      <c r="M10" s="15">
        <f ca="1">COUNTIF('Сынып Фам'!$E10:$AQ10,CONCATENATE("*",M$1,"*"))</f>
        <v>0</v>
      </c>
      <c r="N10" s="15">
        <f ca="1">COUNTIF('Сынып Фам'!$E10:$AQ10,CONCATENATE("*",N$1,"*"))</f>
        <v>0</v>
      </c>
      <c r="O10" s="15">
        <f ca="1">COUNTIF('Сынып Фам'!$E10:$AQ10,CONCATENATE("*",O$1,"*"))</f>
        <v>0</v>
      </c>
      <c r="P10" s="15">
        <f ca="1">COUNTIF('Сынып Фам'!$E10:$AQ10,CONCATENATE("*",P$1,"*"))</f>
        <v>0</v>
      </c>
      <c r="Q10" s="15">
        <f ca="1">COUNTIF('Сынып Фам'!$E10:$AQ10,CONCATENATE("*",Q$1,"*"))</f>
        <v>0</v>
      </c>
      <c r="R10" s="15">
        <f ca="1">COUNTIF('Сынып Фам'!$E10:$AQ10,CONCATENATE("*",R$1,"*"))</f>
        <v>0</v>
      </c>
      <c r="S10" s="15">
        <f ca="1">COUNTIF('Сынып Фам'!$E10:$AQ10,CONCATENATE("*",S$1,"*"))</f>
        <v>0</v>
      </c>
      <c r="T10" s="15">
        <f ca="1">COUNTIF('Сынып Фам'!$E10:$AQ10,CONCATENATE("*",T$1,"*"))</f>
        <v>0</v>
      </c>
      <c r="U10" s="15">
        <f ca="1">COUNTIF('Сынып Фам'!$E10:$AQ10,CONCATENATE("*",U$1,"*"))</f>
        <v>0</v>
      </c>
      <c r="V10" s="15">
        <f ca="1">COUNTIF('Сынып Фам'!$E10:$AQ10,CONCATENATE("*",V$1,"*"))</f>
        <v>0</v>
      </c>
      <c r="W10" s="15">
        <f ca="1">COUNTIF('Сынып Фам'!$E10:$AQ10,CONCATENATE("*",W$1,"*"))</f>
        <v>0</v>
      </c>
      <c r="X10" s="15">
        <f ca="1">COUNTIF('Сынып Фам'!$E10:$AQ10,CONCATENATE("*",X$1,"*"))</f>
        <v>0</v>
      </c>
      <c r="Y10" s="15">
        <f ca="1">COUNTIF('Сынып Фам'!$E10:$AQ10,CONCATENATE("*",Y$1,"*"))</f>
        <v>0</v>
      </c>
      <c r="Z10" s="15">
        <f ca="1">COUNTIF('Сынып Фам'!$E10:$AQ10,CONCATENATE("*",Z$1,"*"))</f>
        <v>0</v>
      </c>
      <c r="AA10" s="15">
        <f ca="1">COUNTIF('Сынып Фам'!$E10:$AQ10,CONCATENATE("*",AA$1,"*"))</f>
        <v>0</v>
      </c>
      <c r="AB10" s="15">
        <f ca="1">COUNTIF('Сынып Фам'!$E10:$AQ10,CONCATENATE("*",AB$1,"*"))</f>
        <v>0</v>
      </c>
      <c r="AC10" s="15">
        <f ca="1">COUNTIF('Сынып Фам'!$E10:$AQ10,CONCATENATE("*",AC$1,"*"))</f>
        <v>0</v>
      </c>
      <c r="AD10" s="15">
        <f ca="1">COUNTIF('Сынып Фам'!$E10:$AQ10,CONCATENATE("*",AD$1,"*"))</f>
        <v>0</v>
      </c>
      <c r="AE10" s="15">
        <f ca="1">COUNTIF('Сынып Фам'!$E10:$AQ10,CONCATENATE("*",AE$1,"*"))</f>
        <v>0</v>
      </c>
      <c r="AF10" s="15">
        <f ca="1">COUNTIF('Сынып Фам'!$E10:$AQ10,CONCATENATE("*",AF$1,"*"))</f>
        <v>0</v>
      </c>
      <c r="AG10" s="15">
        <f ca="1">COUNTIF('Сынып Фам'!$E10:$AQ10,CONCATENATE("*",AG$1,"*"))</f>
        <v>0</v>
      </c>
      <c r="AH10" s="15">
        <f ca="1">COUNTIF('Сынып Фам'!$E10:$AQ10,CONCATENATE("*",AH$1,"*"))</f>
        <v>0</v>
      </c>
      <c r="AI10" s="15">
        <f ca="1">COUNTIF('Сынып Фам'!$E10:$AQ10,CONCATENATE("*",AI$1,"*"))</f>
        <v>0</v>
      </c>
      <c r="AJ10" s="15">
        <f ca="1">COUNTIF('Сынып Фам'!$E10:$AQ10,CONCATENATE("*",AJ$1,"*"))</f>
        <v>0</v>
      </c>
      <c r="AK10" s="15">
        <f ca="1">COUNTIF('Сынып Фам'!$E10:$AQ10,CONCATENATE("*",AK$1,"*"))</f>
        <v>0</v>
      </c>
      <c r="AL10" s="15">
        <f ca="1">COUNTIF('Сынып Фам'!$E10:$AQ10,CONCATENATE("*",AL$1,"*"))</f>
        <v>0</v>
      </c>
      <c r="AM10" s="15">
        <f ca="1">COUNTIF('Сынып Фам'!$E10:$AQ10,CONCATENATE("*",AM$1,"*"))</f>
        <v>0</v>
      </c>
      <c r="AN10" s="15">
        <f ca="1">COUNTIF('Сынып Фам'!$E10:$AQ10,CONCATENATE("*",AN$1,"*"))</f>
        <v>0</v>
      </c>
      <c r="AO10" s="15">
        <f ca="1">COUNTIF('Сынып Фам'!$E10:$AQ10,CONCATENATE("*",AO$1,"*"))</f>
        <v>0</v>
      </c>
      <c r="AP10" s="15">
        <f ca="1">COUNTIF('Сынып Фам'!$E10:$AQ10,CONCATENATE("*",AP$1,"*"))</f>
        <v>0</v>
      </c>
      <c r="AQ10" s="15">
        <f ca="1">COUNTIF('Сынып Фам'!$E10:$AQ10,CONCATENATE("*",AQ$1,"*"))</f>
        <v>0</v>
      </c>
      <c r="AR10" s="15">
        <f ca="1">COUNTIF('Сынып Фам'!$E10:$AQ10,CONCATENATE("*",AR$1,"*"))</f>
        <v>0</v>
      </c>
      <c r="AS10" s="15">
        <f ca="1">COUNTIF('Сынып Фам'!$E10:$AQ10,CONCATENATE("*",AS$1,"*"))</f>
        <v>0</v>
      </c>
      <c r="AT10" s="15">
        <f ca="1">COUNTIF('Сынып Фам'!$E10:$AQ10,CONCATENATE("*",AT$1,"*"))</f>
        <v>0</v>
      </c>
      <c r="AU10" s="15">
        <f ca="1">COUNTIF('Сынып Фам'!$E10:$AQ10,CONCATENATE("*",AU$1,"*"))</f>
        <v>0</v>
      </c>
      <c r="AV10" s="15">
        <f ca="1">COUNTIF('Сынып Фам'!$E10:$AQ10,CONCATENATE("*",AV$1,"*"))</f>
        <v>0</v>
      </c>
      <c r="AW10" s="15">
        <f ca="1">COUNTIF('Сынып Фам'!$E10:$AQ10,CONCATENATE("*",AW$1,"*"))</f>
        <v>0</v>
      </c>
      <c r="AX10" s="15">
        <f ca="1">COUNTIF('Сынып Фам'!$E10:$AQ10,CONCATENATE("*",AX$1,"*"))</f>
        <v>0</v>
      </c>
      <c r="AY10" s="15">
        <f ca="1">COUNTIF('Сынып Фам'!$E10:$AQ10,CONCATENATE("*",AY$1,"*"))</f>
        <v>0</v>
      </c>
      <c r="AZ10" s="15">
        <f ca="1">COUNTIF('Сынып Фам'!$E10:$AQ10,CONCATENATE("*",AZ$1,"*"))</f>
        <v>0</v>
      </c>
      <c r="BA10" s="15">
        <f ca="1">COUNTIF('Сынып Фам'!$E10:$AQ10,CONCATENATE("*",BA$1,"*"))</f>
        <v>0</v>
      </c>
      <c r="BB10" s="15">
        <f ca="1">COUNTIF('Сынып Фам'!$E10:$AQ10,CONCATENATE("*",BB$1,"*"))</f>
        <v>0</v>
      </c>
      <c r="BC10" s="15">
        <f ca="1">COUNTIF('Сынып Фам'!$E10:$AQ10,CONCATENATE("*",BC$1,"*"))</f>
        <v>0</v>
      </c>
      <c r="BD10" s="15">
        <f ca="1">COUNTIF('Сынып Фам'!$E10:$AQ10,CONCATENATE("*",BD$1,"*"))</f>
        <v>0</v>
      </c>
      <c r="BE10" s="15">
        <f ca="1">COUNTIF('Сынып Фам'!$E10:$AQ10,CONCATENATE("*",BE$1,"*"))</f>
        <v>0</v>
      </c>
      <c r="BF10" s="15">
        <f ca="1">COUNTIF('Сынып Фам'!$E10:$AQ10,CONCATENATE("*",BF$1,"*"))</f>
        <v>0</v>
      </c>
      <c r="BG10" s="15">
        <f ca="1">COUNTIF('Сынып Фам'!$E10:$AQ10,CONCATENATE("*",BG$1,"*"))</f>
        <v>0</v>
      </c>
      <c r="BH10" s="15">
        <f ca="1">COUNTIF('Сынып Фам'!$E10:$AQ10,CONCATENATE("*",BH$1,"*"))</f>
        <v>0</v>
      </c>
      <c r="BI10" s="15">
        <f ca="1">COUNTIF('Сынып Фам'!$E10:$AQ10,CONCATENATE("*",BI$1,"*"))</f>
        <v>0</v>
      </c>
      <c r="BJ10" s="15">
        <f ca="1">COUNTIF('Сынып Фам'!$E10:$AQ10,CONCATENATE("*",BJ$1,"*"))</f>
        <v>0</v>
      </c>
      <c r="BK10" s="15">
        <f ca="1">COUNTIF('Сынып Фам'!$E10:$AQ10,CONCATENATE("*",BK$1,"*"))</f>
        <v>0</v>
      </c>
      <c r="BL10" s="15">
        <f ca="1">COUNTIF('Сынып Фам'!$E10:$AQ10,CONCATENATE("*",BL$1,"*"))</f>
        <v>0</v>
      </c>
      <c r="BM10" s="15">
        <f ca="1">COUNTIF('Сынып Фам'!$E10:$AQ10,CONCATENATE("*",BM$1,"*"))</f>
        <v>0</v>
      </c>
      <c r="BN10" s="15">
        <f ca="1">COUNTIF('Сынып Фам'!$E10:$AQ10,CONCATENATE("*",BN$1,"*"))</f>
        <v>0</v>
      </c>
      <c r="BO10" s="15">
        <f ca="1">COUNTIF('Сынып Фам'!$E10:$AQ10,CONCATENATE("*",BO$1,"*"))</f>
        <v>0</v>
      </c>
      <c r="BP10" s="15">
        <f ca="1">COUNTIF('Сынып Фам'!$E10:$AQ10,CONCATENATE("*",BP$1,"*"))</f>
        <v>0</v>
      </c>
      <c r="BQ10" s="15">
        <f ca="1">COUNTIF('Сынып Фам'!$E10:$AQ10,CONCATENATE("*",BQ$1,"*"))</f>
        <v>0</v>
      </c>
      <c r="BR10" s="15">
        <f ca="1">COUNTIF('Сынып Фам'!$E10:$AQ10,CONCATENATE("*",BR$1,"*"))</f>
        <v>0</v>
      </c>
      <c r="BS10" s="15">
        <f ca="1">COUNTIF('Сынып Фам'!$E10:$AQ10,CONCATENATE("*",BS$1,"*"))</f>
        <v>0</v>
      </c>
      <c r="BT10" s="15">
        <f ca="1">COUNTIF('Сынып Фам'!$E10:$AQ10,CONCATENATE("*",BT$1,"*"))</f>
        <v>0</v>
      </c>
      <c r="BU10" s="15">
        <f ca="1">COUNTIF('Сынып Фам'!$E10:$AQ10,CONCATENATE("*",BU$1,"*"))</f>
        <v>0</v>
      </c>
      <c r="BV10" s="15">
        <f ca="1">COUNTIF('Сынып Фам'!$E10:$AQ10,CONCATENATE("*",BV$1,"*"))</f>
        <v>0</v>
      </c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  <c r="IY10" s="11"/>
      <c r="IZ10" s="11"/>
      <c r="JA10" s="11"/>
      <c r="JB10" s="11"/>
      <c r="JC10" s="11"/>
      <c r="JD10" s="11"/>
      <c r="JE10" s="11"/>
      <c r="JF10" s="11"/>
      <c r="JG10" s="11"/>
      <c r="JH10" s="11"/>
      <c r="JI10" s="11"/>
      <c r="JJ10" s="11"/>
      <c r="JK10" s="11"/>
    </row>
    <row r="11" spans="1:271" x14ac:dyDescent="0.25">
      <c r="A11" s="11">
        <v>9</v>
      </c>
      <c r="B11" s="11"/>
      <c r="C11" s="11" t="s">
        <v>22</v>
      </c>
      <c r="D11" s="90">
        <v>2</v>
      </c>
      <c r="E11" s="12">
        <f ca="1">COUNTIF('Сынып Фам'!$E11:$AQ11,CONCATENATE("*",E$1,"*"))</f>
        <v>0</v>
      </c>
      <c r="F11" s="12">
        <f ca="1">COUNTIF('Сынып Фам'!$E11:$AQ11,CONCATENATE("*",F$1,"*"))</f>
        <v>0</v>
      </c>
      <c r="G11" s="12">
        <f ca="1">COUNTIF('Сынып Фам'!$E11:$AQ11,CONCATENATE("*",G$1,"*"))</f>
        <v>0</v>
      </c>
      <c r="H11" s="12">
        <f ca="1">COUNTIF('Сынып Фам'!$E11:$AQ11,CONCATENATE("*",H$1,"*"))</f>
        <v>0</v>
      </c>
      <c r="I11" s="12">
        <f ca="1">COUNTIF('Сынып Фам'!$E11:$AQ11,CONCATENATE("*",I$1,"*"))</f>
        <v>0</v>
      </c>
      <c r="J11" s="12">
        <f ca="1">COUNTIF('Сынып Фам'!$E11:$AQ11,CONCATENATE("*",J$1,"*"))</f>
        <v>0</v>
      </c>
      <c r="K11" s="12">
        <f ca="1">COUNTIF('Сынып Фам'!$E11:$AQ11,CONCATENATE("*",K$1,"*"))</f>
        <v>0</v>
      </c>
      <c r="L11" s="12">
        <f ca="1">COUNTIF('Сынып Фам'!$E11:$AQ11,CONCATENATE("*",L$1,"*"))</f>
        <v>0</v>
      </c>
      <c r="M11" s="12">
        <f ca="1">COUNTIF('Сынып Фам'!$E11:$AQ11,CONCATENATE("*",M$1,"*"))</f>
        <v>0</v>
      </c>
      <c r="N11" s="12">
        <f ca="1">COUNTIF('Сынып Фам'!$E11:$AQ11,CONCATENATE("*",N$1,"*"))</f>
        <v>0</v>
      </c>
      <c r="O11" s="12">
        <f ca="1">COUNTIF('Сынып Фам'!$E11:$AQ11,CONCATENATE("*",O$1,"*"))</f>
        <v>0</v>
      </c>
      <c r="P11" s="12">
        <f ca="1">COUNTIF('Сынып Фам'!$E11:$AQ11,CONCATENATE("*",P$1,"*"))</f>
        <v>0</v>
      </c>
      <c r="Q11" s="12">
        <f ca="1">COUNTIF('Сынып Фам'!$E11:$AQ11,CONCATENATE("*",Q$1,"*"))</f>
        <v>0</v>
      </c>
      <c r="R11" s="12">
        <f ca="1">COUNTIF('Сынып Фам'!$E11:$AQ11,CONCATENATE("*",R$1,"*"))</f>
        <v>0</v>
      </c>
      <c r="S11" s="12">
        <f ca="1">COUNTIF('Сынып Фам'!$E11:$AQ11,CONCATENATE("*",S$1,"*"))</f>
        <v>0</v>
      </c>
      <c r="T11" s="12">
        <f ca="1">COUNTIF('Сынып Фам'!$E11:$AQ11,CONCATENATE("*",T$1,"*"))</f>
        <v>0</v>
      </c>
      <c r="U11" s="12">
        <f ca="1">COUNTIF('Сынып Фам'!$E11:$AQ11,CONCATENATE("*",U$1,"*"))</f>
        <v>0</v>
      </c>
      <c r="V11" s="12">
        <f ca="1">COUNTIF('Сынып Фам'!$E11:$AQ11,CONCATENATE("*",V$1,"*"))</f>
        <v>0</v>
      </c>
      <c r="W11" s="12">
        <f ca="1">COUNTIF('Сынып Фам'!$E11:$AQ11,CONCATENATE("*",W$1,"*"))</f>
        <v>0</v>
      </c>
      <c r="X11" s="12">
        <f ca="1">COUNTIF('Сынып Фам'!$E11:$AQ11,CONCATENATE("*",X$1,"*"))</f>
        <v>0</v>
      </c>
      <c r="Y11" s="12">
        <f ca="1">COUNTIF('Сынып Фам'!$E11:$AQ11,CONCATENATE("*",Y$1,"*"))</f>
        <v>0</v>
      </c>
      <c r="Z11" s="12">
        <f ca="1">COUNTIF('Сынып Фам'!$E11:$AQ11,CONCATENATE("*",Z$1,"*"))</f>
        <v>0</v>
      </c>
      <c r="AA11" s="12">
        <f ca="1">COUNTIF('Сынып Фам'!$E11:$AQ11,CONCATENATE("*",AA$1,"*"))</f>
        <v>0</v>
      </c>
      <c r="AB11" s="12">
        <f ca="1">COUNTIF('Сынып Фам'!$E11:$AQ11,CONCATENATE("*",AB$1,"*"))</f>
        <v>0</v>
      </c>
      <c r="AC11" s="12">
        <f ca="1">COUNTIF('Сынып Фам'!$E11:$AQ11,CONCATENATE("*",AC$1,"*"))</f>
        <v>0</v>
      </c>
      <c r="AD11" s="12">
        <f ca="1">COUNTIF('Сынып Фам'!$E11:$AQ11,CONCATENATE("*",AD$1,"*"))</f>
        <v>0</v>
      </c>
      <c r="AE11" s="12">
        <f ca="1">COUNTIF('Сынып Фам'!$E11:$AQ11,CONCATENATE("*",AE$1,"*"))</f>
        <v>0</v>
      </c>
      <c r="AF11" s="12">
        <f ca="1">COUNTIF('Сынып Фам'!$E11:$AQ11,CONCATENATE("*",AF$1,"*"))</f>
        <v>0</v>
      </c>
      <c r="AG11" s="12">
        <f ca="1">COUNTIF('Сынып Фам'!$E11:$AQ11,CONCATENATE("*",AG$1,"*"))</f>
        <v>0</v>
      </c>
      <c r="AH11" s="12">
        <f ca="1">COUNTIF('Сынып Фам'!$E11:$AQ11,CONCATENATE("*",AH$1,"*"))</f>
        <v>0</v>
      </c>
      <c r="AI11" s="12">
        <f ca="1">COUNTIF('Сынып Фам'!$E11:$AQ11,CONCATENATE("*",AI$1,"*"))</f>
        <v>0</v>
      </c>
      <c r="AJ11" s="12">
        <f ca="1">COUNTIF('Сынып Фам'!$E11:$AQ11,CONCATENATE("*",AJ$1,"*"))</f>
        <v>0</v>
      </c>
      <c r="AK11" s="12">
        <f ca="1">COUNTIF('Сынып Фам'!$E11:$AQ11,CONCATENATE("*",AK$1,"*"))</f>
        <v>0</v>
      </c>
      <c r="AL11" s="12">
        <f ca="1">COUNTIF('Сынып Фам'!$E11:$AQ11,CONCATENATE("*",AL$1,"*"))</f>
        <v>0</v>
      </c>
      <c r="AM11" s="12">
        <f ca="1">COUNTIF('Сынып Фам'!$E11:$AQ11,CONCATENATE("*",AM$1,"*"))</f>
        <v>0</v>
      </c>
      <c r="AN11" s="12">
        <f ca="1">COUNTIF('Сынып Фам'!$E11:$AQ11,CONCATENATE("*",AN$1,"*"))</f>
        <v>0</v>
      </c>
      <c r="AO11" s="12">
        <f ca="1">COUNTIF('Сынып Фам'!$E11:$AQ11,CONCATENATE("*",AO$1,"*"))</f>
        <v>0</v>
      </c>
      <c r="AP11" s="12">
        <f ca="1">COUNTIF('Сынып Фам'!$E11:$AQ11,CONCATENATE("*",AP$1,"*"))</f>
        <v>0</v>
      </c>
      <c r="AQ11" s="12">
        <f ca="1">COUNTIF('Сынып Фам'!$E11:$AQ11,CONCATENATE("*",AQ$1,"*"))</f>
        <v>0</v>
      </c>
      <c r="AR11" s="12">
        <f ca="1">COUNTIF('Сынып Фам'!$E11:$AQ11,CONCATENATE("*",AR$1,"*"))</f>
        <v>0</v>
      </c>
      <c r="AS11" s="12">
        <f ca="1">COUNTIF('Сынып Фам'!$E11:$AQ11,CONCATENATE("*",AS$1,"*"))</f>
        <v>0</v>
      </c>
      <c r="AT11" s="12">
        <f ca="1">COUNTIF('Сынып Фам'!$E11:$AQ11,CONCATENATE("*",AT$1,"*"))</f>
        <v>0</v>
      </c>
      <c r="AU11" s="12">
        <f ca="1">COUNTIF('Сынып Фам'!$E11:$AQ11,CONCATENATE("*",AU$1,"*"))</f>
        <v>0</v>
      </c>
      <c r="AV11" s="12">
        <f ca="1">COUNTIF('Сынып Фам'!$E11:$AQ11,CONCATENATE("*",AV$1,"*"))</f>
        <v>0</v>
      </c>
      <c r="AW11" s="12">
        <f ca="1">COUNTIF('Сынып Фам'!$E11:$AQ11,CONCATENATE("*",AW$1,"*"))</f>
        <v>0</v>
      </c>
      <c r="AX11" s="12">
        <f ca="1">COUNTIF('Сынып Фам'!$E11:$AQ11,CONCATENATE("*",AX$1,"*"))</f>
        <v>0</v>
      </c>
      <c r="AY11" s="12">
        <f ca="1">COUNTIF('Сынып Фам'!$E11:$AQ11,CONCATENATE("*",AY$1,"*"))</f>
        <v>0</v>
      </c>
      <c r="AZ11" s="12">
        <f ca="1">COUNTIF('Сынып Фам'!$E11:$AQ11,CONCATENATE("*",AZ$1,"*"))</f>
        <v>0</v>
      </c>
      <c r="BA11" s="12">
        <f ca="1">COUNTIF('Сынып Фам'!$E11:$AQ11,CONCATENATE("*",BA$1,"*"))</f>
        <v>0</v>
      </c>
      <c r="BB11" s="12">
        <f ca="1">COUNTIF('Сынып Фам'!$E11:$AQ11,CONCATENATE("*",BB$1,"*"))</f>
        <v>0</v>
      </c>
      <c r="BC11" s="12">
        <f ca="1">COUNTIF('Сынып Фам'!$E11:$AQ11,CONCATENATE("*",BC$1,"*"))</f>
        <v>0</v>
      </c>
      <c r="BD11" s="12">
        <f ca="1">COUNTIF('Сынып Фам'!$E11:$AQ11,CONCATENATE("*",BD$1,"*"))</f>
        <v>0</v>
      </c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3"/>
      <c r="IN11" s="33"/>
      <c r="IO11" s="33"/>
      <c r="IP11" s="33"/>
      <c r="IQ11" s="33"/>
      <c r="IR11" s="33"/>
      <c r="IS11" s="33"/>
      <c r="IT11" s="33"/>
      <c r="IU11" s="33"/>
      <c r="IV11" s="33"/>
      <c r="IW11" s="33"/>
      <c r="IX11" s="33"/>
      <c r="IY11" s="33"/>
      <c r="IZ11" s="33"/>
      <c r="JA11" s="33"/>
      <c r="JB11" s="33"/>
      <c r="JC11" s="33"/>
      <c r="JD11" s="33"/>
      <c r="JE11" s="33"/>
      <c r="JF11" s="33"/>
      <c r="JG11" s="33"/>
      <c r="JH11" s="33"/>
      <c r="JI11" s="33"/>
      <c r="JJ11" s="33"/>
      <c r="JK11" s="33"/>
    </row>
    <row r="12" spans="1:271" x14ac:dyDescent="0.25">
      <c r="A12" s="1">
        <v>10</v>
      </c>
      <c r="B12" s="1"/>
      <c r="C12" s="1" t="s">
        <v>23</v>
      </c>
      <c r="D12" s="89">
        <v>3</v>
      </c>
      <c r="E12" s="15">
        <f ca="1">COUNTIF('Сынып Фам'!$E12:$AQ12,CONCATENATE("*",E$1,"*"))</f>
        <v>0</v>
      </c>
      <c r="F12" s="15">
        <f ca="1">COUNTIF('Сынып Фам'!$E12:$AQ12,CONCATENATE("*",F$1,"*"))</f>
        <v>0</v>
      </c>
      <c r="G12" s="15">
        <f ca="1">COUNTIF('Сынып Фам'!$E12:$AQ12,CONCATENATE("*",G$1,"*"))</f>
        <v>0</v>
      </c>
      <c r="H12" s="15">
        <f ca="1">COUNTIF('Сынып Фам'!$E12:$AQ12,CONCATENATE("*",H$1,"*"))</f>
        <v>0</v>
      </c>
      <c r="I12" s="15">
        <f ca="1">COUNTIF('Сынып Фам'!$E12:$AQ12,CONCATENATE("*",I$1,"*"))</f>
        <v>0</v>
      </c>
      <c r="J12" s="15">
        <f ca="1">COUNTIF('Сынып Фам'!$E12:$AQ12,CONCATENATE("*",J$1,"*"))</f>
        <v>0</v>
      </c>
      <c r="K12" s="15">
        <f ca="1">COUNTIF('Сынып Фам'!$E12:$AQ12,CONCATENATE("*",K$1,"*"))</f>
        <v>0</v>
      </c>
      <c r="L12" s="15">
        <f ca="1">COUNTIF('Сынып Фам'!$E12:$AQ12,CONCATENATE("*",L$1,"*"))</f>
        <v>0</v>
      </c>
      <c r="M12" s="15">
        <f ca="1">COUNTIF('Сынып Фам'!$E12:$AQ12,CONCATENATE("*",M$1,"*"))</f>
        <v>0</v>
      </c>
      <c r="N12" s="15">
        <f ca="1">COUNTIF('Сынып Фам'!$E12:$AQ12,CONCATENATE("*",N$1,"*"))</f>
        <v>0</v>
      </c>
      <c r="O12" s="15">
        <f ca="1">COUNTIF('Сынып Фам'!$E12:$AQ12,CONCATENATE("*",O$1,"*"))</f>
        <v>0</v>
      </c>
      <c r="P12" s="15">
        <f ca="1">COUNTIF('Сынып Фам'!$E12:$AQ12,CONCATENATE("*",P$1,"*"))</f>
        <v>0</v>
      </c>
      <c r="Q12" s="15">
        <f ca="1">COUNTIF('Сынып Фам'!$E12:$AQ12,CONCATENATE("*",Q$1,"*"))</f>
        <v>0</v>
      </c>
      <c r="R12" s="15">
        <f ca="1">COUNTIF('Сынып Фам'!$E12:$AQ12,CONCATENATE("*",R$1,"*"))</f>
        <v>0</v>
      </c>
      <c r="S12" s="15">
        <f ca="1">COUNTIF('Сынып Фам'!$E12:$AQ12,CONCATENATE("*",S$1,"*"))</f>
        <v>0</v>
      </c>
      <c r="T12" s="15">
        <f ca="1">COUNTIF('Сынып Фам'!$E12:$AQ12,CONCATENATE("*",T$1,"*"))</f>
        <v>0</v>
      </c>
      <c r="U12" s="15">
        <f ca="1">COUNTIF('Сынып Фам'!$E12:$AQ12,CONCATENATE("*",U$1,"*"))</f>
        <v>0</v>
      </c>
      <c r="V12" s="15">
        <f ca="1">COUNTIF('Сынып Фам'!$E12:$AQ12,CONCATENATE("*",V$1,"*"))</f>
        <v>0</v>
      </c>
      <c r="W12" s="15">
        <f ca="1">COUNTIF('Сынып Фам'!$E12:$AQ12,CONCATENATE("*",W$1,"*"))</f>
        <v>0</v>
      </c>
      <c r="X12" s="15">
        <f ca="1">COUNTIF('Сынып Фам'!$E12:$AQ12,CONCATENATE("*",X$1,"*"))</f>
        <v>0</v>
      </c>
      <c r="Y12" s="15">
        <f ca="1">COUNTIF('Сынып Фам'!$E12:$AQ12,CONCATENATE("*",Y$1,"*"))</f>
        <v>0</v>
      </c>
      <c r="Z12" s="15">
        <f ca="1">COUNTIF('Сынып Фам'!$E12:$AQ12,CONCATENATE("*",Z$1,"*"))</f>
        <v>0</v>
      </c>
      <c r="AA12" s="15">
        <f ca="1">COUNTIF('Сынып Фам'!$E12:$AQ12,CONCATENATE("*",AA$1,"*"))</f>
        <v>0</v>
      </c>
      <c r="AB12" s="15">
        <f ca="1">COUNTIF('Сынып Фам'!$E12:$AQ12,CONCATENATE("*",AB$1,"*"))</f>
        <v>0</v>
      </c>
      <c r="AC12" s="15">
        <f ca="1">COUNTIF('Сынып Фам'!$E12:$AQ12,CONCATENATE("*",AC$1,"*"))</f>
        <v>0</v>
      </c>
      <c r="AD12" s="15">
        <f ca="1">COUNTIF('Сынып Фам'!$E12:$AQ12,CONCATENATE("*",AD$1,"*"))</f>
        <v>0</v>
      </c>
      <c r="AE12" s="15">
        <f ca="1">COUNTIF('Сынып Фам'!$E12:$AQ12,CONCATENATE("*",AE$1,"*"))</f>
        <v>0</v>
      </c>
      <c r="AF12" s="15">
        <f ca="1">COUNTIF('Сынып Фам'!$E12:$AQ12,CONCATENATE("*",AF$1,"*"))</f>
        <v>0</v>
      </c>
      <c r="AG12" s="15">
        <f ca="1">COUNTIF('Сынып Фам'!$E12:$AQ12,CONCATENATE("*",AG$1,"*"))</f>
        <v>0</v>
      </c>
      <c r="AH12" s="15">
        <f ca="1">COUNTIF('Сынып Фам'!$E12:$AQ12,CONCATENATE("*",AH$1,"*"))</f>
        <v>0</v>
      </c>
      <c r="AI12" s="15">
        <f ca="1">COUNTIF('Сынып Фам'!$E12:$AQ12,CONCATENATE("*",AI$1,"*"))</f>
        <v>0</v>
      </c>
      <c r="AJ12" s="15">
        <f ca="1">COUNTIF('Сынып Фам'!$E12:$AQ12,CONCATENATE("*",AJ$1,"*"))</f>
        <v>0</v>
      </c>
      <c r="AK12" s="15">
        <f ca="1">COUNTIF('Сынып Фам'!$E12:$AQ12,CONCATENATE("*",AK$1,"*"))</f>
        <v>0</v>
      </c>
      <c r="AL12" s="15">
        <f ca="1">COUNTIF('Сынып Фам'!$E12:$AQ12,CONCATENATE("*",AL$1,"*"))</f>
        <v>0</v>
      </c>
      <c r="AM12" s="15">
        <f ca="1">COUNTIF('Сынып Фам'!$E12:$AQ12,CONCATENATE("*",AM$1,"*"))</f>
        <v>0</v>
      </c>
      <c r="AN12" s="15">
        <f ca="1">COUNTIF('Сынып Фам'!$E12:$AQ12,CONCATENATE("*",AN$1,"*"))</f>
        <v>0</v>
      </c>
      <c r="AO12" s="15">
        <f ca="1">COUNTIF('Сынып Фам'!$E12:$AQ12,CONCATENATE("*",AO$1,"*"))</f>
        <v>0</v>
      </c>
      <c r="AP12" s="15">
        <f ca="1">COUNTIF('Сынып Фам'!$E12:$AQ12,CONCATENATE("*",AP$1,"*"))</f>
        <v>0</v>
      </c>
      <c r="AQ12" s="15">
        <f ca="1">COUNTIF('Сынып Фам'!$E12:$AQ12,CONCATENATE("*",AQ$1,"*"))</f>
        <v>0</v>
      </c>
      <c r="AR12" s="15">
        <f ca="1">COUNTIF('Сынып Фам'!$E12:$AQ12,CONCATENATE("*",AR$1,"*"))</f>
        <v>0</v>
      </c>
      <c r="AS12" s="15">
        <f ca="1">COUNTIF('Сынып Фам'!$E12:$AQ12,CONCATENATE("*",AS$1,"*"))</f>
        <v>0</v>
      </c>
      <c r="AT12" s="15">
        <f ca="1">COUNTIF('Сынып Фам'!$E12:$AQ12,CONCATENATE("*",AT$1,"*"))</f>
        <v>0</v>
      </c>
      <c r="AU12" s="15">
        <f ca="1">COUNTIF('Сынып Фам'!$E12:$AQ12,CONCATENATE("*",AU$1,"*"))</f>
        <v>0</v>
      </c>
      <c r="AV12" s="15">
        <f ca="1">COUNTIF('Сынып Фам'!$E12:$AQ12,CONCATENATE("*",AV$1,"*"))</f>
        <v>0</v>
      </c>
      <c r="AW12" s="15">
        <f ca="1">COUNTIF('Сынып Фам'!$E12:$AQ12,CONCATENATE("*",AW$1,"*"))</f>
        <v>0</v>
      </c>
      <c r="AX12" s="15">
        <f ca="1">COUNTIF('Сынып Фам'!$E12:$AQ12,CONCATENATE("*",AX$1,"*"))</f>
        <v>0</v>
      </c>
      <c r="AY12" s="15">
        <f ca="1">COUNTIF('Сынып Фам'!$E12:$AQ12,CONCATENATE("*",AY$1,"*"))</f>
        <v>0</v>
      </c>
      <c r="AZ12" s="15">
        <f ca="1">COUNTIF('Сынып Фам'!$E12:$AQ12,CONCATENATE("*",AZ$1,"*"))</f>
        <v>0</v>
      </c>
      <c r="BA12" s="15">
        <f ca="1">COUNTIF('Сынып Фам'!$E12:$AQ12,CONCATENATE("*",BA$1,"*"))</f>
        <v>0</v>
      </c>
      <c r="BB12" s="15">
        <f ca="1">COUNTIF('Сынып Фам'!$E12:$AQ12,CONCATENATE("*",BB$1,"*"))</f>
        <v>0</v>
      </c>
      <c r="BC12" s="15">
        <f ca="1">COUNTIF('Сынып Фам'!$E12:$AQ12,CONCATENATE("*",BC$1,"*"))</f>
        <v>0</v>
      </c>
      <c r="BD12" s="15">
        <f ca="1">COUNTIF('Сынып Фам'!$E12:$AQ12,CONCATENATE("*",BD$1,"*"))</f>
        <v>0</v>
      </c>
      <c r="BE12" s="15">
        <f ca="1">COUNTIF('Сынып Фам'!$E12:$AQ12,CONCATENATE("*",BE$1,"*"))</f>
        <v>0</v>
      </c>
      <c r="BF12" s="15">
        <f ca="1">COUNTIF('Сынып Фам'!$E12:$AQ12,CONCATENATE("*",BF$1,"*"))</f>
        <v>0</v>
      </c>
      <c r="BG12" s="15">
        <f ca="1">COUNTIF('Сынып Фам'!$E12:$AQ12,CONCATENATE("*",BG$1,"*"))</f>
        <v>0</v>
      </c>
      <c r="BH12" s="15">
        <f ca="1">COUNTIF('Сынып Фам'!$E12:$AQ12,CONCATENATE("*",BH$1,"*"))</f>
        <v>0</v>
      </c>
      <c r="BI12" s="15">
        <f ca="1">COUNTIF('Сынып Фам'!$E12:$AQ12,CONCATENATE("*",BI$1,"*"))</f>
        <v>0</v>
      </c>
      <c r="BJ12" s="15">
        <f ca="1">COUNTIF('Сынып Фам'!$E12:$AQ12,CONCATENATE("*",BJ$1,"*"))</f>
        <v>0</v>
      </c>
      <c r="BK12" s="15">
        <f ca="1">COUNTIF('Сынып Фам'!$E12:$AQ12,CONCATENATE("*",BK$1,"*"))</f>
        <v>0</v>
      </c>
      <c r="BL12" s="15">
        <f ca="1">COUNTIF('Сынып Фам'!$E12:$AQ12,CONCATENATE("*",BL$1,"*"))</f>
        <v>0</v>
      </c>
      <c r="BM12" s="15">
        <f ca="1">COUNTIF('Сынып Фам'!$E12:$AQ12,CONCATENATE("*",BM$1,"*"))</f>
        <v>0</v>
      </c>
      <c r="BN12" s="15">
        <f ca="1">COUNTIF('Сынып Фам'!$E12:$AQ12,CONCATENATE("*",BN$1,"*"))</f>
        <v>0</v>
      </c>
      <c r="BO12" s="15">
        <f ca="1">COUNTIF('Сынып Фам'!$E12:$AQ12,CONCATENATE("*",BO$1,"*"))</f>
        <v>0</v>
      </c>
      <c r="BP12" s="15">
        <f ca="1">COUNTIF('Сынып Фам'!$E12:$AQ12,CONCATENATE("*",BP$1,"*"))</f>
        <v>0</v>
      </c>
      <c r="BQ12" s="15">
        <f ca="1">COUNTIF('Сынып Фам'!$E12:$AQ12,CONCATENATE("*",BQ$1,"*"))</f>
        <v>0</v>
      </c>
      <c r="BR12" s="15">
        <f ca="1">COUNTIF('Сынып Фам'!$E12:$AQ12,CONCATENATE("*",BR$1,"*"))</f>
        <v>0</v>
      </c>
      <c r="BS12" s="15">
        <f ca="1">COUNTIF('Сынып Фам'!$E12:$AQ12,CONCATENATE("*",BS$1,"*"))</f>
        <v>0</v>
      </c>
      <c r="BT12" s="15">
        <f ca="1">COUNTIF('Сынып Фам'!$E12:$AQ12,CONCATENATE("*",BT$1,"*"))</f>
        <v>0</v>
      </c>
      <c r="BU12" s="15">
        <f ca="1">COUNTIF('Сынып Фам'!$E12:$AQ12,CONCATENATE("*",BU$1,"*"))</f>
        <v>0</v>
      </c>
      <c r="BV12" s="15">
        <f ca="1">COUNTIF('Сынып Фам'!$E12:$AQ12,CONCATENATE("*",BV$1,"*"))</f>
        <v>0</v>
      </c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  <c r="IY12" s="11"/>
      <c r="IZ12" s="11"/>
      <c r="JA12" s="11"/>
      <c r="JB12" s="11"/>
      <c r="JC12" s="11"/>
      <c r="JD12" s="11"/>
      <c r="JE12" s="11"/>
      <c r="JF12" s="11"/>
      <c r="JG12" s="11"/>
      <c r="JH12" s="11"/>
      <c r="JI12" s="11"/>
      <c r="JJ12" s="11"/>
      <c r="JK12" s="11"/>
    </row>
    <row r="13" spans="1:271" x14ac:dyDescent="0.25">
      <c r="A13" s="11">
        <v>11</v>
      </c>
      <c r="B13" s="11"/>
      <c r="C13" s="11" t="s">
        <v>24</v>
      </c>
      <c r="D13" s="90">
        <v>4</v>
      </c>
      <c r="E13" s="12">
        <f ca="1">COUNTIF('Сынып Фам'!$E13:$AQ13,CONCATENATE("*",E$1,"*"))</f>
        <v>0</v>
      </c>
      <c r="F13" s="12">
        <f ca="1">COUNTIF('Сынып Фам'!$E13:$AQ13,CONCATENATE("*",F$1,"*"))</f>
        <v>0</v>
      </c>
      <c r="G13" s="12">
        <f ca="1">COUNTIF('Сынып Фам'!$E13:$AQ13,CONCATENATE("*",G$1,"*"))</f>
        <v>0</v>
      </c>
      <c r="H13" s="12">
        <f ca="1">COUNTIF('Сынып Фам'!$E13:$AQ13,CONCATENATE("*",H$1,"*"))</f>
        <v>0</v>
      </c>
      <c r="I13" s="12">
        <f ca="1">COUNTIF('Сынып Фам'!$E13:$AQ13,CONCATENATE("*",I$1,"*"))</f>
        <v>0</v>
      </c>
      <c r="J13" s="12">
        <f ca="1">COUNTIF('Сынып Фам'!$E13:$AQ13,CONCATENATE("*",J$1,"*"))</f>
        <v>0</v>
      </c>
      <c r="K13" s="12">
        <f ca="1">COUNTIF('Сынып Фам'!$E13:$AQ13,CONCATENATE("*",K$1,"*"))</f>
        <v>0</v>
      </c>
      <c r="L13" s="12">
        <f ca="1">COUNTIF('Сынып Фам'!$E13:$AQ13,CONCATENATE("*",L$1,"*"))</f>
        <v>0</v>
      </c>
      <c r="M13" s="12">
        <f ca="1">COUNTIF('Сынып Фам'!$E13:$AQ13,CONCATENATE("*",M$1,"*"))</f>
        <v>0</v>
      </c>
      <c r="N13" s="12">
        <f ca="1">COUNTIF('Сынып Фам'!$E13:$AQ13,CONCATENATE("*",N$1,"*"))</f>
        <v>0</v>
      </c>
      <c r="O13" s="12">
        <f ca="1">COUNTIF('Сынып Фам'!$E13:$AQ13,CONCATENATE("*",O$1,"*"))</f>
        <v>0</v>
      </c>
      <c r="P13" s="12">
        <f ca="1">COUNTIF('Сынып Фам'!$E13:$AQ13,CONCATENATE("*",P$1,"*"))</f>
        <v>0</v>
      </c>
      <c r="Q13" s="12">
        <f ca="1">COUNTIF('Сынып Фам'!$E13:$AQ13,CONCATENATE("*",Q$1,"*"))</f>
        <v>0</v>
      </c>
      <c r="R13" s="12">
        <f ca="1">COUNTIF('Сынып Фам'!$E13:$AQ13,CONCATENATE("*",R$1,"*"))</f>
        <v>0</v>
      </c>
      <c r="S13" s="12">
        <f ca="1">COUNTIF('Сынып Фам'!$E13:$AQ13,CONCATENATE("*",S$1,"*"))</f>
        <v>0</v>
      </c>
      <c r="T13" s="12">
        <f ca="1">COUNTIF('Сынып Фам'!$E13:$AQ13,CONCATENATE("*",T$1,"*"))</f>
        <v>0</v>
      </c>
      <c r="U13" s="12">
        <f ca="1">COUNTIF('Сынып Фам'!$E13:$AQ13,CONCATENATE("*",U$1,"*"))</f>
        <v>0</v>
      </c>
      <c r="V13" s="12">
        <f ca="1">COUNTIF('Сынып Фам'!$E13:$AQ13,CONCATENATE("*",V$1,"*"))</f>
        <v>0</v>
      </c>
      <c r="W13" s="12">
        <f ca="1">COUNTIF('Сынып Фам'!$E13:$AQ13,CONCATENATE("*",W$1,"*"))</f>
        <v>0</v>
      </c>
      <c r="X13" s="12">
        <f ca="1">COUNTIF('Сынып Фам'!$E13:$AQ13,CONCATENATE("*",X$1,"*"))</f>
        <v>0</v>
      </c>
      <c r="Y13" s="12">
        <f ca="1">COUNTIF('Сынып Фам'!$E13:$AQ13,CONCATENATE("*",Y$1,"*"))</f>
        <v>0</v>
      </c>
      <c r="Z13" s="12">
        <f ca="1">COUNTIF('Сынып Фам'!$E13:$AQ13,CONCATENATE("*",Z$1,"*"))</f>
        <v>0</v>
      </c>
      <c r="AA13" s="12">
        <f ca="1">COUNTIF('Сынып Фам'!$E13:$AQ13,CONCATENATE("*",AA$1,"*"))</f>
        <v>0</v>
      </c>
      <c r="AB13" s="12">
        <f ca="1">COUNTIF('Сынып Фам'!$E13:$AQ13,CONCATENATE("*",AB$1,"*"))</f>
        <v>0</v>
      </c>
      <c r="AC13" s="12">
        <f ca="1">COUNTIF('Сынып Фам'!$E13:$AQ13,CONCATENATE("*",AC$1,"*"))</f>
        <v>0</v>
      </c>
      <c r="AD13" s="12">
        <f ca="1">COUNTIF('Сынып Фам'!$E13:$AQ13,CONCATENATE("*",AD$1,"*"))</f>
        <v>0</v>
      </c>
      <c r="AE13" s="12">
        <f ca="1">COUNTIF('Сынып Фам'!$E13:$AQ13,CONCATENATE("*",AE$1,"*"))</f>
        <v>0</v>
      </c>
      <c r="AF13" s="12">
        <f ca="1">COUNTIF('Сынып Фам'!$E13:$AQ13,CONCATENATE("*",AF$1,"*"))</f>
        <v>0</v>
      </c>
      <c r="AG13" s="12">
        <f ca="1">COUNTIF('Сынып Фам'!$E13:$AQ13,CONCATENATE("*",AG$1,"*"))</f>
        <v>0</v>
      </c>
      <c r="AH13" s="12">
        <f ca="1">COUNTIF('Сынып Фам'!$E13:$AQ13,CONCATENATE("*",AH$1,"*"))</f>
        <v>0</v>
      </c>
      <c r="AI13" s="12">
        <f ca="1">COUNTIF('Сынып Фам'!$E13:$AQ13,CONCATENATE("*",AI$1,"*"))</f>
        <v>0</v>
      </c>
      <c r="AJ13" s="12">
        <f ca="1">COUNTIF('Сынып Фам'!$E13:$AQ13,CONCATENATE("*",AJ$1,"*"))</f>
        <v>0</v>
      </c>
      <c r="AK13" s="12">
        <f ca="1">COUNTIF('Сынып Фам'!$E13:$AQ13,CONCATENATE("*",AK$1,"*"))</f>
        <v>0</v>
      </c>
      <c r="AL13" s="12">
        <f ca="1">COUNTIF('Сынып Фам'!$E13:$AQ13,CONCATENATE("*",AL$1,"*"))</f>
        <v>0</v>
      </c>
      <c r="AM13" s="12">
        <f ca="1">COUNTIF('Сынып Фам'!$E13:$AQ13,CONCATENATE("*",AM$1,"*"))</f>
        <v>0</v>
      </c>
      <c r="AN13" s="12">
        <f ca="1">COUNTIF('Сынып Фам'!$E13:$AQ13,CONCATENATE("*",AN$1,"*"))</f>
        <v>0</v>
      </c>
      <c r="AO13" s="12">
        <f ca="1">COUNTIF('Сынып Фам'!$E13:$AQ13,CONCATENATE("*",AO$1,"*"))</f>
        <v>0</v>
      </c>
      <c r="AP13" s="12">
        <f ca="1">COUNTIF('Сынып Фам'!$E13:$AQ13,CONCATENATE("*",AP$1,"*"))</f>
        <v>0</v>
      </c>
      <c r="AQ13" s="12">
        <f ca="1">COUNTIF('Сынып Фам'!$E13:$AQ13,CONCATENATE("*",AQ$1,"*"))</f>
        <v>0</v>
      </c>
      <c r="AR13" s="12">
        <f ca="1">COUNTIF('Сынып Фам'!$E13:$AQ13,CONCATENATE("*",AR$1,"*"))</f>
        <v>0</v>
      </c>
      <c r="AS13" s="12">
        <f ca="1">COUNTIF('Сынып Фам'!$E13:$AQ13,CONCATENATE("*",AS$1,"*"))</f>
        <v>0</v>
      </c>
      <c r="AT13" s="12">
        <f ca="1">COUNTIF('Сынып Фам'!$E13:$AQ13,CONCATENATE("*",AT$1,"*"))</f>
        <v>0</v>
      </c>
      <c r="AU13" s="12">
        <f ca="1">COUNTIF('Сынып Фам'!$E13:$AQ13,CONCATENATE("*",AU$1,"*"))</f>
        <v>0</v>
      </c>
      <c r="AV13" s="12">
        <f ca="1">COUNTIF('Сынып Фам'!$E13:$AQ13,CONCATENATE("*",AV$1,"*"))</f>
        <v>0</v>
      </c>
      <c r="AW13" s="12">
        <f ca="1">COUNTIF('Сынып Фам'!$E13:$AQ13,CONCATENATE("*",AW$1,"*"))</f>
        <v>0</v>
      </c>
      <c r="AX13" s="12">
        <f ca="1">COUNTIF('Сынып Фам'!$E13:$AQ13,CONCATENATE("*",AX$1,"*"))</f>
        <v>0</v>
      </c>
      <c r="AY13" s="12">
        <f ca="1">COUNTIF('Сынып Фам'!$E13:$AQ13,CONCATENATE("*",AY$1,"*"))</f>
        <v>0</v>
      </c>
      <c r="AZ13" s="12">
        <f ca="1">COUNTIF('Сынып Фам'!$E13:$AQ13,CONCATENATE("*",AZ$1,"*"))</f>
        <v>0</v>
      </c>
      <c r="BA13" s="12">
        <f ca="1">COUNTIF('Сынып Фам'!$E13:$AQ13,CONCATENATE("*",BA$1,"*"))</f>
        <v>0</v>
      </c>
      <c r="BB13" s="12">
        <f ca="1">COUNTIF('Сынып Фам'!$E13:$AQ13,CONCATENATE("*",BB$1,"*"))</f>
        <v>0</v>
      </c>
      <c r="BC13" s="12">
        <f ca="1">COUNTIF('Сынып Фам'!$E13:$AQ13,CONCATENATE("*",BC$1,"*"))</f>
        <v>0</v>
      </c>
      <c r="BD13" s="12">
        <f ca="1">COUNTIF('Сынып Фам'!$E13:$AQ13,CONCATENATE("*",BD$1,"*"))</f>
        <v>0</v>
      </c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  <c r="IV13" s="33"/>
      <c r="IW13" s="33"/>
      <c r="IX13" s="33"/>
      <c r="IY13" s="33"/>
      <c r="IZ13" s="33"/>
      <c r="JA13" s="33"/>
      <c r="JB13" s="33"/>
      <c r="JC13" s="33"/>
      <c r="JD13" s="33"/>
      <c r="JE13" s="33"/>
      <c r="JF13" s="33"/>
      <c r="JG13" s="33"/>
      <c r="JH13" s="33"/>
      <c r="JI13" s="33"/>
      <c r="JJ13" s="33"/>
      <c r="JK13" s="33"/>
    </row>
    <row r="14" spans="1:271" x14ac:dyDescent="0.25">
      <c r="A14" s="1">
        <v>12</v>
      </c>
      <c r="B14" s="1"/>
      <c r="C14" s="1" t="s">
        <v>25</v>
      </c>
      <c r="D14" s="89">
        <v>5</v>
      </c>
      <c r="E14" s="15">
        <f ca="1">COUNTIF('Сынып Фам'!$E14:$AQ14,CONCATENATE("*",E$1,"*"))</f>
        <v>0</v>
      </c>
      <c r="F14" s="15">
        <f ca="1">COUNTIF('Сынып Фам'!$E14:$AQ14,CONCATENATE("*",F$1,"*"))</f>
        <v>0</v>
      </c>
      <c r="G14" s="15">
        <f ca="1">COUNTIF('Сынып Фам'!$E14:$AQ14,CONCATENATE("*",G$1,"*"))</f>
        <v>0</v>
      </c>
      <c r="H14" s="15">
        <f ca="1">COUNTIF('Сынып Фам'!$E14:$AQ14,CONCATENATE("*",H$1,"*"))</f>
        <v>0</v>
      </c>
      <c r="I14" s="15">
        <f ca="1">COUNTIF('Сынып Фам'!$E14:$AQ14,CONCATENATE("*",I$1,"*"))</f>
        <v>0</v>
      </c>
      <c r="J14" s="15">
        <f ca="1">COUNTIF('Сынып Фам'!$E14:$AQ14,CONCATENATE("*",J$1,"*"))</f>
        <v>0</v>
      </c>
      <c r="K14" s="15">
        <f ca="1">COUNTIF('Сынып Фам'!$E14:$AQ14,CONCATENATE("*",K$1,"*"))</f>
        <v>0</v>
      </c>
      <c r="L14" s="15">
        <f ca="1">COUNTIF('Сынып Фам'!$E14:$AQ14,CONCATENATE("*",L$1,"*"))</f>
        <v>0</v>
      </c>
      <c r="M14" s="15">
        <f ca="1">COUNTIF('Сынып Фам'!$E14:$AQ14,CONCATENATE("*",M$1,"*"))</f>
        <v>0</v>
      </c>
      <c r="N14" s="15">
        <f ca="1">COUNTIF('Сынып Фам'!$E14:$AQ14,CONCATENATE("*",N$1,"*"))</f>
        <v>0</v>
      </c>
      <c r="O14" s="15">
        <f ca="1">COUNTIF('Сынып Фам'!$E14:$AQ14,CONCATENATE("*",O$1,"*"))</f>
        <v>0</v>
      </c>
      <c r="P14" s="15">
        <f ca="1">COUNTIF('Сынып Фам'!$E14:$AQ14,CONCATENATE("*",P$1,"*"))</f>
        <v>0</v>
      </c>
      <c r="Q14" s="15">
        <f ca="1">COUNTIF('Сынып Фам'!$E14:$AQ14,CONCATENATE("*",Q$1,"*"))</f>
        <v>0</v>
      </c>
      <c r="R14" s="15">
        <f ca="1">COUNTIF('Сынып Фам'!$E14:$AQ14,CONCATENATE("*",R$1,"*"))</f>
        <v>0</v>
      </c>
      <c r="S14" s="15">
        <f ca="1">COUNTIF('Сынып Фам'!$E14:$AQ14,CONCATENATE("*",S$1,"*"))</f>
        <v>0</v>
      </c>
      <c r="T14" s="15">
        <f ca="1">COUNTIF('Сынып Фам'!$E14:$AQ14,CONCATENATE("*",T$1,"*"))</f>
        <v>0</v>
      </c>
      <c r="U14" s="15">
        <f ca="1">COUNTIF('Сынып Фам'!$E14:$AQ14,CONCATENATE("*",U$1,"*"))</f>
        <v>0</v>
      </c>
      <c r="V14" s="15">
        <f ca="1">COUNTIF('Сынып Фам'!$E14:$AQ14,CONCATENATE("*",V$1,"*"))</f>
        <v>0</v>
      </c>
      <c r="W14" s="15">
        <f ca="1">COUNTIF('Сынып Фам'!$E14:$AQ14,CONCATENATE("*",W$1,"*"))</f>
        <v>0</v>
      </c>
      <c r="X14" s="15">
        <f ca="1">COUNTIF('Сынып Фам'!$E14:$AQ14,CONCATENATE("*",X$1,"*"))</f>
        <v>0</v>
      </c>
      <c r="Y14" s="15">
        <f ca="1">COUNTIF('Сынып Фам'!$E14:$AQ14,CONCATENATE("*",Y$1,"*"))</f>
        <v>0</v>
      </c>
      <c r="Z14" s="15">
        <f ca="1">COUNTIF('Сынып Фам'!$E14:$AQ14,CONCATENATE("*",Z$1,"*"))</f>
        <v>0</v>
      </c>
      <c r="AA14" s="15">
        <f ca="1">COUNTIF('Сынып Фам'!$E14:$AQ14,CONCATENATE("*",AA$1,"*"))</f>
        <v>0</v>
      </c>
      <c r="AB14" s="15">
        <f ca="1">COUNTIF('Сынып Фам'!$E14:$AQ14,CONCATENATE("*",AB$1,"*"))</f>
        <v>0</v>
      </c>
      <c r="AC14" s="15">
        <f ca="1">COUNTIF('Сынып Фам'!$E14:$AQ14,CONCATENATE("*",AC$1,"*"))</f>
        <v>0</v>
      </c>
      <c r="AD14" s="15">
        <f ca="1">COUNTIF('Сынып Фам'!$E14:$AQ14,CONCATENATE("*",AD$1,"*"))</f>
        <v>0</v>
      </c>
      <c r="AE14" s="15">
        <f ca="1">COUNTIF('Сынып Фам'!$E14:$AQ14,CONCATENATE("*",AE$1,"*"))</f>
        <v>0</v>
      </c>
      <c r="AF14" s="15">
        <f ca="1">COUNTIF('Сынып Фам'!$E14:$AQ14,CONCATENATE("*",AF$1,"*"))</f>
        <v>0</v>
      </c>
      <c r="AG14" s="15">
        <f ca="1">COUNTIF('Сынып Фам'!$E14:$AQ14,CONCATENATE("*",AG$1,"*"))</f>
        <v>0</v>
      </c>
      <c r="AH14" s="15">
        <f ca="1">COUNTIF('Сынып Фам'!$E14:$AQ14,CONCATENATE("*",AH$1,"*"))</f>
        <v>0</v>
      </c>
      <c r="AI14" s="15">
        <f ca="1">COUNTIF('Сынып Фам'!$E14:$AQ14,CONCATENATE("*",AI$1,"*"))</f>
        <v>0</v>
      </c>
      <c r="AJ14" s="15">
        <f ca="1">COUNTIF('Сынып Фам'!$E14:$AQ14,CONCATENATE("*",AJ$1,"*"))</f>
        <v>0</v>
      </c>
      <c r="AK14" s="15">
        <f ca="1">COUNTIF('Сынып Фам'!$E14:$AQ14,CONCATENATE("*",AK$1,"*"))</f>
        <v>0</v>
      </c>
      <c r="AL14" s="15">
        <f ca="1">COUNTIF('Сынып Фам'!$E14:$AQ14,CONCATENATE("*",AL$1,"*"))</f>
        <v>0</v>
      </c>
      <c r="AM14" s="15">
        <f ca="1">COUNTIF('Сынып Фам'!$E14:$AQ14,CONCATENATE("*",AM$1,"*"))</f>
        <v>0</v>
      </c>
      <c r="AN14" s="15">
        <f ca="1">COUNTIF('Сынып Фам'!$E14:$AQ14,CONCATENATE("*",AN$1,"*"))</f>
        <v>0</v>
      </c>
      <c r="AO14" s="15">
        <f ca="1">COUNTIF('Сынып Фам'!$E14:$AQ14,CONCATENATE("*",AO$1,"*"))</f>
        <v>0</v>
      </c>
      <c r="AP14" s="15">
        <f ca="1">COUNTIF('Сынып Фам'!$E14:$AQ14,CONCATENATE("*",AP$1,"*"))</f>
        <v>0</v>
      </c>
      <c r="AQ14" s="15">
        <f ca="1">COUNTIF('Сынып Фам'!$E14:$AQ14,CONCATENATE("*",AQ$1,"*"))</f>
        <v>0</v>
      </c>
      <c r="AR14" s="15">
        <f ca="1">COUNTIF('Сынып Фам'!$E14:$AQ14,CONCATENATE("*",AR$1,"*"))</f>
        <v>0</v>
      </c>
      <c r="AS14" s="15">
        <f ca="1">COUNTIF('Сынып Фам'!$E14:$AQ14,CONCATENATE("*",AS$1,"*"))</f>
        <v>0</v>
      </c>
      <c r="AT14" s="15">
        <f ca="1">COUNTIF('Сынып Фам'!$E14:$AQ14,CONCATENATE("*",AT$1,"*"))</f>
        <v>0</v>
      </c>
      <c r="AU14" s="15">
        <f ca="1">COUNTIF('Сынып Фам'!$E14:$AQ14,CONCATENATE("*",AU$1,"*"))</f>
        <v>0</v>
      </c>
      <c r="AV14" s="15">
        <f ca="1">COUNTIF('Сынып Фам'!$E14:$AQ14,CONCATENATE("*",AV$1,"*"))</f>
        <v>0</v>
      </c>
      <c r="AW14" s="15">
        <f ca="1">COUNTIF('Сынып Фам'!$E14:$AQ14,CONCATENATE("*",AW$1,"*"))</f>
        <v>0</v>
      </c>
      <c r="AX14" s="15">
        <f ca="1">COUNTIF('Сынып Фам'!$E14:$AQ14,CONCATENATE("*",AX$1,"*"))</f>
        <v>0</v>
      </c>
      <c r="AY14" s="15">
        <f ca="1">COUNTIF('Сынып Фам'!$E14:$AQ14,CONCATENATE("*",AY$1,"*"))</f>
        <v>0</v>
      </c>
      <c r="AZ14" s="15">
        <f ca="1">COUNTIF('Сынып Фам'!$E14:$AQ14,CONCATENATE("*",AZ$1,"*"))</f>
        <v>0</v>
      </c>
      <c r="BA14" s="15">
        <f ca="1">COUNTIF('Сынып Фам'!$E14:$AQ14,CONCATENATE("*",BA$1,"*"))</f>
        <v>0</v>
      </c>
      <c r="BB14" s="15">
        <f ca="1">COUNTIF('Сынып Фам'!$E14:$AQ14,CONCATENATE("*",BB$1,"*"))</f>
        <v>0</v>
      </c>
      <c r="BC14" s="15">
        <f ca="1">COUNTIF('Сынып Фам'!$E14:$AQ14,CONCATENATE("*",BC$1,"*"))</f>
        <v>0</v>
      </c>
      <c r="BD14" s="15">
        <f ca="1">COUNTIF('Сынып Фам'!$E14:$AQ14,CONCATENATE("*",BD$1,"*"))</f>
        <v>0</v>
      </c>
      <c r="BE14" s="11"/>
      <c r="BF14" s="15">
        <f ca="1">COUNTIF('Сынып Фам'!$E14:$AQ14,CONCATENATE("*",BF$1,"*"))</f>
        <v>0</v>
      </c>
      <c r="BG14" s="11"/>
      <c r="BH14" s="15">
        <f ca="1">COUNTIF('Сынып Фам'!$E14:$AQ14,CONCATENATE("*",BH$1,"*"))</f>
        <v>0</v>
      </c>
      <c r="BI14" s="11"/>
      <c r="BJ14" s="15">
        <f ca="1">COUNTIF('Сынып Фам'!$E14:$AQ14,CONCATENATE("*",BJ$1,"*"))</f>
        <v>0</v>
      </c>
      <c r="BK14" s="11"/>
      <c r="BL14" s="15">
        <f ca="1">COUNTIF('Сынып Фам'!$E14:$AQ14,CONCATENATE("*",BL$1,"*"))</f>
        <v>0</v>
      </c>
      <c r="BM14" s="11"/>
      <c r="BN14" s="15">
        <f ca="1">COUNTIF('Сынып Фам'!$E14:$AQ14,CONCATENATE("*",BN$1,"*"))</f>
        <v>0</v>
      </c>
      <c r="BO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  <c r="IY14" s="11"/>
      <c r="IZ14" s="11"/>
      <c r="JA14" s="11"/>
      <c r="JB14" s="11"/>
      <c r="JC14" s="11"/>
      <c r="JD14" s="11"/>
      <c r="JE14" s="11"/>
      <c r="JF14" s="11"/>
      <c r="JG14" s="11"/>
      <c r="JH14" s="11"/>
      <c r="JI14" s="11"/>
      <c r="JJ14" s="11"/>
      <c r="JK14" s="11"/>
    </row>
    <row r="15" spans="1:271" x14ac:dyDescent="0.25">
      <c r="A15" s="11">
        <v>13</v>
      </c>
      <c r="B15" s="11"/>
      <c r="C15" s="11" t="s">
        <v>26</v>
      </c>
      <c r="D15" s="90">
        <v>6</v>
      </c>
      <c r="E15" s="12">
        <f ca="1">COUNTIF('Сынып Фам'!$E15:$AQ15,CONCATENATE("*",E$1,"*"))</f>
        <v>0</v>
      </c>
      <c r="F15" s="12">
        <f ca="1">COUNTIF('Сынып Фам'!$E15:$AQ15,CONCATENATE("*",F$1,"*"))</f>
        <v>0</v>
      </c>
      <c r="G15" s="12">
        <f ca="1">COUNTIF('Сынып Фам'!$E15:$AQ15,CONCATENATE("*",G$1,"*"))</f>
        <v>0</v>
      </c>
      <c r="H15" s="12">
        <f ca="1">COUNTIF('Сынып Фам'!$E15:$AQ15,CONCATENATE("*",H$1,"*"))</f>
        <v>0</v>
      </c>
      <c r="I15" s="12">
        <f ca="1">COUNTIF('Сынып Фам'!$E15:$AQ15,CONCATENATE("*",I$1,"*"))</f>
        <v>0</v>
      </c>
      <c r="J15" s="12">
        <f ca="1">COUNTIF('Сынып Фам'!$E15:$AQ15,CONCATENATE("*",J$1,"*"))</f>
        <v>0</v>
      </c>
      <c r="K15" s="12">
        <f ca="1">COUNTIF('Сынып Фам'!$E15:$AQ15,CONCATENATE("*",K$1,"*"))</f>
        <v>0</v>
      </c>
      <c r="L15" s="12">
        <f ca="1">COUNTIF('Сынып Фам'!$E15:$AQ15,CONCATENATE("*",L$1,"*"))</f>
        <v>0</v>
      </c>
      <c r="M15" s="12">
        <f ca="1">COUNTIF('Сынып Фам'!$E15:$AQ15,CONCATENATE("*",M$1,"*"))</f>
        <v>0</v>
      </c>
      <c r="N15" s="12">
        <f ca="1">COUNTIF('Сынып Фам'!$E15:$AQ15,CONCATENATE("*",N$1,"*"))</f>
        <v>0</v>
      </c>
      <c r="O15" s="12">
        <f ca="1">COUNTIF('Сынып Фам'!$E15:$AQ15,CONCATENATE("*",O$1,"*"))</f>
        <v>0</v>
      </c>
      <c r="P15" s="12">
        <f ca="1">COUNTIF('Сынып Фам'!$E15:$AQ15,CONCATENATE("*",P$1,"*"))</f>
        <v>0</v>
      </c>
      <c r="Q15" s="12">
        <f ca="1">COUNTIF('Сынып Фам'!$E15:$AQ15,CONCATENATE("*",Q$1,"*"))</f>
        <v>0</v>
      </c>
      <c r="R15" s="12">
        <f ca="1">COUNTIF('Сынып Фам'!$E15:$AQ15,CONCATENATE("*",R$1,"*"))</f>
        <v>0</v>
      </c>
      <c r="S15" s="12">
        <f ca="1">COUNTIF('Сынып Фам'!$E15:$AQ15,CONCATENATE("*",S$1,"*"))</f>
        <v>0</v>
      </c>
      <c r="T15" s="12">
        <f ca="1">COUNTIF('Сынып Фам'!$E15:$AQ15,CONCATENATE("*",T$1,"*"))</f>
        <v>0</v>
      </c>
      <c r="U15" s="12">
        <f ca="1">COUNTIF('Сынып Фам'!$E15:$AQ15,CONCATENATE("*",U$1,"*"))</f>
        <v>0</v>
      </c>
      <c r="V15" s="12">
        <f ca="1">COUNTIF('Сынып Фам'!$E15:$AQ15,CONCATENATE("*",V$1,"*"))</f>
        <v>0</v>
      </c>
      <c r="W15" s="12">
        <f ca="1">COUNTIF('Сынып Фам'!$E15:$AQ15,CONCATENATE("*",W$1,"*"))</f>
        <v>0</v>
      </c>
      <c r="X15" s="12">
        <f ca="1">COUNTIF('Сынып Фам'!$E15:$AQ15,CONCATENATE("*",X$1,"*"))</f>
        <v>0</v>
      </c>
      <c r="Y15" s="12">
        <f ca="1">COUNTIF('Сынып Фам'!$E15:$AQ15,CONCATENATE("*",Y$1,"*"))</f>
        <v>0</v>
      </c>
      <c r="Z15" s="12">
        <f ca="1">COUNTIF('Сынып Фам'!$E15:$AQ15,CONCATENATE("*",Z$1,"*"))</f>
        <v>0</v>
      </c>
      <c r="AA15" s="12">
        <f ca="1">COUNTIF('Сынып Фам'!$E15:$AQ15,CONCATENATE("*",AA$1,"*"))</f>
        <v>0</v>
      </c>
      <c r="AB15" s="12">
        <f ca="1">COUNTIF('Сынып Фам'!$E15:$AQ15,CONCATENATE("*",AB$1,"*"))</f>
        <v>0</v>
      </c>
      <c r="AC15" s="12">
        <f ca="1">COUNTIF('Сынып Фам'!$E15:$AQ15,CONCATENATE("*",AC$1,"*"))</f>
        <v>0</v>
      </c>
      <c r="AD15" s="12">
        <f ca="1">COUNTIF('Сынып Фам'!$E15:$AQ15,CONCATENATE("*",AD$1,"*"))</f>
        <v>0</v>
      </c>
      <c r="AE15" s="12">
        <f ca="1">COUNTIF('Сынып Фам'!$E15:$AQ15,CONCATENATE("*",AE$1,"*"))</f>
        <v>0</v>
      </c>
      <c r="AF15" s="12">
        <f ca="1">COUNTIF('Сынып Фам'!$E15:$AQ15,CONCATENATE("*",AF$1,"*"))</f>
        <v>0</v>
      </c>
      <c r="AG15" s="12">
        <f ca="1">COUNTIF('Сынып Фам'!$E15:$AQ15,CONCATENATE("*",AG$1,"*"))</f>
        <v>0</v>
      </c>
      <c r="AH15" s="12">
        <f ca="1">COUNTIF('Сынып Фам'!$E15:$AQ15,CONCATENATE("*",AH$1,"*"))</f>
        <v>0</v>
      </c>
      <c r="AI15" s="12">
        <f ca="1">COUNTIF('Сынып Фам'!$E15:$AQ15,CONCATENATE("*",AI$1,"*"))</f>
        <v>0</v>
      </c>
      <c r="AJ15" s="12">
        <f ca="1">COUNTIF('Сынып Фам'!$E15:$AQ15,CONCATENATE("*",AJ$1,"*"))</f>
        <v>0</v>
      </c>
      <c r="AK15" s="12">
        <f ca="1">COUNTIF('Сынып Фам'!$E15:$AQ15,CONCATENATE("*",AK$1,"*"))</f>
        <v>0</v>
      </c>
      <c r="AL15" s="12">
        <f ca="1">COUNTIF('Сынып Фам'!$E15:$AQ15,CONCATENATE("*",AL$1,"*"))</f>
        <v>0</v>
      </c>
      <c r="AM15" s="12">
        <f ca="1">COUNTIF('Сынып Фам'!$E15:$AQ15,CONCATENATE("*",AM$1,"*"))</f>
        <v>0</v>
      </c>
      <c r="AN15" s="12">
        <f ca="1">COUNTIF('Сынып Фам'!$E15:$AQ15,CONCATENATE("*",AN$1,"*"))</f>
        <v>0</v>
      </c>
      <c r="AO15" s="12">
        <f ca="1">COUNTIF('Сынып Фам'!$E15:$AQ15,CONCATENATE("*",AO$1,"*"))</f>
        <v>0</v>
      </c>
      <c r="AP15" s="12">
        <f ca="1">COUNTIF('Сынып Фам'!$E15:$AQ15,CONCATENATE("*",AP$1,"*"))</f>
        <v>0</v>
      </c>
      <c r="AQ15" s="12">
        <f ca="1">COUNTIF('Сынып Фам'!$E15:$AQ15,CONCATENATE("*",AQ$1,"*"))</f>
        <v>0</v>
      </c>
      <c r="AR15" s="12">
        <f ca="1">COUNTIF('Сынып Фам'!$E15:$AQ15,CONCATENATE("*",AR$1,"*"))</f>
        <v>0</v>
      </c>
      <c r="AS15" s="12">
        <f ca="1">COUNTIF('Сынып Фам'!$E15:$AQ15,CONCATENATE("*",AS$1,"*"))</f>
        <v>0</v>
      </c>
      <c r="AT15" s="12">
        <f ca="1">COUNTIF('Сынып Фам'!$E15:$AQ15,CONCATENATE("*",AT$1,"*"))</f>
        <v>0</v>
      </c>
      <c r="AU15" s="12">
        <f ca="1">COUNTIF('Сынып Фам'!$E15:$AQ15,CONCATENATE("*",AU$1,"*"))</f>
        <v>0</v>
      </c>
      <c r="AV15" s="12">
        <f ca="1">COUNTIF('Сынып Фам'!$E15:$AQ15,CONCATENATE("*",AV$1,"*"))</f>
        <v>0</v>
      </c>
      <c r="AW15" s="12">
        <f ca="1">COUNTIF('Сынып Фам'!$E15:$AQ15,CONCATENATE("*",AW$1,"*"))</f>
        <v>0</v>
      </c>
      <c r="AX15" s="12">
        <f ca="1">COUNTIF('Сынып Фам'!$E15:$AQ15,CONCATENATE("*",AX$1,"*"))</f>
        <v>0</v>
      </c>
      <c r="AY15" s="12">
        <f ca="1">COUNTIF('Сынып Фам'!$E15:$AQ15,CONCATENATE("*",AY$1,"*"))</f>
        <v>0</v>
      </c>
      <c r="AZ15" s="12">
        <f ca="1">COUNTIF('Сынып Фам'!$E15:$AQ15,CONCATENATE("*",AZ$1,"*"))</f>
        <v>0</v>
      </c>
      <c r="BA15" s="12">
        <f ca="1">COUNTIF('Сынып Фам'!$E15:$AQ15,CONCATENATE("*",BA$1,"*"))</f>
        <v>0</v>
      </c>
      <c r="BB15" s="12">
        <f ca="1">COUNTIF('Сынып Фам'!$E15:$AQ15,CONCATENATE("*",BB$1,"*"))</f>
        <v>0</v>
      </c>
      <c r="BC15" s="12">
        <f ca="1">COUNTIF('Сынып Фам'!$E15:$AQ15,CONCATENATE("*",BC$1,"*"))</f>
        <v>0</v>
      </c>
      <c r="BD15" s="12">
        <f ca="1">COUNTIF('Сынып Фам'!$E15:$AQ15,CONCATENATE("*",BD$1,"*"))</f>
        <v>0</v>
      </c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  <c r="IT15" s="33"/>
      <c r="IU15" s="33"/>
      <c r="IV15" s="33"/>
      <c r="IW15" s="33"/>
      <c r="IX15" s="33"/>
      <c r="IY15" s="33"/>
      <c r="IZ15" s="33"/>
      <c r="JA15" s="33"/>
      <c r="JB15" s="33"/>
      <c r="JC15" s="33"/>
      <c r="JD15" s="33"/>
      <c r="JE15" s="33"/>
      <c r="JF15" s="33"/>
      <c r="JG15" s="33"/>
      <c r="JH15" s="33"/>
      <c r="JI15" s="33"/>
      <c r="JJ15" s="33"/>
      <c r="JK15" s="33"/>
    </row>
    <row r="16" spans="1:271" x14ac:dyDescent="0.25">
      <c r="A16" s="1">
        <v>14</v>
      </c>
      <c r="B16" s="1"/>
      <c r="C16" s="1" t="s">
        <v>27</v>
      </c>
      <c r="D16" s="89">
        <v>7</v>
      </c>
      <c r="E16" s="15">
        <f ca="1">COUNTIF('Сынып Фам'!$E16:$AQ16,CONCATENATE("*",E$1,"*"))</f>
        <v>0</v>
      </c>
      <c r="F16" s="15">
        <f ca="1">COUNTIF('Сынып Фам'!$E16:$AQ16,CONCATENATE("*",F$1,"*"))</f>
        <v>0</v>
      </c>
      <c r="G16" s="15">
        <f ca="1">COUNTIF('Сынып Фам'!$E16:$AQ16,CONCATENATE("*",G$1,"*"))</f>
        <v>0</v>
      </c>
      <c r="H16" s="15">
        <f ca="1">COUNTIF('Сынып Фам'!$E16:$AQ16,CONCATENATE("*",H$1,"*"))</f>
        <v>0</v>
      </c>
      <c r="I16" s="15">
        <f ca="1">COUNTIF('Сынып Фам'!$E16:$AQ16,CONCATENATE("*",I$1,"*"))</f>
        <v>0</v>
      </c>
      <c r="J16" s="15">
        <f ca="1">COUNTIF('Сынып Фам'!$E16:$AQ16,CONCATENATE("*",J$1,"*"))</f>
        <v>0</v>
      </c>
      <c r="K16" s="15">
        <f ca="1">COUNTIF('Сынып Фам'!$E16:$AQ16,CONCATENATE("*",K$1,"*"))</f>
        <v>0</v>
      </c>
      <c r="L16" s="15">
        <f ca="1">COUNTIF('Сынып Фам'!$E16:$AQ16,CONCATENATE("*",L$1,"*"))</f>
        <v>0</v>
      </c>
      <c r="M16" s="15">
        <f ca="1">COUNTIF('Сынып Фам'!$E16:$AQ16,CONCATENATE("*",M$1,"*"))</f>
        <v>0</v>
      </c>
      <c r="N16" s="15">
        <f ca="1">COUNTIF('Сынып Фам'!$E16:$AQ16,CONCATENATE("*",N$1,"*"))</f>
        <v>0</v>
      </c>
      <c r="O16" s="15">
        <f ca="1">COUNTIF('Сынып Фам'!$E16:$AQ16,CONCATENATE("*",O$1,"*"))</f>
        <v>0</v>
      </c>
      <c r="P16" s="15">
        <f ca="1">COUNTIF('Сынып Фам'!$E16:$AQ16,CONCATENATE("*",P$1,"*"))</f>
        <v>0</v>
      </c>
      <c r="Q16" s="15">
        <f ca="1">COUNTIF('Сынып Фам'!$E16:$AQ16,CONCATENATE("*",Q$1,"*"))</f>
        <v>0</v>
      </c>
      <c r="R16" s="15">
        <f ca="1">COUNTIF('Сынып Фам'!$E16:$AQ16,CONCATENATE("*",R$1,"*"))</f>
        <v>0</v>
      </c>
      <c r="S16" s="15">
        <f ca="1">COUNTIF('Сынып Фам'!$E16:$AQ16,CONCATENATE("*",S$1,"*"))</f>
        <v>0</v>
      </c>
      <c r="T16" s="15">
        <f ca="1">COUNTIF('Сынып Фам'!$E16:$AQ16,CONCATENATE("*",T$1,"*"))</f>
        <v>0</v>
      </c>
      <c r="U16" s="15">
        <f ca="1">COUNTIF('Сынып Фам'!$E16:$AQ16,CONCATENATE("*",U$1,"*"))</f>
        <v>0</v>
      </c>
      <c r="V16" s="15">
        <f ca="1">COUNTIF('Сынып Фам'!$E16:$AQ16,CONCATENATE("*",V$1,"*"))</f>
        <v>0</v>
      </c>
      <c r="W16" s="15">
        <f ca="1">COUNTIF('Сынып Фам'!$E16:$AQ16,CONCATENATE("*",W$1,"*"))</f>
        <v>0</v>
      </c>
      <c r="X16" s="15">
        <f ca="1">COUNTIF('Сынып Фам'!$E16:$AQ16,CONCATENATE("*",X$1,"*"))</f>
        <v>0</v>
      </c>
      <c r="Y16" s="15">
        <f ca="1">COUNTIF('Сынып Фам'!$E16:$AQ16,CONCATENATE("*",Y$1,"*"))</f>
        <v>0</v>
      </c>
      <c r="Z16" s="15">
        <f ca="1">COUNTIF('Сынып Фам'!$E16:$AQ16,CONCATENATE("*",Z$1,"*"))</f>
        <v>0</v>
      </c>
      <c r="AA16" s="15">
        <f ca="1">COUNTIF('Сынып Фам'!$E16:$AQ16,CONCATENATE("*",AA$1,"*"))</f>
        <v>0</v>
      </c>
      <c r="AB16" s="15">
        <f ca="1">COUNTIF('Сынып Фам'!$E16:$AQ16,CONCATENATE("*",AB$1,"*"))</f>
        <v>0</v>
      </c>
      <c r="AC16" s="15">
        <f ca="1">COUNTIF('Сынып Фам'!$E16:$AQ16,CONCATENATE("*",AC$1,"*"))</f>
        <v>0</v>
      </c>
      <c r="AD16" s="15">
        <f ca="1">COUNTIF('Сынып Фам'!$E16:$AQ16,CONCATENATE("*",AD$1,"*"))</f>
        <v>0</v>
      </c>
      <c r="AE16" s="15">
        <f ca="1">COUNTIF('Сынып Фам'!$E16:$AQ16,CONCATENATE("*",AE$1,"*"))</f>
        <v>0</v>
      </c>
      <c r="AF16" s="15">
        <f ca="1">COUNTIF('Сынып Фам'!$E16:$AQ16,CONCATENATE("*",AF$1,"*"))</f>
        <v>0</v>
      </c>
      <c r="AG16" s="15">
        <f ca="1">COUNTIF('Сынып Фам'!$E16:$AQ16,CONCATENATE("*",AG$1,"*"))</f>
        <v>0</v>
      </c>
      <c r="AH16" s="15">
        <f ca="1">COUNTIF('Сынып Фам'!$E16:$AQ16,CONCATENATE("*",AH$1,"*"))</f>
        <v>0</v>
      </c>
      <c r="AI16" s="15">
        <f ca="1">COUNTIF('Сынып Фам'!$E16:$AQ16,CONCATENATE("*",AI$1,"*"))</f>
        <v>0</v>
      </c>
      <c r="AJ16" s="15">
        <f ca="1">COUNTIF('Сынып Фам'!$E16:$AQ16,CONCATENATE("*",AJ$1,"*"))</f>
        <v>0</v>
      </c>
      <c r="AK16" s="15">
        <f ca="1">COUNTIF('Сынып Фам'!$E16:$AQ16,CONCATENATE("*",AK$1,"*"))</f>
        <v>0</v>
      </c>
      <c r="AL16" s="15">
        <f ca="1">COUNTIF('Сынып Фам'!$E16:$AQ16,CONCATENATE("*",AL$1,"*"))</f>
        <v>0</v>
      </c>
      <c r="AM16" s="15">
        <f ca="1">COUNTIF('Сынып Фам'!$E16:$AQ16,CONCATENATE("*",AM$1,"*"))</f>
        <v>0</v>
      </c>
      <c r="AN16" s="15">
        <f ca="1">COUNTIF('Сынып Фам'!$E16:$AQ16,CONCATENATE("*",AN$1,"*"))</f>
        <v>0</v>
      </c>
      <c r="AO16" s="15">
        <f ca="1">COUNTIF('Сынып Фам'!$E16:$AQ16,CONCATENATE("*",AO$1,"*"))</f>
        <v>0</v>
      </c>
      <c r="AP16" s="15">
        <f ca="1">COUNTIF('Сынып Фам'!$E16:$AQ16,CONCATENATE("*",AP$1,"*"))</f>
        <v>0</v>
      </c>
      <c r="AQ16" s="15">
        <f ca="1">COUNTIF('Сынып Фам'!$E16:$AQ16,CONCATENATE("*",AQ$1,"*"))</f>
        <v>0</v>
      </c>
      <c r="AR16" s="15">
        <f ca="1">COUNTIF('Сынып Фам'!$E16:$AQ16,CONCATENATE("*",AR$1,"*"))</f>
        <v>0</v>
      </c>
      <c r="AS16" s="15">
        <f ca="1">COUNTIF('Сынып Фам'!$E16:$AQ16,CONCATENATE("*",AS$1,"*"))</f>
        <v>0</v>
      </c>
      <c r="AT16" s="15">
        <f ca="1">COUNTIF('Сынып Фам'!$E16:$AQ16,CONCATENATE("*",AT$1,"*"))</f>
        <v>0</v>
      </c>
      <c r="AU16" s="15">
        <f ca="1">COUNTIF('Сынып Фам'!$E16:$AQ16,CONCATENATE("*",AU$1,"*"))</f>
        <v>0</v>
      </c>
      <c r="AV16" s="15">
        <f ca="1">COUNTIF('Сынып Фам'!$E16:$AQ16,CONCATENATE("*",AV$1,"*"))</f>
        <v>0</v>
      </c>
      <c r="AW16" s="15">
        <f ca="1">COUNTIF('Сынып Фам'!$E16:$AQ16,CONCATENATE("*",AW$1,"*"))</f>
        <v>0</v>
      </c>
      <c r="AX16" s="15">
        <f ca="1">COUNTIF('Сынып Фам'!$E16:$AQ16,CONCATENATE("*",AX$1,"*"))</f>
        <v>0</v>
      </c>
      <c r="AY16" s="15">
        <f ca="1">COUNTIF('Сынып Фам'!$E16:$AQ16,CONCATENATE("*",AY$1,"*"))</f>
        <v>0</v>
      </c>
      <c r="AZ16" s="15">
        <f ca="1">COUNTIF('Сынып Фам'!$E16:$AQ16,CONCATENATE("*",AZ$1,"*"))</f>
        <v>0</v>
      </c>
      <c r="BA16" s="15">
        <f ca="1">COUNTIF('Сынып Фам'!$E16:$AQ16,CONCATENATE("*",BA$1,"*"))</f>
        <v>0</v>
      </c>
      <c r="BB16" s="15">
        <f ca="1">COUNTIF('Сынып Фам'!$E16:$AQ16,CONCATENATE("*",BB$1,"*"))</f>
        <v>0</v>
      </c>
      <c r="BC16" s="15">
        <f ca="1">COUNTIF('Сынып Фам'!$E16:$AQ16,CONCATENATE("*",BC$1,"*"))</f>
        <v>0</v>
      </c>
      <c r="BD16" s="15">
        <f ca="1">COUNTIF('Сынып Фам'!$E16:$AQ16,CONCATENATE("*",BD$1,"*"))</f>
        <v>0</v>
      </c>
      <c r="BE16" s="15">
        <f ca="1">COUNTIF('Сынып Фам'!$E16:$AQ16,CONCATENATE("*",BE$1,"*"))</f>
        <v>0</v>
      </c>
      <c r="BF16" s="15">
        <f ca="1">COUNTIF('Сынып Фам'!$E16:$AQ16,CONCATENATE("*",BF$1,"*"))</f>
        <v>0</v>
      </c>
      <c r="BG16" s="15">
        <f ca="1">COUNTIF('Сынып Фам'!$E16:$AQ16,CONCATENATE("*",BG$1,"*"))</f>
        <v>0</v>
      </c>
      <c r="BH16" s="15">
        <f ca="1">COUNTIF('Сынып Фам'!$E16:$AQ16,CONCATENATE("*",BH$1,"*"))</f>
        <v>0</v>
      </c>
      <c r="BI16" s="15">
        <f ca="1">COUNTIF('Сынып Фам'!$E16:$AQ16,CONCATENATE("*",BI$1,"*"))</f>
        <v>0</v>
      </c>
      <c r="BJ16" s="15">
        <f ca="1">COUNTIF('Сынып Фам'!$E16:$AQ16,CONCATENATE("*",BJ$1,"*"))</f>
        <v>0</v>
      </c>
      <c r="BK16" s="15">
        <f ca="1">COUNTIF('Сынып Фам'!$E16:$AQ16,CONCATENATE("*",BK$1,"*"))</f>
        <v>0</v>
      </c>
      <c r="BL16" s="15">
        <f ca="1">COUNTIF('Сынып Фам'!$E16:$AQ16,CONCATENATE("*",BL$1,"*"))</f>
        <v>0</v>
      </c>
      <c r="BM16" s="15">
        <f ca="1">COUNTIF('Сынып Фам'!$E16:$AQ16,CONCATENATE("*",BM$1,"*"))</f>
        <v>0</v>
      </c>
      <c r="BN16" s="15">
        <f ca="1">COUNTIF('Сынып Фам'!$E16:$AQ16,CONCATENATE("*",BN$1,"*"))</f>
        <v>0</v>
      </c>
      <c r="BO16" s="15">
        <f ca="1">COUNTIF('Сынып Фам'!$E16:$AQ16,CONCATENATE("*",BO$1,"*"))</f>
        <v>0</v>
      </c>
      <c r="BP16" s="15">
        <f ca="1">COUNTIF('Сынып Фам'!$E16:$AQ16,CONCATENATE("*",BP$1,"*"))</f>
        <v>0</v>
      </c>
      <c r="BQ16" s="15">
        <f ca="1">COUNTIF('Сынып Фам'!$E16:$AQ16,CONCATENATE("*",BQ$1,"*"))</f>
        <v>0</v>
      </c>
      <c r="BR16" s="15">
        <f ca="1">COUNTIF('Сынып Фам'!$E16:$AQ16,CONCATENATE("*",BR$1,"*"))</f>
        <v>0</v>
      </c>
      <c r="BS16" s="15">
        <f ca="1">COUNTIF('Сынып Фам'!$E16:$AQ16,CONCATENATE("*",BS$1,"*"))</f>
        <v>0</v>
      </c>
      <c r="BT16" s="15">
        <f ca="1">COUNTIF('Сынып Фам'!$E16:$AQ16,CONCATENATE("*",BT$1,"*"))</f>
        <v>0</v>
      </c>
      <c r="BU16" s="15">
        <f ca="1">COUNTIF('Сынып Фам'!$E16:$AQ16,CONCATENATE("*",BU$1,"*"))</f>
        <v>0</v>
      </c>
      <c r="BV16" s="15">
        <f ca="1">COUNTIF('Сынып Фам'!$E16:$AQ16,CONCATENATE("*",BV$1,"*"))</f>
        <v>0</v>
      </c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  <c r="IY16" s="11"/>
      <c r="IZ16" s="11"/>
      <c r="JA16" s="11"/>
      <c r="JB16" s="11"/>
      <c r="JC16" s="11"/>
      <c r="JD16" s="11"/>
      <c r="JE16" s="11"/>
      <c r="JF16" s="11"/>
      <c r="JG16" s="11"/>
      <c r="JH16" s="11"/>
      <c r="JI16" s="11"/>
      <c r="JJ16" s="11"/>
      <c r="JK16" s="11"/>
    </row>
    <row r="17" spans="1:271" x14ac:dyDescent="0.25">
      <c r="A17" s="11">
        <v>15</v>
      </c>
      <c r="B17" s="11"/>
      <c r="C17" s="11" t="s">
        <v>28</v>
      </c>
      <c r="D17" s="90">
        <v>8</v>
      </c>
      <c r="E17" s="12">
        <f ca="1">COUNTIF('Сынып Фам'!$E17:$AQ17,CONCATENATE("*",E$1,"*"))</f>
        <v>0</v>
      </c>
      <c r="F17" s="12">
        <f ca="1">COUNTIF('Сынып Фам'!$E17:$AQ17,CONCATENATE("*",F$1,"*"))</f>
        <v>0</v>
      </c>
      <c r="G17" s="12">
        <f ca="1">COUNTIF('Сынып Фам'!$E17:$AQ17,CONCATENATE("*",G$1,"*"))</f>
        <v>0</v>
      </c>
      <c r="H17" s="12">
        <f ca="1">COUNTIF('Сынып Фам'!$E17:$AQ17,CONCATENATE("*",H$1,"*"))</f>
        <v>0</v>
      </c>
      <c r="I17" s="12">
        <f ca="1">COUNTIF('Сынып Фам'!$E17:$AQ17,CONCATENATE("*",I$1,"*"))</f>
        <v>0</v>
      </c>
      <c r="J17" s="12">
        <f ca="1">COUNTIF('Сынып Фам'!$E17:$AQ17,CONCATENATE("*",J$1,"*"))</f>
        <v>0</v>
      </c>
      <c r="K17" s="12">
        <f ca="1">COUNTIF('Сынып Фам'!$E17:$AQ17,CONCATENATE("*",K$1,"*"))</f>
        <v>0</v>
      </c>
      <c r="L17" s="12">
        <f ca="1">COUNTIF('Сынып Фам'!$E17:$AQ17,CONCATENATE("*",L$1,"*"))</f>
        <v>0</v>
      </c>
      <c r="M17" s="12">
        <f ca="1">COUNTIF('Сынып Фам'!$E17:$AQ17,CONCATENATE("*",M$1,"*"))</f>
        <v>0</v>
      </c>
      <c r="N17" s="12">
        <f ca="1">COUNTIF('Сынып Фам'!$E17:$AQ17,CONCATENATE("*",N$1,"*"))</f>
        <v>0</v>
      </c>
      <c r="O17" s="12">
        <f ca="1">COUNTIF('Сынып Фам'!$E17:$AQ17,CONCATENATE("*",O$1,"*"))</f>
        <v>0</v>
      </c>
      <c r="P17" s="12">
        <f ca="1">COUNTIF('Сынып Фам'!$E17:$AQ17,CONCATENATE("*",P$1,"*"))</f>
        <v>0</v>
      </c>
      <c r="Q17" s="12">
        <f ca="1">COUNTIF('Сынып Фам'!$E17:$AQ17,CONCATENATE("*",Q$1,"*"))</f>
        <v>0</v>
      </c>
      <c r="R17" s="12">
        <f ca="1">COUNTIF('Сынып Фам'!$E17:$AQ17,CONCATENATE("*",R$1,"*"))</f>
        <v>0</v>
      </c>
      <c r="S17" s="12">
        <f ca="1">COUNTIF('Сынып Фам'!$E17:$AQ17,CONCATENATE("*",S$1,"*"))</f>
        <v>0</v>
      </c>
      <c r="T17" s="12">
        <f ca="1">COUNTIF('Сынып Фам'!$E17:$AQ17,CONCATENATE("*",T$1,"*"))</f>
        <v>0</v>
      </c>
      <c r="U17" s="12">
        <f ca="1">COUNTIF('Сынып Фам'!$E17:$AQ17,CONCATENATE("*",U$1,"*"))</f>
        <v>0</v>
      </c>
      <c r="V17" s="12">
        <f ca="1">COUNTIF('Сынып Фам'!$E17:$AQ17,CONCATENATE("*",V$1,"*"))</f>
        <v>0</v>
      </c>
      <c r="W17" s="12">
        <f ca="1">COUNTIF('Сынып Фам'!$E17:$AQ17,CONCATENATE("*",W$1,"*"))</f>
        <v>0</v>
      </c>
      <c r="X17" s="12">
        <f ca="1">COUNTIF('Сынып Фам'!$E17:$AQ17,CONCATENATE("*",X$1,"*"))</f>
        <v>0</v>
      </c>
      <c r="Y17" s="12">
        <f ca="1">COUNTIF('Сынып Фам'!$E17:$AQ17,CONCATENATE("*",Y$1,"*"))</f>
        <v>0</v>
      </c>
      <c r="Z17" s="12">
        <f ca="1">COUNTIF('Сынып Фам'!$E17:$AQ17,CONCATENATE("*",Z$1,"*"))</f>
        <v>0</v>
      </c>
      <c r="AA17" s="12">
        <f ca="1">COUNTIF('Сынып Фам'!$E17:$AQ17,CONCATENATE("*",AA$1,"*"))</f>
        <v>0</v>
      </c>
      <c r="AB17" s="12">
        <f ca="1">COUNTIF('Сынып Фам'!$E17:$AQ17,CONCATENATE("*",AB$1,"*"))</f>
        <v>0</v>
      </c>
      <c r="AC17" s="12">
        <f ca="1">COUNTIF('Сынып Фам'!$E17:$AQ17,CONCATENATE("*",AC$1,"*"))</f>
        <v>0</v>
      </c>
      <c r="AD17" s="12">
        <f ca="1">COUNTIF('Сынып Фам'!$E17:$AQ17,CONCATENATE("*",AD$1,"*"))</f>
        <v>0</v>
      </c>
      <c r="AE17" s="12">
        <f ca="1">COUNTIF('Сынып Фам'!$E17:$AQ17,CONCATENATE("*",AE$1,"*"))</f>
        <v>0</v>
      </c>
      <c r="AF17" s="12">
        <f ca="1">COUNTIF('Сынып Фам'!$E17:$AQ17,CONCATENATE("*",AF$1,"*"))</f>
        <v>0</v>
      </c>
      <c r="AG17" s="12">
        <f ca="1">COUNTIF('Сынып Фам'!$E17:$AQ17,CONCATENATE("*",AG$1,"*"))</f>
        <v>0</v>
      </c>
      <c r="AH17" s="12">
        <f ca="1">COUNTIF('Сынып Фам'!$E17:$AQ17,CONCATENATE("*",AH$1,"*"))</f>
        <v>0</v>
      </c>
      <c r="AI17" s="12">
        <f ca="1">COUNTIF('Сынып Фам'!$E17:$AQ17,CONCATENATE("*",AI$1,"*"))</f>
        <v>0</v>
      </c>
      <c r="AJ17" s="12">
        <f ca="1">COUNTIF('Сынып Фам'!$E17:$AQ17,CONCATENATE("*",AJ$1,"*"))</f>
        <v>0</v>
      </c>
      <c r="AK17" s="12">
        <f ca="1">COUNTIF('Сынып Фам'!$E17:$AQ17,CONCATENATE("*",AK$1,"*"))</f>
        <v>0</v>
      </c>
      <c r="AL17" s="12">
        <f ca="1">COUNTIF('Сынып Фам'!$E17:$AQ17,CONCATENATE("*",AL$1,"*"))</f>
        <v>0</v>
      </c>
      <c r="AM17" s="12">
        <f ca="1">COUNTIF('Сынып Фам'!$E17:$AQ17,CONCATENATE("*",AM$1,"*"))</f>
        <v>0</v>
      </c>
      <c r="AN17" s="12">
        <f ca="1">COUNTIF('Сынып Фам'!$E17:$AQ17,CONCATENATE("*",AN$1,"*"))</f>
        <v>0</v>
      </c>
      <c r="AO17" s="12">
        <f ca="1">COUNTIF('Сынып Фам'!$E17:$AQ17,CONCATENATE("*",AO$1,"*"))</f>
        <v>0</v>
      </c>
      <c r="AP17" s="12">
        <f ca="1">COUNTIF('Сынып Фам'!$E17:$AQ17,CONCATENATE("*",AP$1,"*"))</f>
        <v>0</v>
      </c>
      <c r="AQ17" s="12">
        <f ca="1">COUNTIF('Сынып Фам'!$E17:$AQ17,CONCATENATE("*",AQ$1,"*"))</f>
        <v>0</v>
      </c>
      <c r="AR17" s="12">
        <f ca="1">COUNTIF('Сынып Фам'!$E17:$AQ17,CONCATENATE("*",AR$1,"*"))</f>
        <v>0</v>
      </c>
      <c r="AS17" s="12">
        <f ca="1">COUNTIF('Сынып Фам'!$E17:$AQ17,CONCATENATE("*",AS$1,"*"))</f>
        <v>0</v>
      </c>
      <c r="AT17" s="12">
        <f ca="1">COUNTIF('Сынып Фам'!$E17:$AQ17,CONCATENATE("*",AT$1,"*"))</f>
        <v>0</v>
      </c>
      <c r="AU17" s="12">
        <f ca="1">COUNTIF('Сынып Фам'!$E17:$AQ17,CONCATENATE("*",AU$1,"*"))</f>
        <v>0</v>
      </c>
      <c r="AV17" s="12">
        <f ca="1">COUNTIF('Сынып Фам'!$E17:$AQ17,CONCATENATE("*",AV$1,"*"))</f>
        <v>0</v>
      </c>
      <c r="AW17" s="12">
        <f ca="1">COUNTIF('Сынып Фам'!$E17:$AQ17,CONCATENATE("*",AW$1,"*"))</f>
        <v>0</v>
      </c>
      <c r="AX17" s="12">
        <f ca="1">COUNTIF('Сынып Фам'!$E17:$AQ17,CONCATENATE("*",AX$1,"*"))</f>
        <v>0</v>
      </c>
      <c r="AY17" s="12">
        <f ca="1">COUNTIF('Сынып Фам'!$E17:$AQ17,CONCATENATE("*",AY$1,"*"))</f>
        <v>0</v>
      </c>
      <c r="AZ17" s="12">
        <f ca="1">COUNTIF('Сынып Фам'!$E17:$AQ17,CONCATENATE("*",AZ$1,"*"))</f>
        <v>0</v>
      </c>
      <c r="BA17" s="12">
        <f ca="1">COUNTIF('Сынып Фам'!$E17:$AQ17,CONCATENATE("*",BA$1,"*"))</f>
        <v>0</v>
      </c>
      <c r="BB17" s="12">
        <f ca="1">COUNTIF('Сынып Фам'!$E17:$AQ17,CONCATENATE("*",BB$1,"*"))</f>
        <v>0</v>
      </c>
      <c r="BC17" s="12">
        <f ca="1">COUNTIF('Сынып Фам'!$E17:$AQ17,CONCATENATE("*",BC$1,"*"))</f>
        <v>0</v>
      </c>
      <c r="BD17" s="12">
        <f ca="1">COUNTIF('Сынып Фам'!$E17:$AQ17,CONCATENATE("*",BD$1,"*"))</f>
        <v>0</v>
      </c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  <c r="IT17" s="33"/>
      <c r="IU17" s="33"/>
      <c r="IV17" s="33"/>
      <c r="IW17" s="33"/>
      <c r="IX17" s="33"/>
      <c r="IY17" s="33"/>
      <c r="IZ17" s="33"/>
      <c r="JA17" s="33"/>
      <c r="JB17" s="33"/>
      <c r="JC17" s="33"/>
      <c r="JD17" s="33"/>
      <c r="JE17" s="33"/>
      <c r="JF17" s="33"/>
      <c r="JG17" s="33"/>
      <c r="JH17" s="33"/>
      <c r="JI17" s="33"/>
      <c r="JJ17" s="33"/>
      <c r="JK17" s="33"/>
    </row>
    <row r="18" spans="1:271" x14ac:dyDescent="0.25">
      <c r="A18" s="1">
        <v>16</v>
      </c>
      <c r="B18" s="1" t="s">
        <v>30</v>
      </c>
      <c r="C18" s="1" t="s">
        <v>20</v>
      </c>
      <c r="D18" s="89">
        <v>1</v>
      </c>
      <c r="E18" s="15">
        <f ca="1">COUNTIF('Сынып Фам'!$E18:$AQ18,CONCATENATE("*",E$1,"*"))</f>
        <v>0</v>
      </c>
      <c r="F18" s="15">
        <f ca="1">COUNTIF('Сынып Фам'!$E18:$AQ18,CONCATENATE("*",F$1,"*"))</f>
        <v>0</v>
      </c>
      <c r="G18" s="15">
        <f ca="1">COUNTIF('Сынып Фам'!$E18:$AQ18,CONCATENATE("*",G$1,"*"))</f>
        <v>0</v>
      </c>
      <c r="H18" s="15">
        <f ca="1">COUNTIF('Сынып Фам'!$E18:$AQ18,CONCATENATE("*",H$1,"*"))</f>
        <v>0</v>
      </c>
      <c r="I18" s="15">
        <f ca="1">COUNTIF('Сынып Фам'!$E18:$AQ18,CONCATENATE("*",I$1,"*"))</f>
        <v>0</v>
      </c>
      <c r="J18" s="15">
        <f ca="1">COUNTIF('Сынып Фам'!$E18:$AQ18,CONCATENATE("*",J$1,"*"))</f>
        <v>0</v>
      </c>
      <c r="K18" s="15">
        <f ca="1">COUNTIF('Сынып Фам'!$E18:$AQ18,CONCATENATE("*",K$1,"*"))</f>
        <v>0</v>
      </c>
      <c r="L18" s="15">
        <f ca="1">COUNTIF('Сынып Фам'!$E18:$AQ18,CONCATENATE("*",L$1,"*"))</f>
        <v>0</v>
      </c>
      <c r="M18" s="15">
        <f ca="1">COUNTIF('Сынып Фам'!$E18:$AQ18,CONCATENATE("*",M$1,"*"))</f>
        <v>0</v>
      </c>
      <c r="N18" s="15">
        <f ca="1">COUNTIF('Сынып Фам'!$E18:$AQ18,CONCATENATE("*",N$1,"*"))</f>
        <v>0</v>
      </c>
      <c r="O18" s="15">
        <f ca="1">COUNTIF('Сынып Фам'!$E18:$AQ18,CONCATENATE("*",O$1,"*"))</f>
        <v>0</v>
      </c>
      <c r="P18" s="15">
        <f ca="1">COUNTIF('Сынып Фам'!$E18:$AQ18,CONCATENATE("*",P$1,"*"))</f>
        <v>0</v>
      </c>
      <c r="Q18" s="15">
        <f ca="1">COUNTIF('Сынып Фам'!$E18:$AQ18,CONCATENATE("*",Q$1,"*"))</f>
        <v>0</v>
      </c>
      <c r="R18" s="15">
        <f ca="1">COUNTIF('Сынып Фам'!$E18:$AQ18,CONCATENATE("*",R$1,"*"))</f>
        <v>0</v>
      </c>
      <c r="S18" s="15">
        <f ca="1">COUNTIF('Сынып Фам'!$E18:$AQ18,CONCATENATE("*",S$1,"*"))</f>
        <v>0</v>
      </c>
      <c r="T18" s="15">
        <f ca="1">COUNTIF('Сынып Фам'!$E18:$AQ18,CONCATENATE("*",T$1,"*"))</f>
        <v>0</v>
      </c>
      <c r="U18" s="15">
        <f ca="1">COUNTIF('Сынып Фам'!$E18:$AQ18,CONCATENATE("*",U$1,"*"))</f>
        <v>0</v>
      </c>
      <c r="V18" s="15">
        <f ca="1">COUNTIF('Сынып Фам'!$E18:$AQ18,CONCATENATE("*",V$1,"*"))</f>
        <v>0</v>
      </c>
      <c r="W18" s="15">
        <f ca="1">COUNTIF('Сынып Фам'!$E18:$AQ18,CONCATENATE("*",W$1,"*"))</f>
        <v>0</v>
      </c>
      <c r="X18" s="15">
        <f ca="1">COUNTIF('Сынып Фам'!$E18:$AQ18,CONCATENATE("*",X$1,"*"))</f>
        <v>0</v>
      </c>
      <c r="Y18" s="15">
        <f ca="1">COUNTIF('Сынып Фам'!$E18:$AQ18,CONCATENATE("*",Y$1,"*"))</f>
        <v>0</v>
      </c>
      <c r="Z18" s="15">
        <f ca="1">COUNTIF('Сынып Фам'!$E18:$AQ18,CONCATENATE("*",Z$1,"*"))</f>
        <v>0</v>
      </c>
      <c r="AA18" s="15">
        <f ca="1">COUNTIF('Сынып Фам'!$E18:$AQ18,CONCATENATE("*",AA$1,"*"))</f>
        <v>0</v>
      </c>
      <c r="AB18" s="15">
        <f ca="1">COUNTIF('Сынып Фам'!$E18:$AQ18,CONCATENATE("*",AB$1,"*"))</f>
        <v>0</v>
      </c>
      <c r="AC18" s="15">
        <f ca="1">COUNTIF('Сынып Фам'!$E18:$AQ18,CONCATENATE("*",AC$1,"*"))</f>
        <v>0</v>
      </c>
      <c r="AD18" s="15">
        <f ca="1">COUNTIF('Сынып Фам'!$E18:$AQ18,CONCATENATE("*",AD$1,"*"))</f>
        <v>0</v>
      </c>
      <c r="AE18" s="15">
        <f ca="1">COUNTIF('Сынып Фам'!$E18:$AQ18,CONCATENATE("*",AE$1,"*"))</f>
        <v>0</v>
      </c>
      <c r="AF18" s="15">
        <f ca="1">COUNTIF('Сынып Фам'!$E18:$AQ18,CONCATENATE("*",AF$1,"*"))</f>
        <v>0</v>
      </c>
      <c r="AG18" s="15">
        <f ca="1">COUNTIF('Сынып Фам'!$E18:$AQ18,CONCATENATE("*",AG$1,"*"))</f>
        <v>0</v>
      </c>
      <c r="AH18" s="15">
        <f ca="1">COUNTIF('Сынып Фам'!$E18:$AQ18,CONCATENATE("*",AH$1,"*"))</f>
        <v>0</v>
      </c>
      <c r="AI18" s="15">
        <f ca="1">COUNTIF('Сынып Фам'!$E18:$AQ18,CONCATENATE("*",AI$1,"*"))</f>
        <v>0</v>
      </c>
      <c r="AJ18" s="15">
        <f ca="1">COUNTIF('Сынып Фам'!$E18:$AQ18,CONCATENATE("*",AJ$1,"*"))</f>
        <v>0</v>
      </c>
      <c r="AK18" s="15">
        <f ca="1">COUNTIF('Сынып Фам'!$E18:$AQ18,CONCATENATE("*",AK$1,"*"))</f>
        <v>0</v>
      </c>
      <c r="AL18" s="15">
        <f ca="1">COUNTIF('Сынып Фам'!$E18:$AQ18,CONCATENATE("*",AL$1,"*"))</f>
        <v>0</v>
      </c>
      <c r="AM18" s="15">
        <f ca="1">COUNTIF('Сынып Фам'!$E18:$AQ18,CONCATENATE("*",AM$1,"*"))</f>
        <v>0</v>
      </c>
      <c r="AN18" s="15">
        <f ca="1">COUNTIF('Сынып Фам'!$E18:$AQ18,CONCATENATE("*",AN$1,"*"))</f>
        <v>0</v>
      </c>
      <c r="AO18" s="15">
        <f ca="1">COUNTIF('Сынып Фам'!$E18:$AQ18,CONCATENATE("*",AO$1,"*"))</f>
        <v>0</v>
      </c>
      <c r="AP18" s="15">
        <f ca="1">COUNTIF('Сынып Фам'!$E18:$AQ18,CONCATENATE("*",AP$1,"*"))</f>
        <v>0</v>
      </c>
      <c r="AQ18" s="15">
        <f ca="1">COUNTIF('Сынып Фам'!$E18:$AQ18,CONCATENATE("*",AQ$1,"*"))</f>
        <v>0</v>
      </c>
      <c r="AR18" s="15">
        <f ca="1">COUNTIF('Сынып Фам'!$E18:$AQ18,CONCATENATE("*",AR$1,"*"))</f>
        <v>0</v>
      </c>
      <c r="AS18" s="15">
        <f ca="1">COUNTIF('Сынып Фам'!$E18:$AQ18,CONCATENATE("*",AS$1,"*"))</f>
        <v>0</v>
      </c>
      <c r="AT18" s="15">
        <f ca="1">COUNTIF('Сынып Фам'!$E18:$AQ18,CONCATENATE("*",AT$1,"*"))</f>
        <v>0</v>
      </c>
      <c r="AU18" s="15">
        <f ca="1">COUNTIF('Сынып Фам'!$E18:$AQ18,CONCATENATE("*",AU$1,"*"))</f>
        <v>0</v>
      </c>
      <c r="AV18" s="15">
        <f ca="1">COUNTIF('Сынып Фам'!$E18:$AQ18,CONCATENATE("*",AV$1,"*"))</f>
        <v>0</v>
      </c>
      <c r="AW18" s="15">
        <f ca="1">COUNTIF('Сынып Фам'!$E18:$AQ18,CONCATENATE("*",AW$1,"*"))</f>
        <v>0</v>
      </c>
      <c r="AX18" s="15">
        <f ca="1">COUNTIF('Сынып Фам'!$E18:$AQ18,CONCATENATE("*",AX$1,"*"))</f>
        <v>0</v>
      </c>
      <c r="AY18" s="15">
        <f ca="1">COUNTIF('Сынып Фам'!$E18:$AQ18,CONCATENATE("*",AY$1,"*"))</f>
        <v>0</v>
      </c>
      <c r="AZ18" s="15">
        <f ca="1">COUNTIF('Сынып Фам'!$E18:$AQ18,CONCATENATE("*",AZ$1,"*"))</f>
        <v>0</v>
      </c>
      <c r="BA18" s="15">
        <f ca="1">COUNTIF('Сынып Фам'!$E18:$AQ18,CONCATENATE("*",BA$1,"*"))</f>
        <v>0</v>
      </c>
      <c r="BB18" s="15">
        <f ca="1">COUNTIF('Сынып Фам'!$E18:$AQ18,CONCATENATE("*",BB$1,"*"))</f>
        <v>0</v>
      </c>
      <c r="BC18" s="15">
        <f ca="1">COUNTIF('Сынып Фам'!$E18:$AQ18,CONCATENATE("*",BC$1,"*"))</f>
        <v>0</v>
      </c>
      <c r="BD18" s="15">
        <f ca="1">COUNTIF('Сынып Фам'!$E18:$AQ18,CONCATENATE("*",BD$1,"*"))</f>
        <v>0</v>
      </c>
      <c r="BE18" s="15">
        <f ca="1">COUNTIF('Сынып Фам'!$E18:$AQ18,CONCATENATE("*",BE$1,"*"))</f>
        <v>0</v>
      </c>
      <c r="BF18" s="15">
        <f ca="1">COUNTIF('Сынып Фам'!$E18:$AQ18,CONCATENATE("*",BF$1,"*"))</f>
        <v>0</v>
      </c>
      <c r="BG18" s="15">
        <f ca="1">COUNTIF('Сынып Фам'!$E18:$AQ18,CONCATENATE("*",BG$1,"*"))</f>
        <v>0</v>
      </c>
      <c r="BH18" s="15">
        <f ca="1">COUNTIF('Сынып Фам'!$E18:$AQ18,CONCATENATE("*",BH$1,"*"))</f>
        <v>0</v>
      </c>
      <c r="BI18" s="15">
        <f ca="1">COUNTIF('Сынып Фам'!$E18:$AQ18,CONCATENATE("*",BI$1,"*"))</f>
        <v>0</v>
      </c>
      <c r="BJ18" s="15">
        <f ca="1">COUNTIF('Сынып Фам'!$E18:$AQ18,CONCATENATE("*",BJ$1,"*"))</f>
        <v>0</v>
      </c>
      <c r="BK18" s="15">
        <f ca="1">COUNTIF('Сынып Фам'!$E18:$AQ18,CONCATENATE("*",BK$1,"*"))</f>
        <v>0</v>
      </c>
      <c r="BL18" s="15">
        <f ca="1">COUNTIF('Сынып Фам'!$E18:$AQ18,CONCATENATE("*",BL$1,"*"))</f>
        <v>0</v>
      </c>
      <c r="BM18" s="15">
        <f ca="1">COUNTIF('Сынып Фам'!$E18:$AQ18,CONCATENATE("*",BM$1,"*"))</f>
        <v>0</v>
      </c>
      <c r="BN18" s="15">
        <f ca="1">COUNTIF('Сынып Фам'!$E18:$AQ18,CONCATENATE("*",BN$1,"*"))</f>
        <v>0</v>
      </c>
      <c r="BO18" s="15">
        <f ca="1">COUNTIF('Сынып Фам'!$E18:$AQ18,CONCATENATE("*",BO$1,"*"))</f>
        <v>0</v>
      </c>
      <c r="BP18" s="15">
        <f ca="1">COUNTIF('Сынып Фам'!$E18:$AQ18,CONCATENATE("*",BP$1,"*"))</f>
        <v>0</v>
      </c>
      <c r="BQ18" s="15">
        <f ca="1">COUNTIF('Сынып Фам'!$E18:$AQ18,CONCATENATE("*",BQ$1,"*"))</f>
        <v>0</v>
      </c>
      <c r="BR18" s="15">
        <f ca="1">COUNTIF('Сынып Фам'!$E18:$AQ18,CONCATENATE("*",BR$1,"*"))</f>
        <v>0</v>
      </c>
      <c r="BS18" s="15">
        <f ca="1">COUNTIF('Сынып Фам'!$E18:$AQ18,CONCATENATE("*",BS$1,"*"))</f>
        <v>0</v>
      </c>
      <c r="BT18" s="15">
        <f ca="1">COUNTIF('Сынып Фам'!$E18:$AQ18,CONCATENATE("*",BT$1,"*"))</f>
        <v>0</v>
      </c>
      <c r="BU18" s="15">
        <f ca="1">COUNTIF('Сынып Фам'!$E18:$AQ18,CONCATENATE("*",BU$1,"*"))</f>
        <v>0</v>
      </c>
      <c r="BV18" s="15">
        <f ca="1">COUNTIF('Сынып Фам'!$E18:$AQ18,CONCATENATE("*",BV$1,"*"))</f>
        <v>0</v>
      </c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  <c r="IY18" s="11"/>
      <c r="IZ18" s="11"/>
      <c r="JA18" s="11"/>
      <c r="JB18" s="11"/>
      <c r="JC18" s="11"/>
      <c r="JD18" s="11"/>
      <c r="JE18" s="11"/>
      <c r="JF18" s="11"/>
      <c r="JG18" s="11"/>
      <c r="JH18" s="11"/>
      <c r="JI18" s="11"/>
      <c r="JJ18" s="11"/>
      <c r="JK18" s="11"/>
    </row>
    <row r="19" spans="1:271" x14ac:dyDescent="0.25">
      <c r="A19" s="11">
        <v>17</v>
      </c>
      <c r="B19" s="11"/>
      <c r="C19" s="11" t="s">
        <v>22</v>
      </c>
      <c r="D19" s="90">
        <v>2</v>
      </c>
      <c r="E19" s="12">
        <f ca="1">COUNTIF('Сынып Фам'!$E19:$AQ19,CONCATENATE("*",E$1,"*"))</f>
        <v>0</v>
      </c>
      <c r="F19" s="12">
        <f ca="1">COUNTIF('Сынып Фам'!$E19:$AQ19,CONCATENATE("*",F$1,"*"))</f>
        <v>0</v>
      </c>
      <c r="G19" s="12">
        <f ca="1">COUNTIF('Сынып Фам'!$E19:$AQ19,CONCATENATE("*",G$1,"*"))</f>
        <v>0</v>
      </c>
      <c r="H19" s="12">
        <f ca="1">COUNTIF('Сынып Фам'!$E19:$AQ19,CONCATENATE("*",H$1,"*"))</f>
        <v>0</v>
      </c>
      <c r="I19" s="12">
        <f ca="1">COUNTIF('Сынып Фам'!$E19:$AQ19,CONCATENATE("*",I$1,"*"))</f>
        <v>0</v>
      </c>
      <c r="J19" s="12">
        <f ca="1">COUNTIF('Сынып Фам'!$E19:$AQ19,CONCATENATE("*",J$1,"*"))</f>
        <v>0</v>
      </c>
      <c r="K19" s="12">
        <f ca="1">COUNTIF('Сынып Фам'!$E19:$AQ19,CONCATENATE("*",K$1,"*"))</f>
        <v>0</v>
      </c>
      <c r="L19" s="12">
        <f ca="1">COUNTIF('Сынып Фам'!$E19:$AQ19,CONCATENATE("*",L$1,"*"))</f>
        <v>0</v>
      </c>
      <c r="M19" s="12">
        <f ca="1">COUNTIF('Сынып Фам'!$E19:$AQ19,CONCATENATE("*",M$1,"*"))</f>
        <v>0</v>
      </c>
      <c r="N19" s="12">
        <f ca="1">COUNTIF('Сынып Фам'!$E19:$AQ19,CONCATENATE("*",N$1,"*"))</f>
        <v>0</v>
      </c>
      <c r="O19" s="12">
        <f ca="1">COUNTIF('Сынып Фам'!$E19:$AQ19,CONCATENATE("*",O$1,"*"))</f>
        <v>0</v>
      </c>
      <c r="P19" s="12">
        <f ca="1">COUNTIF('Сынып Фам'!$E19:$AQ19,CONCATENATE("*",P$1,"*"))</f>
        <v>0</v>
      </c>
      <c r="Q19" s="12">
        <f ca="1">COUNTIF('Сынып Фам'!$E19:$AQ19,CONCATENATE("*",Q$1,"*"))</f>
        <v>0</v>
      </c>
      <c r="R19" s="12">
        <f ca="1">COUNTIF('Сынып Фам'!$E19:$AQ19,CONCATENATE("*",R$1,"*"))</f>
        <v>0</v>
      </c>
      <c r="S19" s="12">
        <f ca="1">COUNTIF('Сынып Фам'!$E19:$AQ19,CONCATENATE("*",S$1,"*"))</f>
        <v>0</v>
      </c>
      <c r="T19" s="12">
        <f ca="1">COUNTIF('Сынып Фам'!$E19:$AQ19,CONCATENATE("*",T$1,"*"))</f>
        <v>0</v>
      </c>
      <c r="U19" s="12">
        <f ca="1">COUNTIF('Сынып Фам'!$E19:$AQ19,CONCATENATE("*",U$1,"*"))</f>
        <v>0</v>
      </c>
      <c r="V19" s="12">
        <f ca="1">COUNTIF('Сынып Фам'!$E19:$AQ19,CONCATENATE("*",V$1,"*"))</f>
        <v>0</v>
      </c>
      <c r="W19" s="12">
        <f ca="1">COUNTIF('Сынып Фам'!$E19:$AQ19,CONCATENATE("*",W$1,"*"))</f>
        <v>0</v>
      </c>
      <c r="X19" s="12">
        <f ca="1">COUNTIF('Сынып Фам'!$E19:$AQ19,CONCATENATE("*",X$1,"*"))</f>
        <v>0</v>
      </c>
      <c r="Y19" s="12">
        <f ca="1">COUNTIF('Сынып Фам'!$E19:$AQ19,CONCATENATE("*",Y$1,"*"))</f>
        <v>0</v>
      </c>
      <c r="Z19" s="12">
        <f ca="1">COUNTIF('Сынып Фам'!$E19:$AQ19,CONCATENATE("*",Z$1,"*"))</f>
        <v>0</v>
      </c>
      <c r="AA19" s="12">
        <f ca="1">COUNTIF('Сынып Фам'!$E19:$AQ19,CONCATENATE("*",AA$1,"*"))</f>
        <v>0</v>
      </c>
      <c r="AB19" s="12">
        <f ca="1">COUNTIF('Сынып Фам'!$E19:$AQ19,CONCATENATE("*",AB$1,"*"))</f>
        <v>0</v>
      </c>
      <c r="AC19" s="12">
        <f ca="1">COUNTIF('Сынып Фам'!$E19:$AQ19,CONCATENATE("*",AC$1,"*"))</f>
        <v>0</v>
      </c>
      <c r="AD19" s="12">
        <f ca="1">COUNTIF('Сынып Фам'!$E19:$AQ19,CONCATENATE("*",AD$1,"*"))</f>
        <v>0</v>
      </c>
      <c r="AE19" s="12">
        <f ca="1">COUNTIF('Сынып Фам'!$E19:$AQ19,CONCATENATE("*",AE$1,"*"))</f>
        <v>0</v>
      </c>
      <c r="AF19" s="12">
        <f ca="1">COUNTIF('Сынып Фам'!$E19:$AQ19,CONCATENATE("*",AF$1,"*"))</f>
        <v>0</v>
      </c>
      <c r="AG19" s="12">
        <f ca="1">COUNTIF('Сынып Фам'!$E19:$AQ19,CONCATENATE("*",AG$1,"*"))</f>
        <v>0</v>
      </c>
      <c r="AH19" s="12">
        <f ca="1">COUNTIF('Сынып Фам'!$E19:$AQ19,CONCATENATE("*",AH$1,"*"))</f>
        <v>0</v>
      </c>
      <c r="AI19" s="12">
        <f ca="1">COUNTIF('Сынып Фам'!$E19:$AQ19,CONCATENATE("*",AI$1,"*"))</f>
        <v>0</v>
      </c>
      <c r="AJ19" s="12">
        <f ca="1">COUNTIF('Сынып Фам'!$E19:$AQ19,CONCATENATE("*",AJ$1,"*"))</f>
        <v>0</v>
      </c>
      <c r="AK19" s="12">
        <f ca="1">COUNTIF('Сынып Фам'!$E19:$AQ19,CONCATENATE("*",AK$1,"*"))</f>
        <v>0</v>
      </c>
      <c r="AL19" s="12">
        <f ca="1">COUNTIF('Сынып Фам'!$E19:$AQ19,CONCATENATE("*",AL$1,"*"))</f>
        <v>0</v>
      </c>
      <c r="AM19" s="12">
        <f ca="1">COUNTIF('Сынып Фам'!$E19:$AQ19,CONCATENATE("*",AM$1,"*"))</f>
        <v>0</v>
      </c>
      <c r="AN19" s="12">
        <f ca="1">COUNTIF('Сынып Фам'!$E19:$AQ19,CONCATENATE("*",AN$1,"*"))</f>
        <v>0</v>
      </c>
      <c r="AO19" s="12">
        <f ca="1">COUNTIF('Сынып Фам'!$E19:$AQ19,CONCATENATE("*",AO$1,"*"))</f>
        <v>0</v>
      </c>
      <c r="AP19" s="12">
        <f ca="1">COUNTIF('Сынып Фам'!$E19:$AQ19,CONCATENATE("*",AP$1,"*"))</f>
        <v>0</v>
      </c>
      <c r="AQ19" s="12">
        <f ca="1">COUNTIF('Сынып Фам'!$E19:$AQ19,CONCATENATE("*",AQ$1,"*"))</f>
        <v>0</v>
      </c>
      <c r="AR19" s="12">
        <f ca="1">COUNTIF('Сынып Фам'!$E19:$AQ19,CONCATENATE("*",AR$1,"*"))</f>
        <v>0</v>
      </c>
      <c r="AS19" s="12">
        <f ca="1">COUNTIF('Сынып Фам'!$E19:$AQ19,CONCATENATE("*",AS$1,"*"))</f>
        <v>0</v>
      </c>
      <c r="AT19" s="12">
        <f ca="1">COUNTIF('Сынып Фам'!$E19:$AQ19,CONCATENATE("*",AT$1,"*"))</f>
        <v>0</v>
      </c>
      <c r="AU19" s="12">
        <f ca="1">COUNTIF('Сынып Фам'!$E19:$AQ19,CONCATENATE("*",AU$1,"*"))</f>
        <v>0</v>
      </c>
      <c r="AV19" s="12">
        <f ca="1">COUNTIF('Сынып Фам'!$E19:$AQ19,CONCATENATE("*",AV$1,"*"))</f>
        <v>0</v>
      </c>
      <c r="AW19" s="12">
        <f ca="1">COUNTIF('Сынып Фам'!$E19:$AQ19,CONCATENATE("*",AW$1,"*"))</f>
        <v>0</v>
      </c>
      <c r="AX19" s="12">
        <f ca="1">COUNTIF('Сынып Фам'!$E19:$AQ19,CONCATENATE("*",AX$1,"*"))</f>
        <v>0</v>
      </c>
      <c r="AY19" s="12">
        <f ca="1">COUNTIF('Сынып Фам'!$E19:$AQ19,CONCATENATE("*",AY$1,"*"))</f>
        <v>0</v>
      </c>
      <c r="AZ19" s="12">
        <f ca="1">COUNTIF('Сынып Фам'!$E19:$AQ19,CONCATENATE("*",AZ$1,"*"))</f>
        <v>0</v>
      </c>
      <c r="BA19" s="12">
        <f ca="1">COUNTIF('Сынып Фам'!$E19:$AQ19,CONCATENATE("*",BA$1,"*"))</f>
        <v>0</v>
      </c>
      <c r="BB19" s="12">
        <f ca="1">COUNTIF('Сынып Фам'!$E19:$AQ19,CONCATENATE("*",BB$1,"*"))</f>
        <v>0</v>
      </c>
      <c r="BC19" s="12">
        <f ca="1">COUNTIF('Сынып Фам'!$E19:$AQ19,CONCATENATE("*",BC$1,"*"))</f>
        <v>0</v>
      </c>
      <c r="BD19" s="12">
        <f ca="1">COUNTIF('Сынып Фам'!$E19:$AQ19,CONCATENATE("*",BD$1,"*"))</f>
        <v>0</v>
      </c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  <c r="IS19" s="33"/>
      <c r="IT19" s="33"/>
      <c r="IU19" s="33"/>
      <c r="IV19" s="33"/>
      <c r="IW19" s="33"/>
      <c r="IX19" s="33"/>
      <c r="IY19" s="33"/>
      <c r="IZ19" s="33"/>
      <c r="JA19" s="33"/>
      <c r="JB19" s="33"/>
      <c r="JC19" s="33"/>
      <c r="JD19" s="33"/>
      <c r="JE19" s="33"/>
      <c r="JF19" s="33"/>
      <c r="JG19" s="33"/>
      <c r="JH19" s="33"/>
      <c r="JI19" s="33"/>
      <c r="JJ19" s="33"/>
      <c r="JK19" s="33"/>
    </row>
    <row r="20" spans="1:271" x14ac:dyDescent="0.25">
      <c r="A20" s="1">
        <v>18</v>
      </c>
      <c r="B20" s="1"/>
      <c r="C20" s="1" t="s">
        <v>23</v>
      </c>
      <c r="D20" s="89">
        <v>3</v>
      </c>
      <c r="E20" s="15">
        <f ca="1">COUNTIF('Сынып Фам'!$E20:$AQ20,CONCATENATE("*",E$1,"*"))</f>
        <v>0</v>
      </c>
      <c r="F20" s="15">
        <f ca="1">COUNTIF('Сынып Фам'!$E20:$AQ20,CONCATENATE("*",F$1,"*"))</f>
        <v>0</v>
      </c>
      <c r="G20" s="15">
        <f ca="1">COUNTIF('Сынып Фам'!$E20:$AQ20,CONCATENATE("*",G$1,"*"))</f>
        <v>0</v>
      </c>
      <c r="H20" s="15">
        <f ca="1">COUNTIF('Сынып Фам'!$E20:$AQ20,CONCATENATE("*",H$1,"*"))</f>
        <v>0</v>
      </c>
      <c r="I20" s="15">
        <f ca="1">COUNTIF('Сынып Фам'!$E20:$AQ20,CONCATENATE("*",I$1,"*"))</f>
        <v>0</v>
      </c>
      <c r="J20" s="15">
        <f ca="1">COUNTIF('Сынып Фам'!$E20:$AQ20,CONCATENATE("*",J$1,"*"))</f>
        <v>0</v>
      </c>
      <c r="K20" s="15">
        <f ca="1">COUNTIF('Сынып Фам'!$E20:$AQ20,CONCATENATE("*",K$1,"*"))</f>
        <v>0</v>
      </c>
      <c r="L20" s="15">
        <f ca="1">COUNTIF('Сынып Фам'!$E20:$AQ20,CONCATENATE("*",L$1,"*"))</f>
        <v>0</v>
      </c>
      <c r="M20" s="15">
        <f ca="1">COUNTIF('Сынып Фам'!$E20:$AQ20,CONCATENATE("*",M$1,"*"))</f>
        <v>0</v>
      </c>
      <c r="N20" s="15">
        <f ca="1">COUNTIF('Сынып Фам'!$E20:$AQ20,CONCATENATE("*",N$1,"*"))</f>
        <v>0</v>
      </c>
      <c r="O20" s="15">
        <f ca="1">COUNTIF('Сынып Фам'!$E20:$AQ20,CONCATENATE("*",O$1,"*"))</f>
        <v>0</v>
      </c>
      <c r="P20" s="15">
        <f ca="1">COUNTIF('Сынып Фам'!$E20:$AQ20,CONCATENATE("*",P$1,"*"))</f>
        <v>0</v>
      </c>
      <c r="Q20" s="15">
        <f ca="1">COUNTIF('Сынып Фам'!$E20:$AQ20,CONCATENATE("*",Q$1,"*"))</f>
        <v>0</v>
      </c>
      <c r="R20" s="15">
        <f ca="1">COUNTIF('Сынып Фам'!$E20:$AQ20,CONCATENATE("*",R$1,"*"))</f>
        <v>0</v>
      </c>
      <c r="S20" s="15">
        <f ca="1">COUNTIF('Сынып Фам'!$E20:$AQ20,CONCATENATE("*",S$1,"*"))</f>
        <v>0</v>
      </c>
      <c r="T20" s="15">
        <f ca="1">COUNTIF('Сынып Фам'!$E20:$AQ20,CONCATENATE("*",T$1,"*"))</f>
        <v>0</v>
      </c>
      <c r="U20" s="15">
        <f ca="1">COUNTIF('Сынып Фам'!$E20:$AQ20,CONCATENATE("*",U$1,"*"))</f>
        <v>0</v>
      </c>
      <c r="V20" s="15">
        <f ca="1">COUNTIF('Сынып Фам'!$E20:$AQ20,CONCATENATE("*",V$1,"*"))</f>
        <v>0</v>
      </c>
      <c r="W20" s="15">
        <f ca="1">COUNTIF('Сынып Фам'!$E20:$AQ20,CONCATENATE("*",W$1,"*"))</f>
        <v>0</v>
      </c>
      <c r="X20" s="15">
        <f ca="1">COUNTIF('Сынып Фам'!$E20:$AQ20,CONCATENATE("*",X$1,"*"))</f>
        <v>0</v>
      </c>
      <c r="Y20" s="15">
        <f ca="1">COUNTIF('Сынып Фам'!$E20:$AQ20,CONCATENATE("*",Y$1,"*"))</f>
        <v>0</v>
      </c>
      <c r="Z20" s="15">
        <f ca="1">COUNTIF('Сынып Фам'!$E20:$AQ20,CONCATENATE("*",Z$1,"*"))</f>
        <v>0</v>
      </c>
      <c r="AA20" s="15">
        <f ca="1">COUNTIF('Сынып Фам'!$E20:$AQ20,CONCATENATE("*",AA$1,"*"))</f>
        <v>0</v>
      </c>
      <c r="AB20" s="15">
        <f ca="1">COUNTIF('Сынып Фам'!$E20:$AQ20,CONCATENATE("*",AB$1,"*"))</f>
        <v>0</v>
      </c>
      <c r="AC20" s="15">
        <f ca="1">COUNTIF('Сынып Фам'!$E20:$AQ20,CONCATENATE("*",AC$1,"*"))</f>
        <v>0</v>
      </c>
      <c r="AD20" s="15">
        <f ca="1">COUNTIF('Сынып Фам'!$E20:$AQ20,CONCATENATE("*",AD$1,"*"))</f>
        <v>0</v>
      </c>
      <c r="AE20" s="15">
        <f ca="1">COUNTIF('Сынып Фам'!$E20:$AQ20,CONCATENATE("*",AE$1,"*"))</f>
        <v>0</v>
      </c>
      <c r="AF20" s="15">
        <f ca="1">COUNTIF('Сынып Фам'!$E20:$AQ20,CONCATENATE("*",AF$1,"*"))</f>
        <v>0</v>
      </c>
      <c r="AG20" s="15">
        <f ca="1">COUNTIF('Сынып Фам'!$E20:$AQ20,CONCATENATE("*",AG$1,"*"))</f>
        <v>0</v>
      </c>
      <c r="AH20" s="15">
        <f ca="1">COUNTIF('Сынып Фам'!$E20:$AQ20,CONCATENATE("*",AH$1,"*"))</f>
        <v>0</v>
      </c>
      <c r="AI20" s="15">
        <f ca="1">COUNTIF('Сынып Фам'!$E20:$AQ20,CONCATENATE("*",AI$1,"*"))</f>
        <v>0</v>
      </c>
      <c r="AJ20" s="15">
        <f ca="1">COUNTIF('Сынып Фам'!$E20:$AQ20,CONCATENATE("*",AJ$1,"*"))</f>
        <v>0</v>
      </c>
      <c r="AK20" s="15">
        <f ca="1">COUNTIF('Сынып Фам'!$E20:$AQ20,CONCATENATE("*",AK$1,"*"))</f>
        <v>0</v>
      </c>
      <c r="AL20" s="15">
        <f ca="1">COUNTIF('Сынып Фам'!$E20:$AQ20,CONCATENATE("*",AL$1,"*"))</f>
        <v>0</v>
      </c>
      <c r="AM20" s="15">
        <f ca="1">COUNTIF('Сынып Фам'!$E20:$AQ20,CONCATENATE("*",AM$1,"*"))</f>
        <v>0</v>
      </c>
      <c r="AN20" s="15">
        <f ca="1">COUNTIF('Сынып Фам'!$E20:$AQ20,CONCATENATE("*",AN$1,"*"))</f>
        <v>0</v>
      </c>
      <c r="AO20" s="15">
        <f ca="1">COUNTIF('Сынып Фам'!$E20:$AQ20,CONCATENATE("*",AO$1,"*"))</f>
        <v>0</v>
      </c>
      <c r="AP20" s="15">
        <f ca="1">COUNTIF('Сынып Фам'!$E20:$AQ20,CONCATENATE("*",AP$1,"*"))</f>
        <v>0</v>
      </c>
      <c r="AQ20" s="15">
        <f ca="1">COUNTIF('Сынып Фам'!$E20:$AQ20,CONCATENATE("*",AQ$1,"*"))</f>
        <v>0</v>
      </c>
      <c r="AR20" s="15">
        <f ca="1">COUNTIF('Сынып Фам'!$E20:$AQ20,CONCATENATE("*",AR$1,"*"))</f>
        <v>0</v>
      </c>
      <c r="AS20" s="15">
        <f ca="1">COUNTIF('Сынып Фам'!$E20:$AQ20,CONCATENATE("*",AS$1,"*"))</f>
        <v>0</v>
      </c>
      <c r="AT20" s="15">
        <f ca="1">COUNTIF('Сынып Фам'!$E20:$AQ20,CONCATENATE("*",AT$1,"*"))</f>
        <v>0</v>
      </c>
      <c r="AU20" s="15">
        <f ca="1">COUNTIF('Сынып Фам'!$E20:$AQ20,CONCATENATE("*",AU$1,"*"))</f>
        <v>0</v>
      </c>
      <c r="AV20" s="15">
        <f ca="1">COUNTIF('Сынып Фам'!$E20:$AQ20,CONCATENATE("*",AV$1,"*"))</f>
        <v>0</v>
      </c>
      <c r="AW20" s="15">
        <f ca="1">COUNTIF('Сынып Фам'!$E20:$AQ20,CONCATENATE("*",AW$1,"*"))</f>
        <v>0</v>
      </c>
      <c r="AX20" s="15">
        <f ca="1">COUNTIF('Сынып Фам'!$E20:$AQ20,CONCATENATE("*",AX$1,"*"))</f>
        <v>0</v>
      </c>
      <c r="AY20" s="15">
        <f ca="1">COUNTIF('Сынып Фам'!$E20:$AQ20,CONCATENATE("*",AY$1,"*"))</f>
        <v>0</v>
      </c>
      <c r="AZ20" s="15">
        <f ca="1">COUNTIF('Сынып Фам'!$E20:$AQ20,CONCATENATE("*",AZ$1,"*"))</f>
        <v>0</v>
      </c>
      <c r="BA20" s="15">
        <f ca="1">COUNTIF('Сынып Фам'!$E20:$AQ20,CONCATENATE("*",BA$1,"*"))</f>
        <v>0</v>
      </c>
      <c r="BB20" s="15">
        <f ca="1">COUNTIF('Сынып Фам'!$E20:$AQ20,CONCATENATE("*",BB$1,"*"))</f>
        <v>0</v>
      </c>
      <c r="BC20" s="15">
        <f ca="1">COUNTIF('Сынып Фам'!$E20:$AQ20,CONCATENATE("*",BC$1,"*"))</f>
        <v>0</v>
      </c>
      <c r="BD20" s="15">
        <f ca="1">COUNTIF('Сынып Фам'!$E20:$AQ20,CONCATENATE("*",BD$1,"*"))</f>
        <v>0</v>
      </c>
      <c r="BE20" s="15">
        <f ca="1">COUNTIF('Сынып Фам'!$E20:$AQ20,CONCATENATE("*",BE$1,"*"))</f>
        <v>0</v>
      </c>
      <c r="BF20" s="15">
        <f ca="1">COUNTIF('Сынып Фам'!$E20:$AQ20,CONCATENATE("*",BF$1,"*"))</f>
        <v>0</v>
      </c>
      <c r="BG20" s="15">
        <f ca="1">COUNTIF('Сынып Фам'!$E20:$AQ20,CONCATENATE("*",BG$1,"*"))</f>
        <v>0</v>
      </c>
      <c r="BH20" s="15">
        <f ca="1">COUNTIF('Сынып Фам'!$E20:$AQ20,CONCATENATE("*",BH$1,"*"))</f>
        <v>0</v>
      </c>
      <c r="BI20" s="15">
        <f ca="1">COUNTIF('Сынып Фам'!$E20:$AQ20,CONCATENATE("*",BI$1,"*"))</f>
        <v>0</v>
      </c>
      <c r="BJ20" s="15">
        <f ca="1">COUNTIF('Сынып Фам'!$E20:$AQ20,CONCATENATE("*",BJ$1,"*"))</f>
        <v>0</v>
      </c>
      <c r="BK20" s="15">
        <f ca="1">COUNTIF('Сынып Фам'!$E20:$AQ20,CONCATENATE("*",BK$1,"*"))</f>
        <v>0</v>
      </c>
      <c r="BL20" s="15">
        <f ca="1">COUNTIF('Сынып Фам'!$E20:$AQ20,CONCATENATE("*",BL$1,"*"))</f>
        <v>0</v>
      </c>
      <c r="BM20" s="15">
        <f ca="1">COUNTIF('Сынып Фам'!$E20:$AQ20,CONCATENATE("*",BM$1,"*"))</f>
        <v>0</v>
      </c>
      <c r="BN20" s="15">
        <f ca="1">COUNTIF('Сынып Фам'!$E20:$AQ20,CONCATENATE("*",BN$1,"*"))</f>
        <v>0</v>
      </c>
      <c r="BO20" s="15">
        <f ca="1">COUNTIF('Сынып Фам'!$E20:$AQ20,CONCATENATE("*",BO$1,"*"))</f>
        <v>0</v>
      </c>
      <c r="BP20" s="15">
        <f ca="1">COUNTIF('Сынып Фам'!$E20:$AQ20,CONCATENATE("*",BP$1,"*"))</f>
        <v>0</v>
      </c>
      <c r="BQ20" s="15">
        <f ca="1">COUNTIF('Сынып Фам'!$E20:$AQ20,CONCATENATE("*",BQ$1,"*"))</f>
        <v>0</v>
      </c>
      <c r="BR20" s="15">
        <f ca="1">COUNTIF('Сынып Фам'!$E20:$AQ20,CONCATENATE("*",BR$1,"*"))</f>
        <v>0</v>
      </c>
      <c r="BS20" s="15">
        <f ca="1">COUNTIF('Сынып Фам'!$E20:$AQ20,CONCATENATE("*",BS$1,"*"))</f>
        <v>0</v>
      </c>
      <c r="BT20" s="15">
        <f ca="1">COUNTIF('Сынып Фам'!$E20:$AQ20,CONCATENATE("*",BT$1,"*"))</f>
        <v>0</v>
      </c>
      <c r="BU20" s="15">
        <f ca="1">COUNTIF('Сынып Фам'!$E20:$AQ20,CONCATENATE("*",BU$1,"*"))</f>
        <v>0</v>
      </c>
      <c r="BV20" s="15">
        <f ca="1">COUNTIF('Сынып Фам'!$E20:$AQ20,CONCATENATE("*",BV$1,"*"))</f>
        <v>0</v>
      </c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  <c r="IY20" s="11"/>
      <c r="IZ20" s="11"/>
      <c r="JA20" s="11"/>
      <c r="JB20" s="11"/>
      <c r="JC20" s="11"/>
      <c r="JD20" s="11"/>
      <c r="JE20" s="11"/>
      <c r="JF20" s="11"/>
      <c r="JG20" s="11"/>
      <c r="JH20" s="11"/>
      <c r="JI20" s="11"/>
      <c r="JJ20" s="11"/>
      <c r="JK20" s="11"/>
    </row>
    <row r="21" spans="1:271" x14ac:dyDescent="0.25">
      <c r="A21" s="11">
        <v>19</v>
      </c>
      <c r="B21" s="11"/>
      <c r="C21" s="11" t="s">
        <v>24</v>
      </c>
      <c r="D21" s="90">
        <v>4</v>
      </c>
      <c r="E21" s="12">
        <f ca="1">COUNTIF('Сынып Фам'!$E21:$AQ21,CONCATENATE("*",E$1,"*"))</f>
        <v>0</v>
      </c>
      <c r="F21" s="12">
        <f ca="1">COUNTIF('Сынып Фам'!$E21:$AQ21,CONCATENATE("*",F$1,"*"))</f>
        <v>0</v>
      </c>
      <c r="G21" s="12">
        <f ca="1">COUNTIF('Сынып Фам'!$E21:$AQ21,CONCATENATE("*",G$1,"*"))</f>
        <v>0</v>
      </c>
      <c r="H21" s="12">
        <f ca="1">COUNTIF('Сынып Фам'!$E21:$AQ21,CONCATENATE("*",H$1,"*"))</f>
        <v>0</v>
      </c>
      <c r="I21" s="12">
        <f ca="1">COUNTIF('Сынып Фам'!$E21:$AQ21,CONCATENATE("*",I$1,"*"))</f>
        <v>0</v>
      </c>
      <c r="J21" s="12">
        <f ca="1">COUNTIF('Сынып Фам'!$E21:$AQ21,CONCATENATE("*",J$1,"*"))</f>
        <v>0</v>
      </c>
      <c r="K21" s="12">
        <f ca="1">COUNTIF('Сынып Фам'!$E21:$AQ21,CONCATENATE("*",K$1,"*"))</f>
        <v>0</v>
      </c>
      <c r="L21" s="12">
        <f ca="1">COUNTIF('Сынып Фам'!$E21:$AQ21,CONCATENATE("*",L$1,"*"))</f>
        <v>0</v>
      </c>
      <c r="M21" s="12">
        <f ca="1">COUNTIF('Сынып Фам'!$E21:$AQ21,CONCATENATE("*",M$1,"*"))</f>
        <v>0</v>
      </c>
      <c r="N21" s="12">
        <f ca="1">COUNTIF('Сынып Фам'!$E21:$AQ21,CONCATENATE("*",N$1,"*"))</f>
        <v>0</v>
      </c>
      <c r="O21" s="12">
        <f ca="1">COUNTIF('Сынып Фам'!$E21:$AQ21,CONCATENATE("*",O$1,"*"))</f>
        <v>0</v>
      </c>
      <c r="P21" s="12">
        <f ca="1">COUNTIF('Сынып Фам'!$E21:$AQ21,CONCATENATE("*",P$1,"*"))</f>
        <v>0</v>
      </c>
      <c r="Q21" s="12">
        <f ca="1">COUNTIF('Сынып Фам'!$E21:$AQ21,CONCATENATE("*",Q$1,"*"))</f>
        <v>0</v>
      </c>
      <c r="R21" s="12">
        <f ca="1">COUNTIF('Сынып Фам'!$E21:$AQ21,CONCATENATE("*",R$1,"*"))</f>
        <v>0</v>
      </c>
      <c r="S21" s="12">
        <f ca="1">COUNTIF('Сынып Фам'!$E21:$AQ21,CONCATENATE("*",S$1,"*"))</f>
        <v>0</v>
      </c>
      <c r="T21" s="12">
        <f ca="1">COUNTIF('Сынып Фам'!$E21:$AQ21,CONCATENATE("*",T$1,"*"))</f>
        <v>0</v>
      </c>
      <c r="U21" s="12">
        <f ca="1">COUNTIF('Сынып Фам'!$E21:$AQ21,CONCATENATE("*",U$1,"*"))</f>
        <v>0</v>
      </c>
      <c r="V21" s="12">
        <f ca="1">COUNTIF('Сынып Фам'!$E21:$AQ21,CONCATENATE("*",V$1,"*"))</f>
        <v>0</v>
      </c>
      <c r="W21" s="12">
        <f ca="1">COUNTIF('Сынып Фам'!$E21:$AQ21,CONCATENATE("*",W$1,"*"))</f>
        <v>0</v>
      </c>
      <c r="X21" s="12">
        <f ca="1">COUNTIF('Сынып Фам'!$E21:$AQ21,CONCATENATE("*",X$1,"*"))</f>
        <v>0</v>
      </c>
      <c r="Y21" s="12">
        <f ca="1">COUNTIF('Сынып Фам'!$E21:$AQ21,CONCATENATE("*",Y$1,"*"))</f>
        <v>0</v>
      </c>
      <c r="Z21" s="12">
        <f ca="1">COUNTIF('Сынып Фам'!$E21:$AQ21,CONCATENATE("*",Z$1,"*"))</f>
        <v>0</v>
      </c>
      <c r="AA21" s="12">
        <f ca="1">COUNTIF('Сынып Фам'!$E21:$AQ21,CONCATENATE("*",AA$1,"*"))</f>
        <v>0</v>
      </c>
      <c r="AB21" s="12">
        <f ca="1">COUNTIF('Сынып Фам'!$E21:$AQ21,CONCATENATE("*",AB$1,"*"))</f>
        <v>0</v>
      </c>
      <c r="AC21" s="12">
        <f ca="1">COUNTIF('Сынып Фам'!$E21:$AQ21,CONCATENATE("*",AC$1,"*"))</f>
        <v>0</v>
      </c>
      <c r="AD21" s="12">
        <f ca="1">COUNTIF('Сынып Фам'!$E21:$AQ21,CONCATENATE("*",AD$1,"*"))</f>
        <v>0</v>
      </c>
      <c r="AE21" s="12">
        <f ca="1">COUNTIF('Сынып Фам'!$E21:$AQ21,CONCATENATE("*",AE$1,"*"))</f>
        <v>0</v>
      </c>
      <c r="AF21" s="12">
        <f ca="1">COUNTIF('Сынып Фам'!$E21:$AQ21,CONCATENATE("*",AF$1,"*"))</f>
        <v>0</v>
      </c>
      <c r="AG21" s="12">
        <f ca="1">COUNTIF('Сынып Фам'!$E21:$AQ21,CONCATENATE("*",AG$1,"*"))</f>
        <v>0</v>
      </c>
      <c r="AH21" s="12">
        <f ca="1">COUNTIF('Сынып Фам'!$E21:$AQ21,CONCATENATE("*",AH$1,"*"))</f>
        <v>0</v>
      </c>
      <c r="AI21" s="12">
        <f ca="1">COUNTIF('Сынып Фам'!$E21:$AQ21,CONCATENATE("*",AI$1,"*"))</f>
        <v>0</v>
      </c>
      <c r="AJ21" s="12">
        <f ca="1">COUNTIF('Сынып Фам'!$E21:$AQ21,CONCATENATE("*",AJ$1,"*"))</f>
        <v>0</v>
      </c>
      <c r="AK21" s="12">
        <f ca="1">COUNTIF('Сынып Фам'!$E21:$AQ21,CONCATENATE("*",AK$1,"*"))</f>
        <v>0</v>
      </c>
      <c r="AL21" s="12">
        <f ca="1">COUNTIF('Сынып Фам'!$E21:$AQ21,CONCATENATE("*",AL$1,"*"))</f>
        <v>0</v>
      </c>
      <c r="AM21" s="12">
        <f ca="1">COUNTIF('Сынып Фам'!$E21:$AQ21,CONCATENATE("*",AM$1,"*"))</f>
        <v>0</v>
      </c>
      <c r="AN21" s="12">
        <f ca="1">COUNTIF('Сынып Фам'!$E21:$AQ21,CONCATENATE("*",AN$1,"*"))</f>
        <v>0</v>
      </c>
      <c r="AO21" s="12">
        <f ca="1">COUNTIF('Сынып Фам'!$E21:$AQ21,CONCATENATE("*",AO$1,"*"))</f>
        <v>0</v>
      </c>
      <c r="AP21" s="12">
        <f ca="1">COUNTIF('Сынып Фам'!$E21:$AQ21,CONCATENATE("*",AP$1,"*"))</f>
        <v>0</v>
      </c>
      <c r="AQ21" s="12">
        <f ca="1">COUNTIF('Сынып Фам'!$E21:$AQ21,CONCATENATE("*",AQ$1,"*"))</f>
        <v>0</v>
      </c>
      <c r="AR21" s="12">
        <f ca="1">COUNTIF('Сынып Фам'!$E21:$AQ21,CONCATENATE("*",AR$1,"*"))</f>
        <v>0</v>
      </c>
      <c r="AS21" s="12">
        <f ca="1">COUNTIF('Сынып Фам'!$E21:$AQ21,CONCATENATE("*",AS$1,"*"))</f>
        <v>0</v>
      </c>
      <c r="AT21" s="12">
        <f ca="1">COUNTIF('Сынып Фам'!$E21:$AQ21,CONCATENATE("*",AT$1,"*"))</f>
        <v>0</v>
      </c>
      <c r="AU21" s="12">
        <f ca="1">COUNTIF('Сынып Фам'!$E21:$AQ21,CONCATENATE("*",AU$1,"*"))</f>
        <v>0</v>
      </c>
      <c r="AV21" s="12">
        <f ca="1">COUNTIF('Сынып Фам'!$E21:$AQ21,CONCATENATE("*",AV$1,"*"))</f>
        <v>0</v>
      </c>
      <c r="AW21" s="12">
        <f ca="1">COUNTIF('Сынып Фам'!$E21:$AQ21,CONCATENATE("*",AW$1,"*"))</f>
        <v>0</v>
      </c>
      <c r="AX21" s="12">
        <f ca="1">COUNTIF('Сынып Фам'!$E21:$AQ21,CONCATENATE("*",AX$1,"*"))</f>
        <v>0</v>
      </c>
      <c r="AY21" s="12">
        <f ca="1">COUNTIF('Сынып Фам'!$E21:$AQ21,CONCATENATE("*",AY$1,"*"))</f>
        <v>0</v>
      </c>
      <c r="AZ21" s="12">
        <f ca="1">COUNTIF('Сынып Фам'!$E21:$AQ21,CONCATENATE("*",AZ$1,"*"))</f>
        <v>0</v>
      </c>
      <c r="BA21" s="12">
        <f ca="1">COUNTIF('Сынып Фам'!$E21:$AQ21,CONCATENATE("*",BA$1,"*"))</f>
        <v>0</v>
      </c>
      <c r="BB21" s="12">
        <f ca="1">COUNTIF('Сынып Фам'!$E21:$AQ21,CONCATENATE("*",BB$1,"*"))</f>
        <v>0</v>
      </c>
      <c r="BC21" s="12">
        <f ca="1">COUNTIF('Сынып Фам'!$E21:$AQ21,CONCATENATE("*",BC$1,"*"))</f>
        <v>0</v>
      </c>
      <c r="BD21" s="12">
        <f ca="1">COUNTIF('Сынып Фам'!$E21:$AQ21,CONCATENATE("*",BD$1,"*"))</f>
        <v>0</v>
      </c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  <c r="IQ21" s="33"/>
      <c r="IR21" s="33"/>
      <c r="IS21" s="33"/>
      <c r="IT21" s="33"/>
      <c r="IU21" s="33"/>
      <c r="IV21" s="33"/>
      <c r="IW21" s="33"/>
      <c r="IX21" s="33"/>
      <c r="IY21" s="33"/>
      <c r="IZ21" s="33"/>
      <c r="JA21" s="33"/>
      <c r="JB21" s="33"/>
      <c r="JC21" s="33"/>
      <c r="JD21" s="33"/>
      <c r="JE21" s="33"/>
      <c r="JF21" s="33"/>
      <c r="JG21" s="33"/>
      <c r="JH21" s="33"/>
      <c r="JI21" s="33"/>
      <c r="JJ21" s="33"/>
      <c r="JK21" s="33"/>
    </row>
    <row r="22" spans="1:271" x14ac:dyDescent="0.25">
      <c r="A22" s="1">
        <v>20</v>
      </c>
      <c r="B22" s="1"/>
      <c r="C22" s="1" t="s">
        <v>25</v>
      </c>
      <c r="D22" s="89">
        <v>5</v>
      </c>
      <c r="E22" s="15">
        <f ca="1">COUNTIF('Сынып Фам'!$E22:$AQ22,CONCATENATE("*",E$1,"*"))</f>
        <v>0</v>
      </c>
      <c r="F22" s="15">
        <f ca="1">COUNTIF('Сынып Фам'!$E22:$AQ22,CONCATENATE("*",F$1,"*"))</f>
        <v>0</v>
      </c>
      <c r="G22" s="15">
        <f ca="1">COUNTIF('Сынып Фам'!$E22:$AQ22,CONCATENATE("*",G$1,"*"))</f>
        <v>0</v>
      </c>
      <c r="H22" s="15">
        <f ca="1">COUNTIF('Сынып Фам'!$E22:$AQ22,CONCATENATE("*",H$1,"*"))</f>
        <v>0</v>
      </c>
      <c r="I22" s="15">
        <f ca="1">COUNTIF('Сынып Фам'!$E22:$AQ22,CONCATENATE("*",I$1,"*"))</f>
        <v>0</v>
      </c>
      <c r="J22" s="15">
        <f ca="1">COUNTIF('Сынып Фам'!$E22:$AQ22,CONCATENATE("*",J$1,"*"))</f>
        <v>0</v>
      </c>
      <c r="K22" s="15">
        <f ca="1">COUNTIF('Сынып Фам'!$E22:$AQ22,CONCATENATE("*",K$1,"*"))</f>
        <v>0</v>
      </c>
      <c r="L22" s="15">
        <f ca="1">COUNTIF('Сынып Фам'!$E22:$AQ22,CONCATENATE("*",L$1,"*"))</f>
        <v>0</v>
      </c>
      <c r="M22" s="15">
        <f ca="1">COUNTIF('Сынып Фам'!$E22:$AQ22,CONCATENATE("*",M$1,"*"))</f>
        <v>0</v>
      </c>
      <c r="N22" s="15">
        <f ca="1">COUNTIF('Сынып Фам'!$E22:$AQ22,CONCATENATE("*",N$1,"*"))</f>
        <v>0</v>
      </c>
      <c r="O22" s="15">
        <f ca="1">COUNTIF('Сынып Фам'!$E22:$AQ22,CONCATENATE("*",O$1,"*"))</f>
        <v>0</v>
      </c>
      <c r="P22" s="15">
        <f ca="1">COUNTIF('Сынып Фам'!$E22:$AQ22,CONCATENATE("*",P$1,"*"))</f>
        <v>0</v>
      </c>
      <c r="Q22" s="15">
        <f ca="1">COUNTIF('Сынып Фам'!$E22:$AQ22,CONCATENATE("*",Q$1,"*"))</f>
        <v>0</v>
      </c>
      <c r="R22" s="15">
        <f ca="1">COUNTIF('Сынып Фам'!$E22:$AQ22,CONCATENATE("*",R$1,"*"))</f>
        <v>0</v>
      </c>
      <c r="S22" s="15">
        <f ca="1">COUNTIF('Сынып Фам'!$E22:$AQ22,CONCATENATE("*",S$1,"*"))</f>
        <v>0</v>
      </c>
      <c r="T22" s="15">
        <f ca="1">COUNTIF('Сынып Фам'!$E22:$AQ22,CONCATENATE("*",T$1,"*"))</f>
        <v>0</v>
      </c>
      <c r="U22" s="15">
        <f ca="1">COUNTIF('Сынып Фам'!$E22:$AQ22,CONCATENATE("*",U$1,"*"))</f>
        <v>0</v>
      </c>
      <c r="V22" s="15">
        <f ca="1">COUNTIF('Сынып Фам'!$E22:$AQ22,CONCATENATE("*",V$1,"*"))</f>
        <v>0</v>
      </c>
      <c r="W22" s="15">
        <f ca="1">COUNTIF('Сынып Фам'!$E22:$AQ22,CONCATENATE("*",W$1,"*"))</f>
        <v>0</v>
      </c>
      <c r="X22" s="15">
        <f ca="1">COUNTIF('Сынып Фам'!$E22:$AQ22,CONCATENATE("*",X$1,"*"))</f>
        <v>0</v>
      </c>
      <c r="Y22" s="15">
        <f ca="1">COUNTIF('Сынып Фам'!$E22:$AQ22,CONCATENATE("*",Y$1,"*"))</f>
        <v>0</v>
      </c>
      <c r="Z22" s="15">
        <f ca="1">COUNTIF('Сынып Фам'!$E22:$AQ22,CONCATENATE("*",Z$1,"*"))</f>
        <v>0</v>
      </c>
      <c r="AA22" s="15">
        <f ca="1">COUNTIF('Сынып Фам'!$E22:$AQ22,CONCATENATE("*",AA$1,"*"))</f>
        <v>0</v>
      </c>
      <c r="AB22" s="15">
        <f ca="1">COUNTIF('Сынып Фам'!$E22:$AQ22,CONCATENATE("*",AB$1,"*"))</f>
        <v>0</v>
      </c>
      <c r="AC22" s="15">
        <f ca="1">COUNTIF('Сынып Фам'!$E22:$AQ22,CONCATENATE("*",AC$1,"*"))</f>
        <v>0</v>
      </c>
      <c r="AD22" s="15">
        <f ca="1">COUNTIF('Сынып Фам'!$E22:$AQ22,CONCATENATE("*",AD$1,"*"))</f>
        <v>0</v>
      </c>
      <c r="AE22" s="15">
        <f ca="1">COUNTIF('Сынып Фам'!$E22:$AQ22,CONCATENATE("*",AE$1,"*"))</f>
        <v>0</v>
      </c>
      <c r="AF22" s="15">
        <f ca="1">COUNTIF('Сынып Фам'!$E22:$AQ22,CONCATENATE("*",AF$1,"*"))</f>
        <v>0</v>
      </c>
      <c r="AG22" s="15">
        <f ca="1">COUNTIF('Сынып Фам'!$E22:$AQ22,CONCATENATE("*",AG$1,"*"))</f>
        <v>0</v>
      </c>
      <c r="AH22" s="15">
        <f ca="1">COUNTIF('Сынып Фам'!$E22:$AQ22,CONCATENATE("*",AH$1,"*"))</f>
        <v>0</v>
      </c>
      <c r="AI22" s="15">
        <f ca="1">COUNTIF('Сынып Фам'!$E22:$AQ22,CONCATENATE("*",AI$1,"*"))</f>
        <v>0</v>
      </c>
      <c r="AJ22" s="15">
        <f ca="1">COUNTIF('Сынып Фам'!$E22:$AQ22,CONCATENATE("*",AJ$1,"*"))</f>
        <v>0</v>
      </c>
      <c r="AK22" s="15">
        <f ca="1">COUNTIF('Сынып Фам'!$E22:$AQ22,CONCATENATE("*",AK$1,"*"))</f>
        <v>0</v>
      </c>
      <c r="AL22" s="15">
        <f ca="1">COUNTIF('Сынып Фам'!$E22:$AQ22,CONCATENATE("*",AL$1,"*"))</f>
        <v>0</v>
      </c>
      <c r="AM22" s="15">
        <f ca="1">COUNTIF('Сынып Фам'!$E22:$AQ22,CONCATENATE("*",AM$1,"*"))</f>
        <v>0</v>
      </c>
      <c r="AN22" s="15">
        <f ca="1">COUNTIF('Сынып Фам'!$E22:$AQ22,CONCATENATE("*",AN$1,"*"))</f>
        <v>0</v>
      </c>
      <c r="AO22" s="15">
        <f ca="1">COUNTIF('Сынып Фам'!$E22:$AQ22,CONCATENATE("*",AO$1,"*"))</f>
        <v>0</v>
      </c>
      <c r="AP22" s="15">
        <f ca="1">COUNTIF('Сынып Фам'!$E22:$AQ22,CONCATENATE("*",AP$1,"*"))</f>
        <v>0</v>
      </c>
      <c r="AQ22" s="15">
        <f ca="1">COUNTIF('Сынып Фам'!$E22:$AQ22,CONCATENATE("*",AQ$1,"*"))</f>
        <v>0</v>
      </c>
      <c r="AR22" s="15">
        <f ca="1">COUNTIF('Сынып Фам'!$E22:$AQ22,CONCATENATE("*",AR$1,"*"))</f>
        <v>0</v>
      </c>
      <c r="AS22" s="15">
        <f ca="1">COUNTIF('Сынып Фам'!$E22:$AQ22,CONCATENATE("*",AS$1,"*"))</f>
        <v>0</v>
      </c>
      <c r="AT22" s="15">
        <f ca="1">COUNTIF('Сынып Фам'!$E22:$AQ22,CONCATENATE("*",AT$1,"*"))</f>
        <v>0</v>
      </c>
      <c r="AU22" s="15">
        <f ca="1">COUNTIF('Сынып Фам'!$E22:$AQ22,CONCATENATE("*",AU$1,"*"))</f>
        <v>0</v>
      </c>
      <c r="AV22" s="15">
        <f ca="1">COUNTIF('Сынып Фам'!$E22:$AQ22,CONCATENATE("*",AV$1,"*"))</f>
        <v>0</v>
      </c>
      <c r="AW22" s="15">
        <f ca="1">COUNTIF('Сынып Фам'!$E22:$AQ22,CONCATENATE("*",AW$1,"*"))</f>
        <v>0</v>
      </c>
      <c r="AX22" s="15">
        <f ca="1">COUNTIF('Сынып Фам'!$E22:$AQ22,CONCATENATE("*",AX$1,"*"))</f>
        <v>0</v>
      </c>
      <c r="AY22" s="15">
        <f ca="1">COUNTIF('Сынып Фам'!$E22:$AQ22,CONCATENATE("*",AY$1,"*"))</f>
        <v>0</v>
      </c>
      <c r="AZ22" s="15">
        <f ca="1">COUNTIF('Сынып Фам'!$E22:$AQ22,CONCATENATE("*",AZ$1,"*"))</f>
        <v>0</v>
      </c>
      <c r="BA22" s="15">
        <f ca="1">COUNTIF('Сынып Фам'!$E22:$AQ22,CONCATENATE("*",BA$1,"*"))</f>
        <v>0</v>
      </c>
      <c r="BB22" s="15">
        <f ca="1">COUNTIF('Сынып Фам'!$E22:$AQ22,CONCATENATE("*",BB$1,"*"))</f>
        <v>0</v>
      </c>
      <c r="BC22" s="15">
        <f ca="1">COUNTIF('Сынып Фам'!$E22:$AQ22,CONCATENATE("*",BC$1,"*"))</f>
        <v>0</v>
      </c>
      <c r="BD22" s="15">
        <f ca="1">COUNTIF('Сынып Фам'!$E22:$AQ22,CONCATENATE("*",BD$1,"*"))</f>
        <v>0</v>
      </c>
      <c r="BE22" s="15">
        <f ca="1">COUNTIF('Сынып Фам'!$E22:$AQ22,CONCATENATE("*",BE$1,"*"))</f>
        <v>0</v>
      </c>
      <c r="BF22" s="15">
        <f ca="1">COUNTIF('Сынып Фам'!$E22:$AQ22,CONCATENATE("*",BF$1,"*"))</f>
        <v>0</v>
      </c>
      <c r="BG22" s="15">
        <f ca="1">COUNTIF('Сынып Фам'!$E22:$AQ22,CONCATENATE("*",BG$1,"*"))</f>
        <v>0</v>
      </c>
      <c r="BH22" s="15">
        <f ca="1">COUNTIF('Сынып Фам'!$E22:$AQ22,CONCATENATE("*",BH$1,"*"))</f>
        <v>0</v>
      </c>
      <c r="BI22" s="15">
        <f ca="1">COUNTIF('Сынып Фам'!$E22:$AQ22,CONCATENATE("*",BI$1,"*"))</f>
        <v>0</v>
      </c>
      <c r="BJ22" s="15">
        <f ca="1">COUNTIF('Сынып Фам'!$E22:$AQ22,CONCATENATE("*",BJ$1,"*"))</f>
        <v>0</v>
      </c>
      <c r="BK22" s="15">
        <f ca="1">COUNTIF('Сынып Фам'!$E22:$AQ22,CONCATENATE("*",BK$1,"*"))</f>
        <v>0</v>
      </c>
      <c r="BL22" s="15">
        <f ca="1">COUNTIF('Сынып Фам'!$E22:$AQ22,CONCATENATE("*",BL$1,"*"))</f>
        <v>0</v>
      </c>
      <c r="BM22" s="15">
        <f ca="1">COUNTIF('Сынып Фам'!$E22:$AQ22,CONCATENATE("*",BM$1,"*"))</f>
        <v>0</v>
      </c>
      <c r="BN22" s="15">
        <f ca="1">COUNTIF('Сынып Фам'!$E22:$AQ22,CONCATENATE("*",BN$1,"*"))</f>
        <v>0</v>
      </c>
      <c r="BO22" s="15">
        <f ca="1">COUNTIF('Сынып Фам'!$E22:$AQ22,CONCATENATE("*",BO$1,"*"))</f>
        <v>0</v>
      </c>
      <c r="BP22" s="15">
        <f ca="1">COUNTIF('Сынып Фам'!$E22:$AQ22,CONCATENATE("*",BP$1,"*"))</f>
        <v>0</v>
      </c>
      <c r="BQ22" s="15">
        <f ca="1">COUNTIF('Сынып Фам'!$E22:$AQ22,CONCATENATE("*",BQ$1,"*"))</f>
        <v>0</v>
      </c>
      <c r="BR22" s="15">
        <f ca="1">COUNTIF('Сынып Фам'!$E22:$AQ22,CONCATENATE("*",BR$1,"*"))</f>
        <v>0</v>
      </c>
      <c r="BS22" s="15">
        <f ca="1">COUNTIF('Сынып Фам'!$E22:$AQ22,CONCATENATE("*",BS$1,"*"))</f>
        <v>0</v>
      </c>
      <c r="BT22" s="15">
        <f ca="1">COUNTIF('Сынып Фам'!$E22:$AQ22,CONCATENATE("*",BT$1,"*"))</f>
        <v>0</v>
      </c>
      <c r="BU22" s="15">
        <f ca="1">COUNTIF('Сынып Фам'!$E22:$AQ22,CONCATENATE("*",BU$1,"*"))</f>
        <v>0</v>
      </c>
      <c r="BV22" s="15">
        <f ca="1">COUNTIF('Сынып Фам'!$E22:$AQ22,CONCATENATE("*",BV$1,"*"))</f>
        <v>0</v>
      </c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  <c r="IW22" s="11"/>
      <c r="IX22" s="11"/>
      <c r="IY22" s="11"/>
      <c r="IZ22" s="11"/>
      <c r="JA22" s="11"/>
      <c r="JB22" s="11"/>
      <c r="JC22" s="11"/>
      <c r="JD22" s="11"/>
      <c r="JE22" s="11"/>
      <c r="JF22" s="11"/>
      <c r="JG22" s="11"/>
      <c r="JH22" s="11"/>
      <c r="JI22" s="11"/>
      <c r="JJ22" s="11"/>
      <c r="JK22" s="11"/>
    </row>
    <row r="23" spans="1:271" x14ac:dyDescent="0.25">
      <c r="A23" s="11">
        <v>21</v>
      </c>
      <c r="B23" s="11"/>
      <c r="C23" s="11" t="s">
        <v>26</v>
      </c>
      <c r="D23" s="90">
        <v>6</v>
      </c>
      <c r="E23" s="12">
        <f ca="1">COUNTIF('Сынып Фам'!$E23:$AQ23,CONCATENATE("*",E$1,"*"))</f>
        <v>0</v>
      </c>
      <c r="F23" s="12">
        <f ca="1">COUNTIF('Сынып Фам'!$E23:$AQ23,CONCATENATE("*",F$1,"*"))</f>
        <v>0</v>
      </c>
      <c r="G23" s="12">
        <f ca="1">COUNTIF('Сынып Фам'!$E23:$AQ23,CONCATENATE("*",G$1,"*"))</f>
        <v>0</v>
      </c>
      <c r="H23" s="12">
        <f ca="1">COUNTIF('Сынып Фам'!$E23:$AQ23,CONCATENATE("*",H$1,"*"))</f>
        <v>0</v>
      </c>
      <c r="I23" s="12">
        <f ca="1">COUNTIF('Сынып Фам'!$E23:$AQ23,CONCATENATE("*",I$1,"*"))</f>
        <v>0</v>
      </c>
      <c r="J23" s="12">
        <f ca="1">COUNTIF('Сынып Фам'!$E23:$AQ23,CONCATENATE("*",J$1,"*"))</f>
        <v>0</v>
      </c>
      <c r="K23" s="12">
        <f ca="1">COUNTIF('Сынып Фам'!$E23:$AQ23,CONCATENATE("*",K$1,"*"))</f>
        <v>0</v>
      </c>
      <c r="L23" s="12">
        <f ca="1">COUNTIF('Сынып Фам'!$E23:$AQ23,CONCATENATE("*",L$1,"*"))</f>
        <v>0</v>
      </c>
      <c r="M23" s="12">
        <f ca="1">COUNTIF('Сынып Фам'!$E23:$AQ23,CONCATENATE("*",M$1,"*"))</f>
        <v>0</v>
      </c>
      <c r="N23" s="12">
        <f ca="1">COUNTIF('Сынып Фам'!$E23:$AQ23,CONCATENATE("*",N$1,"*"))</f>
        <v>0</v>
      </c>
      <c r="O23" s="12">
        <f ca="1">COUNTIF('Сынып Фам'!$E23:$AQ23,CONCATENATE("*",O$1,"*"))</f>
        <v>0</v>
      </c>
      <c r="P23" s="12">
        <f ca="1">COUNTIF('Сынып Фам'!$E23:$AQ23,CONCATENATE("*",P$1,"*"))</f>
        <v>0</v>
      </c>
      <c r="Q23" s="12">
        <f ca="1">COUNTIF('Сынып Фам'!$E23:$AQ23,CONCATENATE("*",Q$1,"*"))</f>
        <v>0</v>
      </c>
      <c r="R23" s="12">
        <f ca="1">COUNTIF('Сынып Фам'!$E23:$AQ23,CONCATENATE("*",R$1,"*"))</f>
        <v>0</v>
      </c>
      <c r="S23" s="12">
        <f ca="1">COUNTIF('Сынып Фам'!$E23:$AQ23,CONCATENATE("*",S$1,"*"))</f>
        <v>0</v>
      </c>
      <c r="T23" s="12">
        <f ca="1">COUNTIF('Сынып Фам'!$E23:$AQ23,CONCATENATE("*",T$1,"*"))</f>
        <v>0</v>
      </c>
      <c r="U23" s="12">
        <f ca="1">COUNTIF('Сынып Фам'!$E23:$AQ23,CONCATENATE("*",U$1,"*"))</f>
        <v>0</v>
      </c>
      <c r="V23" s="12">
        <f ca="1">COUNTIF('Сынып Фам'!$E23:$AQ23,CONCATENATE("*",V$1,"*"))</f>
        <v>0</v>
      </c>
      <c r="W23" s="12">
        <f ca="1">COUNTIF('Сынып Фам'!$E23:$AQ23,CONCATENATE("*",W$1,"*"))</f>
        <v>0</v>
      </c>
      <c r="X23" s="12">
        <f ca="1">COUNTIF('Сынып Фам'!$E23:$AQ23,CONCATENATE("*",X$1,"*"))</f>
        <v>0</v>
      </c>
      <c r="Y23" s="12">
        <f ca="1">COUNTIF('Сынып Фам'!$E23:$AQ23,CONCATENATE("*",Y$1,"*"))</f>
        <v>0</v>
      </c>
      <c r="Z23" s="12">
        <f ca="1">COUNTIF('Сынып Фам'!$E23:$AQ23,CONCATENATE("*",Z$1,"*"))</f>
        <v>0</v>
      </c>
      <c r="AA23" s="12">
        <f ca="1">COUNTIF('Сынып Фам'!$E23:$AQ23,CONCATENATE("*",AA$1,"*"))</f>
        <v>0</v>
      </c>
      <c r="AB23" s="12">
        <f ca="1">COUNTIF('Сынып Фам'!$E23:$AQ23,CONCATENATE("*",AB$1,"*"))</f>
        <v>0</v>
      </c>
      <c r="AC23" s="12">
        <f ca="1">COUNTIF('Сынып Фам'!$E23:$AQ23,CONCATENATE("*",AC$1,"*"))</f>
        <v>0</v>
      </c>
      <c r="AD23" s="12">
        <f ca="1">COUNTIF('Сынып Фам'!$E23:$AQ23,CONCATENATE("*",AD$1,"*"))</f>
        <v>0</v>
      </c>
      <c r="AE23" s="12">
        <f ca="1">COUNTIF('Сынып Фам'!$E23:$AQ23,CONCATENATE("*",AE$1,"*"))</f>
        <v>0</v>
      </c>
      <c r="AF23" s="12">
        <f ca="1">COUNTIF('Сынып Фам'!$E23:$AQ23,CONCATENATE("*",AF$1,"*"))</f>
        <v>0</v>
      </c>
      <c r="AG23" s="12">
        <f ca="1">COUNTIF('Сынып Фам'!$E23:$AQ23,CONCATENATE("*",AG$1,"*"))</f>
        <v>0</v>
      </c>
      <c r="AH23" s="12">
        <f ca="1">COUNTIF('Сынып Фам'!$E23:$AQ23,CONCATENATE("*",AH$1,"*"))</f>
        <v>0</v>
      </c>
      <c r="AI23" s="12">
        <f ca="1">COUNTIF('Сынып Фам'!$E23:$AQ23,CONCATENATE("*",AI$1,"*"))</f>
        <v>0</v>
      </c>
      <c r="AJ23" s="12">
        <f ca="1">COUNTIF('Сынып Фам'!$E23:$AQ23,CONCATENATE("*",AJ$1,"*"))</f>
        <v>0</v>
      </c>
      <c r="AK23" s="12">
        <f ca="1">COUNTIF('Сынып Фам'!$E23:$AQ23,CONCATENATE("*",AK$1,"*"))</f>
        <v>0</v>
      </c>
      <c r="AL23" s="12">
        <f ca="1">COUNTIF('Сынып Фам'!$E23:$AQ23,CONCATENATE("*",AL$1,"*"))</f>
        <v>0</v>
      </c>
      <c r="AM23" s="12">
        <f ca="1">COUNTIF('Сынып Фам'!$E23:$AQ23,CONCATENATE("*",AM$1,"*"))</f>
        <v>0</v>
      </c>
      <c r="AN23" s="12">
        <f ca="1">COUNTIF('Сынып Фам'!$E23:$AQ23,CONCATENATE("*",AN$1,"*"))</f>
        <v>0</v>
      </c>
      <c r="AO23" s="12">
        <f ca="1">COUNTIF('Сынып Фам'!$E23:$AQ23,CONCATENATE("*",AO$1,"*"))</f>
        <v>0</v>
      </c>
      <c r="AP23" s="12">
        <f ca="1">COUNTIF('Сынып Фам'!$E23:$AQ23,CONCATENATE("*",AP$1,"*"))</f>
        <v>0</v>
      </c>
      <c r="AQ23" s="12">
        <f ca="1">COUNTIF('Сынып Фам'!$E23:$AQ23,CONCATENATE("*",AQ$1,"*"))</f>
        <v>0</v>
      </c>
      <c r="AR23" s="12">
        <f ca="1">COUNTIF('Сынып Фам'!$E23:$AQ23,CONCATENATE("*",AR$1,"*"))</f>
        <v>0</v>
      </c>
      <c r="AS23" s="12">
        <f ca="1">COUNTIF('Сынып Фам'!$E23:$AQ23,CONCATENATE("*",AS$1,"*"))</f>
        <v>0</v>
      </c>
      <c r="AT23" s="12">
        <f ca="1">COUNTIF('Сынып Фам'!$E23:$AQ23,CONCATENATE("*",AT$1,"*"))</f>
        <v>0</v>
      </c>
      <c r="AU23" s="12">
        <f ca="1">COUNTIF('Сынып Фам'!$E23:$AQ23,CONCATENATE("*",AU$1,"*"))</f>
        <v>0</v>
      </c>
      <c r="AV23" s="12">
        <f ca="1">COUNTIF('Сынып Фам'!$E23:$AQ23,CONCATENATE("*",AV$1,"*"))</f>
        <v>0</v>
      </c>
      <c r="AW23" s="12">
        <f ca="1">COUNTIF('Сынып Фам'!$E23:$AQ23,CONCATENATE("*",AW$1,"*"))</f>
        <v>0</v>
      </c>
      <c r="AX23" s="12">
        <f ca="1">COUNTIF('Сынып Фам'!$E23:$AQ23,CONCATENATE("*",AX$1,"*"))</f>
        <v>0</v>
      </c>
      <c r="AY23" s="12">
        <f ca="1">COUNTIF('Сынып Фам'!$E23:$AQ23,CONCATENATE("*",AY$1,"*"))</f>
        <v>0</v>
      </c>
      <c r="AZ23" s="12">
        <f ca="1">COUNTIF('Сынып Фам'!$E23:$AQ23,CONCATENATE("*",AZ$1,"*"))</f>
        <v>0</v>
      </c>
      <c r="BA23" s="12">
        <f ca="1">COUNTIF('Сынып Фам'!$E23:$AQ23,CONCATENATE("*",BA$1,"*"))</f>
        <v>0</v>
      </c>
      <c r="BB23" s="12">
        <f ca="1">COUNTIF('Сынып Фам'!$E23:$AQ23,CONCATENATE("*",BB$1,"*"))</f>
        <v>0</v>
      </c>
      <c r="BC23" s="12">
        <f ca="1">COUNTIF('Сынып Фам'!$E23:$AQ23,CONCATENATE("*",BC$1,"*"))</f>
        <v>0</v>
      </c>
      <c r="BD23" s="12">
        <f ca="1">COUNTIF('Сынып Фам'!$E23:$AQ23,CONCATENATE("*",BD$1,"*"))</f>
        <v>0</v>
      </c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  <c r="IT23" s="33"/>
      <c r="IU23" s="33"/>
      <c r="IV23" s="33"/>
      <c r="IW23" s="33"/>
      <c r="IX23" s="33"/>
      <c r="IY23" s="33"/>
      <c r="IZ23" s="33"/>
      <c r="JA23" s="33"/>
      <c r="JB23" s="33"/>
      <c r="JC23" s="33"/>
      <c r="JD23" s="33"/>
      <c r="JE23" s="33"/>
      <c r="JF23" s="33"/>
      <c r="JG23" s="33"/>
      <c r="JH23" s="33"/>
      <c r="JI23" s="33"/>
      <c r="JJ23" s="33"/>
      <c r="JK23" s="33"/>
    </row>
    <row r="24" spans="1:271" x14ac:dyDescent="0.25">
      <c r="A24" s="1">
        <v>22</v>
      </c>
      <c r="B24" s="1"/>
      <c r="C24" s="1" t="s">
        <v>27</v>
      </c>
      <c r="D24" s="89">
        <v>7</v>
      </c>
      <c r="E24" s="15">
        <f ca="1">COUNTIF('Сынып Фам'!$E24:$AQ24,CONCATENATE("*",E$1,"*"))</f>
        <v>0</v>
      </c>
      <c r="F24" s="15">
        <f ca="1">COUNTIF('Сынып Фам'!$E24:$AQ24,CONCATENATE("*",F$1,"*"))</f>
        <v>0</v>
      </c>
      <c r="G24" s="15">
        <f ca="1">COUNTIF('Сынып Фам'!$E24:$AQ24,CONCATENATE("*",G$1,"*"))</f>
        <v>0</v>
      </c>
      <c r="H24" s="15">
        <f ca="1">COUNTIF('Сынып Фам'!$E24:$AQ24,CONCATENATE("*",H$1,"*"))</f>
        <v>0</v>
      </c>
      <c r="I24" s="15">
        <f ca="1">COUNTIF('Сынып Фам'!$E24:$AQ24,CONCATENATE("*",I$1,"*"))</f>
        <v>0</v>
      </c>
      <c r="J24" s="15">
        <f ca="1">COUNTIF('Сынып Фам'!$E24:$AQ24,CONCATENATE("*",J$1,"*"))</f>
        <v>0</v>
      </c>
      <c r="K24" s="15">
        <f ca="1">COUNTIF('Сынып Фам'!$E24:$AQ24,CONCATENATE("*",K$1,"*"))</f>
        <v>0</v>
      </c>
      <c r="L24" s="15">
        <f ca="1">COUNTIF('Сынып Фам'!$E24:$AQ24,CONCATENATE("*",L$1,"*"))</f>
        <v>0</v>
      </c>
      <c r="M24" s="15">
        <f ca="1">COUNTIF('Сынып Фам'!$E24:$AQ24,CONCATENATE("*",M$1,"*"))</f>
        <v>0</v>
      </c>
      <c r="N24" s="15">
        <f ca="1">COUNTIF('Сынып Фам'!$E24:$AQ24,CONCATENATE("*",N$1,"*"))</f>
        <v>0</v>
      </c>
      <c r="O24" s="15">
        <f ca="1">COUNTIF('Сынып Фам'!$E24:$AQ24,CONCATENATE("*",O$1,"*"))</f>
        <v>0</v>
      </c>
      <c r="P24" s="15">
        <f ca="1">COUNTIF('Сынып Фам'!$E24:$AQ24,CONCATENATE("*",P$1,"*"))</f>
        <v>0</v>
      </c>
      <c r="Q24" s="15">
        <f ca="1">COUNTIF('Сынып Фам'!$E24:$AQ24,CONCATENATE("*",Q$1,"*"))</f>
        <v>0</v>
      </c>
      <c r="R24" s="15">
        <f ca="1">COUNTIF('Сынып Фам'!$E24:$AQ24,CONCATENATE("*",R$1,"*"))</f>
        <v>0</v>
      </c>
      <c r="S24" s="15">
        <f ca="1">COUNTIF('Сынып Фам'!$E24:$AQ24,CONCATENATE("*",S$1,"*"))</f>
        <v>0</v>
      </c>
      <c r="T24" s="15">
        <f ca="1">COUNTIF('Сынып Фам'!$E24:$AQ24,CONCATENATE("*",T$1,"*"))</f>
        <v>0</v>
      </c>
      <c r="U24" s="15">
        <f ca="1">COUNTIF('Сынып Фам'!$E24:$AQ24,CONCATENATE("*",U$1,"*"))</f>
        <v>0</v>
      </c>
      <c r="V24" s="15">
        <f ca="1">COUNTIF('Сынып Фам'!$E24:$AQ24,CONCATENATE("*",V$1,"*"))</f>
        <v>0</v>
      </c>
      <c r="W24" s="15">
        <f ca="1">COUNTIF('Сынып Фам'!$E24:$AQ24,CONCATENATE("*",W$1,"*"))</f>
        <v>0</v>
      </c>
      <c r="X24" s="15">
        <f ca="1">COUNTIF('Сынып Фам'!$E24:$AQ24,CONCATENATE("*",X$1,"*"))</f>
        <v>0</v>
      </c>
      <c r="Y24" s="15">
        <f ca="1">COUNTIF('Сынып Фам'!$E24:$AQ24,CONCATENATE("*",Y$1,"*"))</f>
        <v>0</v>
      </c>
      <c r="Z24" s="15">
        <f ca="1">COUNTIF('Сынып Фам'!$E24:$AQ24,CONCATENATE("*",Z$1,"*"))</f>
        <v>0</v>
      </c>
      <c r="AA24" s="15">
        <f ca="1">COUNTIF('Сынып Фам'!$E24:$AQ24,CONCATENATE("*",AA$1,"*"))</f>
        <v>0</v>
      </c>
      <c r="AB24" s="15">
        <f ca="1">COUNTIF('Сынып Фам'!$E24:$AQ24,CONCATENATE("*",AB$1,"*"))</f>
        <v>0</v>
      </c>
      <c r="AC24" s="15">
        <f ca="1">COUNTIF('Сынып Фам'!$E24:$AQ24,CONCATENATE("*",AC$1,"*"))</f>
        <v>0</v>
      </c>
      <c r="AD24" s="15">
        <f ca="1">COUNTIF('Сынып Фам'!$E24:$AQ24,CONCATENATE("*",AD$1,"*"))</f>
        <v>0</v>
      </c>
      <c r="AE24" s="15">
        <f ca="1">COUNTIF('Сынып Фам'!$E24:$AQ24,CONCATENATE("*",AE$1,"*"))</f>
        <v>0</v>
      </c>
      <c r="AF24" s="15">
        <f ca="1">COUNTIF('Сынып Фам'!$E24:$AQ24,CONCATENATE("*",AF$1,"*"))</f>
        <v>0</v>
      </c>
      <c r="AG24" s="15">
        <f ca="1">COUNTIF('Сынып Фам'!$E24:$AQ24,CONCATENATE("*",AG$1,"*"))</f>
        <v>0</v>
      </c>
      <c r="AH24" s="15">
        <f ca="1">COUNTIF('Сынып Фам'!$E24:$AQ24,CONCATENATE("*",AH$1,"*"))</f>
        <v>0</v>
      </c>
      <c r="AI24" s="15">
        <f ca="1">COUNTIF('Сынып Фам'!$E24:$AQ24,CONCATENATE("*",AI$1,"*"))</f>
        <v>0</v>
      </c>
      <c r="AJ24" s="15">
        <f ca="1">COUNTIF('Сынып Фам'!$E24:$AQ24,CONCATENATE("*",AJ$1,"*"))</f>
        <v>0</v>
      </c>
      <c r="AK24" s="15">
        <f ca="1">COUNTIF('Сынып Фам'!$E24:$AQ24,CONCATENATE("*",AK$1,"*"))</f>
        <v>0</v>
      </c>
      <c r="AL24" s="15">
        <f ca="1">COUNTIF('Сынып Фам'!$E24:$AQ24,CONCATENATE("*",AL$1,"*"))</f>
        <v>0</v>
      </c>
      <c r="AM24" s="15">
        <f ca="1">COUNTIF('Сынып Фам'!$E24:$AQ24,CONCATENATE("*",AM$1,"*"))</f>
        <v>0</v>
      </c>
      <c r="AN24" s="15">
        <f ca="1">COUNTIF('Сынып Фам'!$E24:$AQ24,CONCATENATE("*",AN$1,"*"))</f>
        <v>0</v>
      </c>
      <c r="AO24" s="15">
        <f ca="1">COUNTIF('Сынып Фам'!$E24:$AQ24,CONCATENATE("*",AO$1,"*"))</f>
        <v>0</v>
      </c>
      <c r="AP24" s="15">
        <f ca="1">COUNTIF('Сынып Фам'!$E24:$AQ24,CONCATENATE("*",AP$1,"*"))</f>
        <v>0</v>
      </c>
      <c r="AQ24" s="15">
        <f ca="1">COUNTIF('Сынып Фам'!$E24:$AQ24,CONCATENATE("*",AQ$1,"*"))</f>
        <v>0</v>
      </c>
      <c r="AR24" s="15">
        <f ca="1">COUNTIF('Сынып Фам'!$E24:$AQ24,CONCATENATE("*",AR$1,"*"))</f>
        <v>0</v>
      </c>
      <c r="AS24" s="15">
        <f ca="1">COUNTIF('Сынып Фам'!$E24:$AQ24,CONCATENATE("*",AS$1,"*"))</f>
        <v>0</v>
      </c>
      <c r="AT24" s="15">
        <f ca="1">COUNTIF('Сынып Фам'!$E24:$AQ24,CONCATENATE("*",AT$1,"*"))</f>
        <v>0</v>
      </c>
      <c r="AU24" s="15">
        <f ca="1">COUNTIF('Сынып Фам'!$E24:$AQ24,CONCATENATE("*",AU$1,"*"))</f>
        <v>0</v>
      </c>
      <c r="AV24" s="15">
        <f ca="1">COUNTIF('Сынып Фам'!$E24:$AQ24,CONCATENATE("*",AV$1,"*"))</f>
        <v>0</v>
      </c>
      <c r="AW24" s="15">
        <f ca="1">COUNTIF('Сынып Фам'!$E24:$AQ24,CONCATENATE("*",AW$1,"*"))</f>
        <v>0</v>
      </c>
      <c r="AX24" s="15">
        <f ca="1">COUNTIF('Сынып Фам'!$E24:$AQ24,CONCATENATE("*",AX$1,"*"))</f>
        <v>0</v>
      </c>
      <c r="AY24" s="15">
        <f ca="1">COUNTIF('Сынып Фам'!$E24:$AQ24,CONCATENATE("*",AY$1,"*"))</f>
        <v>0</v>
      </c>
      <c r="AZ24" s="15">
        <f ca="1">COUNTIF('Сынып Фам'!$E24:$AQ24,CONCATENATE("*",AZ$1,"*"))</f>
        <v>0</v>
      </c>
      <c r="BA24" s="15">
        <f ca="1">COUNTIF('Сынып Фам'!$E24:$AQ24,CONCATENATE("*",BA$1,"*"))</f>
        <v>0</v>
      </c>
      <c r="BB24" s="15">
        <f ca="1">COUNTIF('Сынып Фам'!$E24:$AQ24,CONCATENATE("*",BB$1,"*"))</f>
        <v>0</v>
      </c>
      <c r="BC24" s="15">
        <f ca="1">COUNTIF('Сынып Фам'!$E24:$AQ24,CONCATENATE("*",BC$1,"*"))</f>
        <v>0</v>
      </c>
      <c r="BD24" s="15">
        <f ca="1">COUNTIF('Сынып Фам'!$E24:$AQ24,CONCATENATE("*",BD$1,"*"))</f>
        <v>0</v>
      </c>
      <c r="BE24" s="15">
        <f ca="1">COUNTIF('Сынып Фам'!$E24:$AQ24,CONCATENATE("*",BE$1,"*"))</f>
        <v>0</v>
      </c>
      <c r="BF24" s="15">
        <f ca="1">COUNTIF('Сынып Фам'!$E24:$AQ24,CONCATENATE("*",BF$1,"*"))</f>
        <v>0</v>
      </c>
      <c r="BG24" s="15">
        <f ca="1">COUNTIF('Сынып Фам'!$E24:$AQ24,CONCATENATE("*",BG$1,"*"))</f>
        <v>0</v>
      </c>
      <c r="BH24" s="15">
        <f ca="1">COUNTIF('Сынып Фам'!$E24:$AQ24,CONCATENATE("*",BH$1,"*"))</f>
        <v>0</v>
      </c>
      <c r="BI24" s="15">
        <f ca="1">COUNTIF('Сынып Фам'!$E24:$AQ24,CONCATENATE("*",BI$1,"*"))</f>
        <v>0</v>
      </c>
      <c r="BJ24" s="15">
        <f ca="1">COUNTIF('Сынып Фам'!$E24:$AQ24,CONCATENATE("*",BJ$1,"*"))</f>
        <v>0</v>
      </c>
      <c r="BK24" s="15">
        <f ca="1">COUNTIF('Сынып Фам'!$E24:$AQ24,CONCATENATE("*",BK$1,"*"))</f>
        <v>0</v>
      </c>
      <c r="BL24" s="15">
        <f ca="1">COUNTIF('Сынып Фам'!$E24:$AQ24,CONCATENATE("*",BL$1,"*"))</f>
        <v>0</v>
      </c>
      <c r="BM24" s="15">
        <f ca="1">COUNTIF('Сынып Фам'!$E24:$AQ24,CONCATENATE("*",BM$1,"*"))</f>
        <v>0</v>
      </c>
      <c r="BN24" s="15">
        <f ca="1">COUNTIF('Сынып Фам'!$E24:$AQ24,CONCATENATE("*",BN$1,"*"))</f>
        <v>0</v>
      </c>
      <c r="BO24" s="15">
        <f ca="1">COUNTIF('Сынып Фам'!$E24:$AQ24,CONCATENATE("*",BO$1,"*"))</f>
        <v>0</v>
      </c>
      <c r="BP24" s="15">
        <f ca="1">COUNTIF('Сынып Фам'!$E24:$AQ24,CONCATENATE("*",BP$1,"*"))</f>
        <v>0</v>
      </c>
      <c r="BQ24" s="15">
        <f ca="1">COUNTIF('Сынып Фам'!$E24:$AQ24,CONCATENATE("*",BQ$1,"*"))</f>
        <v>0</v>
      </c>
      <c r="BR24" s="15">
        <f ca="1">COUNTIF('Сынып Фам'!$E24:$AQ24,CONCATENATE("*",BR$1,"*"))</f>
        <v>0</v>
      </c>
      <c r="BS24" s="15">
        <f ca="1">COUNTIF('Сынып Фам'!$E24:$AQ24,CONCATENATE("*",BS$1,"*"))</f>
        <v>0</v>
      </c>
      <c r="BT24" s="15">
        <f ca="1">COUNTIF('Сынып Фам'!$E24:$AQ24,CONCATENATE("*",BT$1,"*"))</f>
        <v>0</v>
      </c>
      <c r="BU24" s="15">
        <f ca="1">COUNTIF('Сынып Фам'!$E24:$AQ24,CONCATENATE("*",BU$1,"*"))</f>
        <v>0</v>
      </c>
      <c r="BV24" s="15">
        <f ca="1">COUNTIF('Сынып Фам'!$E24:$AQ24,CONCATENATE("*",BV$1,"*"))</f>
        <v>0</v>
      </c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  <c r="IW24" s="11"/>
      <c r="IX24" s="11"/>
      <c r="IY24" s="11"/>
      <c r="IZ24" s="11"/>
      <c r="JA24" s="11"/>
      <c r="JB24" s="11"/>
      <c r="JC24" s="11"/>
      <c r="JD24" s="11"/>
      <c r="JE24" s="11"/>
      <c r="JF24" s="11"/>
      <c r="JG24" s="11"/>
      <c r="JH24" s="11"/>
      <c r="JI24" s="11"/>
      <c r="JJ24" s="11"/>
      <c r="JK24" s="11"/>
    </row>
    <row r="25" spans="1:271" x14ac:dyDescent="0.25">
      <c r="A25" s="11">
        <v>23</v>
      </c>
      <c r="B25" s="11"/>
      <c r="C25" s="11" t="s">
        <v>28</v>
      </c>
      <c r="D25" s="90">
        <v>8</v>
      </c>
      <c r="E25" s="12">
        <f ca="1">COUNTIF('Сынып Фам'!$E25:$AQ25,CONCATENATE("*",E$1,"*"))</f>
        <v>0</v>
      </c>
      <c r="F25" s="12">
        <f ca="1">COUNTIF('Сынып Фам'!$E25:$AQ25,CONCATENATE("*",F$1,"*"))</f>
        <v>0</v>
      </c>
      <c r="G25" s="12">
        <f ca="1">COUNTIF('Сынып Фам'!$E25:$AQ25,CONCATENATE("*",G$1,"*"))</f>
        <v>0</v>
      </c>
      <c r="H25" s="12">
        <f ca="1">COUNTIF('Сынып Фам'!$E25:$AQ25,CONCATENATE("*",H$1,"*"))</f>
        <v>0</v>
      </c>
      <c r="I25" s="12">
        <f ca="1">COUNTIF('Сынып Фам'!$E25:$AQ25,CONCATENATE("*",I$1,"*"))</f>
        <v>0</v>
      </c>
      <c r="J25" s="12">
        <f ca="1">COUNTIF('Сынып Фам'!$E25:$AQ25,CONCATENATE("*",J$1,"*"))</f>
        <v>0</v>
      </c>
      <c r="K25" s="12">
        <f ca="1">COUNTIF('Сынып Фам'!$E25:$AQ25,CONCATENATE("*",K$1,"*"))</f>
        <v>0</v>
      </c>
      <c r="L25" s="12">
        <f ca="1">COUNTIF('Сынып Фам'!$E25:$AQ25,CONCATENATE("*",L$1,"*"))</f>
        <v>0</v>
      </c>
      <c r="M25" s="12">
        <f ca="1">COUNTIF('Сынып Фам'!$E25:$AQ25,CONCATENATE("*",M$1,"*"))</f>
        <v>0</v>
      </c>
      <c r="N25" s="12">
        <f ca="1">COUNTIF('Сынып Фам'!$E25:$AQ25,CONCATENATE("*",N$1,"*"))</f>
        <v>0</v>
      </c>
      <c r="O25" s="12">
        <f ca="1">COUNTIF('Сынып Фам'!$E25:$AQ25,CONCATENATE("*",O$1,"*"))</f>
        <v>0</v>
      </c>
      <c r="P25" s="12">
        <f ca="1">COUNTIF('Сынып Фам'!$E25:$AQ25,CONCATENATE("*",P$1,"*"))</f>
        <v>0</v>
      </c>
      <c r="Q25" s="12">
        <f ca="1">COUNTIF('Сынып Фам'!$E25:$AQ25,CONCATENATE("*",Q$1,"*"))</f>
        <v>0</v>
      </c>
      <c r="R25" s="12">
        <f ca="1">COUNTIF('Сынып Фам'!$E25:$AQ25,CONCATENATE("*",R$1,"*"))</f>
        <v>0</v>
      </c>
      <c r="S25" s="12">
        <f ca="1">COUNTIF('Сынып Фам'!$E25:$AQ25,CONCATENATE("*",S$1,"*"))</f>
        <v>0</v>
      </c>
      <c r="T25" s="12">
        <f ca="1">COUNTIF('Сынып Фам'!$E25:$AQ25,CONCATENATE("*",T$1,"*"))</f>
        <v>0</v>
      </c>
      <c r="U25" s="12">
        <f ca="1">COUNTIF('Сынып Фам'!$E25:$AQ25,CONCATENATE("*",U$1,"*"))</f>
        <v>0</v>
      </c>
      <c r="V25" s="12">
        <f ca="1">COUNTIF('Сынып Фам'!$E25:$AQ25,CONCATENATE("*",V$1,"*"))</f>
        <v>0</v>
      </c>
      <c r="W25" s="12">
        <f ca="1">COUNTIF('Сынып Фам'!$E25:$AQ25,CONCATENATE("*",W$1,"*"))</f>
        <v>0</v>
      </c>
      <c r="X25" s="12">
        <f ca="1">COUNTIF('Сынып Фам'!$E25:$AQ25,CONCATENATE("*",X$1,"*"))</f>
        <v>0</v>
      </c>
      <c r="Y25" s="12">
        <f ca="1">COUNTIF('Сынып Фам'!$E25:$AQ25,CONCATENATE("*",Y$1,"*"))</f>
        <v>0</v>
      </c>
      <c r="Z25" s="12">
        <f ca="1">COUNTIF('Сынып Фам'!$E25:$AQ25,CONCATENATE("*",Z$1,"*"))</f>
        <v>0</v>
      </c>
      <c r="AA25" s="12">
        <f ca="1">COUNTIF('Сынып Фам'!$E25:$AQ25,CONCATENATE("*",AA$1,"*"))</f>
        <v>0</v>
      </c>
      <c r="AB25" s="12">
        <f ca="1">COUNTIF('Сынып Фам'!$E25:$AQ25,CONCATENATE("*",AB$1,"*"))</f>
        <v>0</v>
      </c>
      <c r="AC25" s="12">
        <f ca="1">COUNTIF('Сынып Фам'!$E25:$AQ25,CONCATENATE("*",AC$1,"*"))</f>
        <v>0</v>
      </c>
      <c r="AD25" s="12">
        <f ca="1">COUNTIF('Сынып Фам'!$E25:$AQ25,CONCATENATE("*",AD$1,"*"))</f>
        <v>0</v>
      </c>
      <c r="AE25" s="12">
        <f ca="1">COUNTIF('Сынып Фам'!$E25:$AQ25,CONCATENATE("*",AE$1,"*"))</f>
        <v>0</v>
      </c>
      <c r="AF25" s="12">
        <f ca="1">COUNTIF('Сынып Фам'!$E25:$AQ25,CONCATENATE("*",AF$1,"*"))</f>
        <v>0</v>
      </c>
      <c r="AG25" s="12">
        <f ca="1">COUNTIF('Сынып Фам'!$E25:$AQ25,CONCATENATE("*",AG$1,"*"))</f>
        <v>0</v>
      </c>
      <c r="AH25" s="12">
        <f ca="1">COUNTIF('Сынып Фам'!$E25:$AQ25,CONCATENATE("*",AH$1,"*"))</f>
        <v>0</v>
      </c>
      <c r="AI25" s="12">
        <f ca="1">COUNTIF('Сынып Фам'!$E25:$AQ25,CONCATENATE("*",AI$1,"*"))</f>
        <v>0</v>
      </c>
      <c r="AJ25" s="12">
        <f ca="1">COUNTIF('Сынып Фам'!$E25:$AQ25,CONCATENATE("*",AJ$1,"*"))</f>
        <v>0</v>
      </c>
      <c r="AK25" s="12">
        <f ca="1">COUNTIF('Сынып Фам'!$E25:$AQ25,CONCATENATE("*",AK$1,"*"))</f>
        <v>0</v>
      </c>
      <c r="AL25" s="12">
        <f ca="1">COUNTIF('Сынып Фам'!$E25:$AQ25,CONCATENATE("*",AL$1,"*"))</f>
        <v>0</v>
      </c>
      <c r="AM25" s="12">
        <f ca="1">COUNTIF('Сынып Фам'!$E25:$AQ25,CONCATENATE("*",AM$1,"*"))</f>
        <v>0</v>
      </c>
      <c r="AN25" s="12">
        <f ca="1">COUNTIF('Сынып Фам'!$E25:$AQ25,CONCATENATE("*",AN$1,"*"))</f>
        <v>0</v>
      </c>
      <c r="AO25" s="12">
        <f ca="1">COUNTIF('Сынып Фам'!$E25:$AQ25,CONCATENATE("*",AO$1,"*"))</f>
        <v>0</v>
      </c>
      <c r="AP25" s="12">
        <f ca="1">COUNTIF('Сынып Фам'!$E25:$AQ25,CONCATENATE("*",AP$1,"*"))</f>
        <v>0</v>
      </c>
      <c r="AQ25" s="12">
        <f ca="1">COUNTIF('Сынып Фам'!$E25:$AQ25,CONCATENATE("*",AQ$1,"*"))</f>
        <v>0</v>
      </c>
      <c r="AR25" s="12">
        <f ca="1">COUNTIF('Сынып Фам'!$E25:$AQ25,CONCATENATE("*",AR$1,"*"))</f>
        <v>0</v>
      </c>
      <c r="AS25" s="12">
        <f ca="1">COUNTIF('Сынып Фам'!$E25:$AQ25,CONCATENATE("*",AS$1,"*"))</f>
        <v>0</v>
      </c>
      <c r="AT25" s="12">
        <f ca="1">COUNTIF('Сынып Фам'!$E25:$AQ25,CONCATENATE("*",AT$1,"*"))</f>
        <v>0</v>
      </c>
      <c r="AU25" s="12">
        <f ca="1">COUNTIF('Сынып Фам'!$E25:$AQ25,CONCATENATE("*",AU$1,"*"))</f>
        <v>0</v>
      </c>
      <c r="AV25" s="12">
        <f ca="1">COUNTIF('Сынып Фам'!$E25:$AQ25,CONCATENATE("*",AV$1,"*"))</f>
        <v>0</v>
      </c>
      <c r="AW25" s="12">
        <f ca="1">COUNTIF('Сынып Фам'!$E25:$AQ25,CONCATENATE("*",AW$1,"*"))</f>
        <v>0</v>
      </c>
      <c r="AX25" s="12">
        <f ca="1">COUNTIF('Сынып Фам'!$E25:$AQ25,CONCATENATE("*",AX$1,"*"))</f>
        <v>0</v>
      </c>
      <c r="AY25" s="12">
        <f ca="1">COUNTIF('Сынып Фам'!$E25:$AQ25,CONCATENATE("*",AY$1,"*"))</f>
        <v>0</v>
      </c>
      <c r="AZ25" s="12">
        <f ca="1">COUNTIF('Сынып Фам'!$E25:$AQ25,CONCATENATE("*",AZ$1,"*"))</f>
        <v>0</v>
      </c>
      <c r="BA25" s="12">
        <f ca="1">COUNTIF('Сынып Фам'!$E25:$AQ25,CONCATENATE("*",BA$1,"*"))</f>
        <v>0</v>
      </c>
      <c r="BB25" s="12">
        <f ca="1">COUNTIF('Сынып Фам'!$E25:$AQ25,CONCATENATE("*",BB$1,"*"))</f>
        <v>0</v>
      </c>
      <c r="BC25" s="12">
        <f ca="1">COUNTIF('Сынып Фам'!$E25:$AQ25,CONCATENATE("*",BC$1,"*"))</f>
        <v>0</v>
      </c>
      <c r="BD25" s="12">
        <f ca="1">COUNTIF('Сынып Фам'!$E25:$AQ25,CONCATENATE("*",BD$1,"*"))</f>
        <v>0</v>
      </c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  <c r="IU25" s="33"/>
      <c r="IV25" s="33"/>
      <c r="IW25" s="33"/>
      <c r="IX25" s="33"/>
      <c r="IY25" s="33"/>
      <c r="IZ25" s="33"/>
      <c r="JA25" s="33"/>
      <c r="JB25" s="33"/>
      <c r="JC25" s="33"/>
      <c r="JD25" s="33"/>
      <c r="JE25" s="33"/>
      <c r="JF25" s="33"/>
      <c r="JG25" s="33"/>
      <c r="JH25" s="33"/>
      <c r="JI25" s="33"/>
      <c r="JJ25" s="33"/>
      <c r="JK25" s="33"/>
    </row>
    <row r="26" spans="1:271" x14ac:dyDescent="0.25">
      <c r="A26" s="1">
        <v>24</v>
      </c>
      <c r="B26" s="1" t="s">
        <v>31</v>
      </c>
      <c r="C26" s="1" t="s">
        <v>20</v>
      </c>
      <c r="D26" s="89">
        <v>1</v>
      </c>
      <c r="E26" s="15">
        <f ca="1">COUNTIF('Сынып Фам'!$E26:$AQ26,CONCATENATE("*",E$1,"*"))</f>
        <v>0</v>
      </c>
      <c r="F26" s="15">
        <f ca="1">COUNTIF('Сынып Фам'!$E26:$AQ26,CONCATENATE("*",F$1,"*"))</f>
        <v>0</v>
      </c>
      <c r="G26" s="15">
        <f ca="1">COUNTIF('Сынып Фам'!$E26:$AQ26,CONCATENATE("*",G$1,"*"))</f>
        <v>0</v>
      </c>
      <c r="H26" s="15">
        <f ca="1">COUNTIF('Сынып Фам'!$E26:$AQ26,CONCATENATE("*",H$1,"*"))</f>
        <v>0</v>
      </c>
      <c r="I26" s="15">
        <f ca="1">COUNTIF('Сынып Фам'!$E26:$AQ26,CONCATENATE("*",I$1,"*"))</f>
        <v>0</v>
      </c>
      <c r="J26" s="15">
        <f ca="1">COUNTIF('Сынып Фам'!$E26:$AQ26,CONCATENATE("*",J$1,"*"))</f>
        <v>0</v>
      </c>
      <c r="K26" s="15">
        <f ca="1">COUNTIF('Сынып Фам'!$E26:$AQ26,CONCATENATE("*",K$1,"*"))</f>
        <v>0</v>
      </c>
      <c r="L26" s="15">
        <f ca="1">COUNTIF('Сынып Фам'!$E26:$AQ26,CONCATENATE("*",L$1,"*"))</f>
        <v>0</v>
      </c>
      <c r="M26" s="15">
        <f ca="1">COUNTIF('Сынып Фам'!$E26:$AQ26,CONCATENATE("*",M$1,"*"))</f>
        <v>0</v>
      </c>
      <c r="N26" s="15">
        <f ca="1">COUNTIF('Сынып Фам'!$E26:$AQ26,CONCATENATE("*",N$1,"*"))</f>
        <v>0</v>
      </c>
      <c r="O26" s="15">
        <f ca="1">COUNTIF('Сынып Фам'!$E26:$AQ26,CONCATENATE("*",O$1,"*"))</f>
        <v>0</v>
      </c>
      <c r="P26" s="15">
        <f ca="1">COUNTIF('Сынып Фам'!$E26:$AQ26,CONCATENATE("*",P$1,"*"))</f>
        <v>0</v>
      </c>
      <c r="Q26" s="15">
        <f ca="1">COUNTIF('Сынып Фам'!$E26:$AQ26,CONCATENATE("*",Q$1,"*"))</f>
        <v>0</v>
      </c>
      <c r="R26" s="15">
        <f ca="1">COUNTIF('Сынып Фам'!$E26:$AQ26,CONCATENATE("*",R$1,"*"))</f>
        <v>0</v>
      </c>
      <c r="S26" s="15">
        <f ca="1">COUNTIF('Сынып Фам'!$E26:$AQ26,CONCATENATE("*",S$1,"*"))</f>
        <v>0</v>
      </c>
      <c r="T26" s="15">
        <f ca="1">COUNTIF('Сынып Фам'!$E26:$AQ26,CONCATENATE("*",T$1,"*"))</f>
        <v>0</v>
      </c>
      <c r="U26" s="15">
        <f ca="1">COUNTIF('Сынып Фам'!$E26:$AQ26,CONCATENATE("*",U$1,"*"))</f>
        <v>0</v>
      </c>
      <c r="V26" s="15">
        <f ca="1">COUNTIF('Сынып Фам'!$E26:$AQ26,CONCATENATE("*",V$1,"*"))</f>
        <v>0</v>
      </c>
      <c r="W26" s="15">
        <f ca="1">COUNTIF('Сынып Фам'!$E26:$AQ26,CONCATENATE("*",W$1,"*"))</f>
        <v>0</v>
      </c>
      <c r="X26" s="15">
        <f ca="1">COUNTIF('Сынып Фам'!$E26:$AQ26,CONCATENATE("*",X$1,"*"))</f>
        <v>0</v>
      </c>
      <c r="Y26" s="15">
        <f ca="1">COUNTIF('Сынып Фам'!$E26:$AQ26,CONCATENATE("*",Y$1,"*"))</f>
        <v>0</v>
      </c>
      <c r="Z26" s="15">
        <f ca="1">COUNTIF('Сынып Фам'!$E26:$AQ26,CONCATENATE("*",Z$1,"*"))</f>
        <v>0</v>
      </c>
      <c r="AA26" s="15">
        <f ca="1">COUNTIF('Сынып Фам'!$E26:$AQ26,CONCATENATE("*",AA$1,"*"))</f>
        <v>0</v>
      </c>
      <c r="AB26" s="15">
        <f ca="1">COUNTIF('Сынып Фам'!$E26:$AQ26,CONCATENATE("*",AB$1,"*"))</f>
        <v>0</v>
      </c>
      <c r="AC26" s="15">
        <f ca="1">COUNTIF('Сынып Фам'!$E26:$AQ26,CONCATENATE("*",AC$1,"*"))</f>
        <v>0</v>
      </c>
      <c r="AD26" s="15">
        <f ca="1">COUNTIF('Сынып Фам'!$E26:$AQ26,CONCATENATE("*",AD$1,"*"))</f>
        <v>0</v>
      </c>
      <c r="AE26" s="15">
        <f ca="1">COUNTIF('Сынып Фам'!$E26:$AQ26,CONCATENATE("*",AE$1,"*"))</f>
        <v>0</v>
      </c>
      <c r="AF26" s="15">
        <f ca="1">COUNTIF('Сынып Фам'!$E26:$AQ26,CONCATENATE("*",AF$1,"*"))</f>
        <v>0</v>
      </c>
      <c r="AG26" s="15">
        <f ca="1">COUNTIF('Сынып Фам'!$E26:$AQ26,CONCATENATE("*",AG$1,"*"))</f>
        <v>0</v>
      </c>
      <c r="AH26" s="15">
        <f ca="1">COUNTIF('Сынып Фам'!$E26:$AQ26,CONCATENATE("*",AH$1,"*"))</f>
        <v>0</v>
      </c>
      <c r="AI26" s="15">
        <f ca="1">COUNTIF('Сынып Фам'!$E26:$AQ26,CONCATENATE("*",AI$1,"*"))</f>
        <v>0</v>
      </c>
      <c r="AJ26" s="15">
        <f ca="1">COUNTIF('Сынып Фам'!$E26:$AQ26,CONCATENATE("*",AJ$1,"*"))</f>
        <v>0</v>
      </c>
      <c r="AK26" s="15">
        <f ca="1">COUNTIF('Сынып Фам'!$E26:$AQ26,CONCATENATE("*",AK$1,"*"))</f>
        <v>0</v>
      </c>
      <c r="AL26" s="15">
        <f ca="1">COUNTIF('Сынып Фам'!$E26:$AQ26,CONCATENATE("*",AL$1,"*"))</f>
        <v>0</v>
      </c>
      <c r="AM26" s="15">
        <f ca="1">COUNTIF('Сынып Фам'!$E26:$AQ26,CONCATENATE("*",AM$1,"*"))</f>
        <v>0</v>
      </c>
      <c r="AN26" s="15">
        <f ca="1">COUNTIF('Сынып Фам'!$E26:$AQ26,CONCATENATE("*",AN$1,"*"))</f>
        <v>0</v>
      </c>
      <c r="AO26" s="15">
        <f ca="1">COUNTIF('Сынып Фам'!$E26:$AQ26,CONCATENATE("*",AO$1,"*"))</f>
        <v>0</v>
      </c>
      <c r="AP26" s="15">
        <f ca="1">COUNTIF('Сынып Фам'!$E26:$AQ26,CONCATENATE("*",AP$1,"*"))</f>
        <v>0</v>
      </c>
      <c r="AQ26" s="15">
        <f ca="1">COUNTIF('Сынып Фам'!$E26:$AQ26,CONCATENATE("*",AQ$1,"*"))</f>
        <v>0</v>
      </c>
      <c r="AR26" s="15">
        <f ca="1">COUNTIF('Сынып Фам'!$E26:$AQ26,CONCATENATE("*",AR$1,"*"))</f>
        <v>0</v>
      </c>
      <c r="AS26" s="15">
        <f ca="1">COUNTIF('Сынып Фам'!$E26:$AQ26,CONCATENATE("*",AS$1,"*"))</f>
        <v>0</v>
      </c>
      <c r="AT26" s="15">
        <f ca="1">COUNTIF('Сынып Фам'!$E26:$AQ26,CONCATENATE("*",AT$1,"*"))</f>
        <v>0</v>
      </c>
      <c r="AU26" s="15">
        <f ca="1">COUNTIF('Сынып Фам'!$E26:$AQ26,CONCATENATE("*",AU$1,"*"))</f>
        <v>0</v>
      </c>
      <c r="AV26" s="15">
        <f ca="1">COUNTIF('Сынып Фам'!$E26:$AQ26,CONCATENATE("*",AV$1,"*"))</f>
        <v>0</v>
      </c>
      <c r="AW26" s="15">
        <f ca="1">COUNTIF('Сынып Фам'!$E26:$AQ26,CONCATENATE("*",AW$1,"*"))</f>
        <v>0</v>
      </c>
      <c r="AX26" s="15">
        <f ca="1">COUNTIF('Сынып Фам'!$E26:$AQ26,CONCATENATE("*",AX$1,"*"))</f>
        <v>0</v>
      </c>
      <c r="AY26" s="15">
        <f ca="1">COUNTIF('Сынып Фам'!$E26:$AQ26,CONCATENATE("*",AY$1,"*"))</f>
        <v>0</v>
      </c>
      <c r="AZ26" s="15">
        <f ca="1">COUNTIF('Сынып Фам'!$E26:$AQ26,CONCATENATE("*",AZ$1,"*"))</f>
        <v>0</v>
      </c>
      <c r="BA26" s="15">
        <f ca="1">COUNTIF('Сынып Фам'!$E26:$AQ26,CONCATENATE("*",BA$1,"*"))</f>
        <v>0</v>
      </c>
      <c r="BB26" s="15">
        <f ca="1">COUNTIF('Сынып Фам'!$E26:$AQ26,CONCATENATE("*",BB$1,"*"))</f>
        <v>0</v>
      </c>
      <c r="BC26" s="15">
        <f ca="1">COUNTIF('Сынып Фам'!$E26:$AQ26,CONCATENATE("*",BC$1,"*"))</f>
        <v>0</v>
      </c>
      <c r="BD26" s="15">
        <f ca="1">COUNTIF('Сынып Фам'!$E26:$AQ26,CONCATENATE("*",BD$1,"*"))</f>
        <v>0</v>
      </c>
      <c r="BE26" s="15">
        <f ca="1">COUNTIF('Сынып Фам'!$E26:$AQ26,CONCATENATE("*",BE$1,"*"))</f>
        <v>0</v>
      </c>
      <c r="BF26" s="15">
        <f ca="1">COUNTIF('Сынып Фам'!$E26:$AQ26,CONCATENATE("*",BF$1,"*"))</f>
        <v>0</v>
      </c>
      <c r="BG26" s="15">
        <f ca="1">COUNTIF('Сынып Фам'!$E26:$AQ26,CONCATENATE("*",BG$1,"*"))</f>
        <v>0</v>
      </c>
      <c r="BH26" s="15">
        <f ca="1">COUNTIF('Сынып Фам'!$E26:$AQ26,CONCATENATE("*",BH$1,"*"))</f>
        <v>0</v>
      </c>
      <c r="BI26" s="15">
        <f ca="1">COUNTIF('Сынып Фам'!$E26:$AQ26,CONCATENATE("*",BI$1,"*"))</f>
        <v>0</v>
      </c>
      <c r="BJ26" s="15">
        <f ca="1">COUNTIF('Сынып Фам'!$E26:$AQ26,CONCATENATE("*",BJ$1,"*"))</f>
        <v>0</v>
      </c>
      <c r="BK26" s="15">
        <f ca="1">COUNTIF('Сынып Фам'!$E26:$AQ26,CONCATENATE("*",BK$1,"*"))</f>
        <v>0</v>
      </c>
      <c r="BL26" s="15">
        <f ca="1">COUNTIF('Сынып Фам'!$E26:$AQ26,CONCATENATE("*",BL$1,"*"))</f>
        <v>0</v>
      </c>
      <c r="BM26" s="15">
        <f ca="1">COUNTIF('Сынып Фам'!$E26:$AQ26,CONCATENATE("*",BM$1,"*"))</f>
        <v>0</v>
      </c>
      <c r="BN26" s="15">
        <f ca="1">COUNTIF('Сынып Фам'!$E26:$AQ26,CONCATENATE("*",BN$1,"*"))</f>
        <v>0</v>
      </c>
      <c r="BO26" s="15">
        <f ca="1">COUNTIF('Сынып Фам'!$E26:$AQ26,CONCATENATE("*",BO$1,"*"))</f>
        <v>0</v>
      </c>
      <c r="BP26" s="15">
        <f ca="1">COUNTIF('Сынып Фам'!$E26:$AQ26,CONCATENATE("*",BP$1,"*"))</f>
        <v>0</v>
      </c>
      <c r="BQ26" s="15">
        <f ca="1">COUNTIF('Сынып Фам'!$E26:$AQ26,CONCATENATE("*",BQ$1,"*"))</f>
        <v>0</v>
      </c>
      <c r="BR26" s="15">
        <f ca="1">COUNTIF('Сынып Фам'!$E26:$AQ26,CONCATENATE("*",BR$1,"*"))</f>
        <v>0</v>
      </c>
      <c r="BS26" s="15">
        <f ca="1">COUNTIF('Сынып Фам'!$E26:$AQ26,CONCATENATE("*",BS$1,"*"))</f>
        <v>0</v>
      </c>
      <c r="BT26" s="15">
        <f ca="1">COUNTIF('Сынып Фам'!$E26:$AQ26,CONCATENATE("*",BT$1,"*"))</f>
        <v>0</v>
      </c>
      <c r="BU26" s="15">
        <f ca="1">COUNTIF('Сынып Фам'!$E26:$AQ26,CONCATENATE("*",BU$1,"*"))</f>
        <v>0</v>
      </c>
      <c r="BV26" s="15">
        <f ca="1">COUNTIF('Сынып Фам'!$E26:$AQ26,CONCATENATE("*",BV$1,"*"))</f>
        <v>0</v>
      </c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  <c r="IW26" s="11"/>
      <c r="IX26" s="11"/>
      <c r="IY26" s="11"/>
      <c r="IZ26" s="11"/>
      <c r="JA26" s="11"/>
      <c r="JB26" s="11"/>
      <c r="JC26" s="11"/>
      <c r="JD26" s="11"/>
      <c r="JE26" s="11"/>
      <c r="JF26" s="11"/>
      <c r="JG26" s="11"/>
      <c r="JH26" s="11"/>
      <c r="JI26" s="11"/>
      <c r="JJ26" s="11"/>
      <c r="JK26" s="11"/>
    </row>
    <row r="27" spans="1:271" x14ac:dyDescent="0.25">
      <c r="A27" s="11">
        <v>25</v>
      </c>
      <c r="B27" s="11"/>
      <c r="C27" s="11" t="s">
        <v>22</v>
      </c>
      <c r="D27" s="90">
        <v>2</v>
      </c>
      <c r="E27" s="12">
        <f ca="1">COUNTIF('Сынып Фам'!$E27:$AQ27,CONCATENATE("*",E$1,"*"))</f>
        <v>0</v>
      </c>
      <c r="F27" s="12">
        <f ca="1">COUNTIF('Сынып Фам'!$E27:$AQ27,CONCATENATE("*",F$1,"*"))</f>
        <v>0</v>
      </c>
      <c r="G27" s="12">
        <f ca="1">COUNTIF('Сынып Фам'!$E27:$AQ27,CONCATENATE("*",G$1,"*"))</f>
        <v>0</v>
      </c>
      <c r="H27" s="12">
        <f ca="1">COUNTIF('Сынып Фам'!$E27:$AQ27,CONCATENATE("*",H$1,"*"))</f>
        <v>0</v>
      </c>
      <c r="I27" s="12">
        <f ca="1">COUNTIF('Сынып Фам'!$E27:$AQ27,CONCATENATE("*",I$1,"*"))</f>
        <v>0</v>
      </c>
      <c r="J27" s="12">
        <f ca="1">COUNTIF('Сынып Фам'!$E27:$AQ27,CONCATENATE("*",J$1,"*"))</f>
        <v>0</v>
      </c>
      <c r="K27" s="12">
        <f ca="1">COUNTIF('Сынып Фам'!$E27:$AQ27,CONCATENATE("*",K$1,"*"))</f>
        <v>0</v>
      </c>
      <c r="L27" s="12">
        <f ca="1">COUNTIF('Сынып Фам'!$E27:$AQ27,CONCATENATE("*",L$1,"*"))</f>
        <v>0</v>
      </c>
      <c r="M27" s="12">
        <f ca="1">COUNTIF('Сынып Фам'!$E27:$AQ27,CONCATENATE("*",M$1,"*"))</f>
        <v>0</v>
      </c>
      <c r="N27" s="12">
        <f ca="1">COUNTIF('Сынып Фам'!$E27:$AQ27,CONCATENATE("*",N$1,"*"))</f>
        <v>0</v>
      </c>
      <c r="O27" s="12">
        <f ca="1">COUNTIF('Сынып Фам'!$E27:$AQ27,CONCATENATE("*",O$1,"*"))</f>
        <v>0</v>
      </c>
      <c r="P27" s="12">
        <f ca="1">COUNTIF('Сынып Фам'!$E27:$AQ27,CONCATENATE("*",P$1,"*"))</f>
        <v>0</v>
      </c>
      <c r="Q27" s="12">
        <f ca="1">COUNTIF('Сынып Фам'!$E27:$AQ27,CONCATENATE("*",Q$1,"*"))</f>
        <v>0</v>
      </c>
      <c r="R27" s="12">
        <f ca="1">COUNTIF('Сынып Фам'!$E27:$AQ27,CONCATENATE("*",R$1,"*"))</f>
        <v>0</v>
      </c>
      <c r="S27" s="12">
        <f ca="1">COUNTIF('Сынып Фам'!$E27:$AQ27,CONCATENATE("*",S$1,"*"))</f>
        <v>0</v>
      </c>
      <c r="T27" s="12">
        <f ca="1">COUNTIF('Сынып Фам'!$E27:$AQ27,CONCATENATE("*",T$1,"*"))</f>
        <v>0</v>
      </c>
      <c r="U27" s="12">
        <f ca="1">COUNTIF('Сынып Фам'!$E27:$AQ27,CONCATENATE("*",U$1,"*"))</f>
        <v>0</v>
      </c>
      <c r="V27" s="12">
        <f ca="1">COUNTIF('Сынып Фам'!$E27:$AQ27,CONCATENATE("*",V$1,"*"))</f>
        <v>0</v>
      </c>
      <c r="W27" s="12">
        <f ca="1">COUNTIF('Сынып Фам'!$E27:$AQ27,CONCATENATE("*",W$1,"*"))</f>
        <v>0</v>
      </c>
      <c r="X27" s="12">
        <f ca="1">COUNTIF('Сынып Фам'!$E27:$AQ27,CONCATENATE("*",X$1,"*"))</f>
        <v>0</v>
      </c>
      <c r="Y27" s="12">
        <f ca="1">COUNTIF('Сынып Фам'!$E27:$AQ27,CONCATENATE("*",Y$1,"*"))</f>
        <v>0</v>
      </c>
      <c r="Z27" s="12">
        <f ca="1">COUNTIF('Сынып Фам'!$E27:$AQ27,CONCATENATE("*",Z$1,"*"))</f>
        <v>0</v>
      </c>
      <c r="AA27" s="12">
        <f ca="1">COUNTIF('Сынып Фам'!$E27:$AQ27,CONCATENATE("*",AA$1,"*"))</f>
        <v>0</v>
      </c>
      <c r="AB27" s="12">
        <f ca="1">COUNTIF('Сынып Фам'!$E27:$AQ27,CONCATENATE("*",AB$1,"*"))</f>
        <v>0</v>
      </c>
      <c r="AC27" s="12">
        <f ca="1">COUNTIF('Сынып Фам'!$E27:$AQ27,CONCATENATE("*",AC$1,"*"))</f>
        <v>0</v>
      </c>
      <c r="AD27" s="12">
        <f ca="1">COUNTIF('Сынып Фам'!$E27:$AQ27,CONCATENATE("*",AD$1,"*"))</f>
        <v>0</v>
      </c>
      <c r="AE27" s="12">
        <f ca="1">COUNTIF('Сынып Фам'!$E27:$AQ27,CONCATENATE("*",AE$1,"*"))</f>
        <v>0</v>
      </c>
      <c r="AF27" s="12">
        <f ca="1">COUNTIF('Сынып Фам'!$E27:$AQ27,CONCATENATE("*",AF$1,"*"))</f>
        <v>0</v>
      </c>
      <c r="AG27" s="12">
        <f ca="1">COUNTIF('Сынып Фам'!$E27:$AQ27,CONCATENATE("*",AG$1,"*"))</f>
        <v>0</v>
      </c>
      <c r="AH27" s="12">
        <f ca="1">COUNTIF('Сынып Фам'!$E27:$AQ27,CONCATENATE("*",AH$1,"*"))</f>
        <v>0</v>
      </c>
      <c r="AI27" s="12">
        <f ca="1">COUNTIF('Сынып Фам'!$E27:$AQ27,CONCATENATE("*",AI$1,"*"))</f>
        <v>0</v>
      </c>
      <c r="AJ27" s="12">
        <f ca="1">COUNTIF('Сынып Фам'!$E27:$AQ27,CONCATENATE("*",AJ$1,"*"))</f>
        <v>0</v>
      </c>
      <c r="AK27" s="12">
        <f ca="1">COUNTIF('Сынып Фам'!$E27:$AQ27,CONCATENATE("*",AK$1,"*"))</f>
        <v>0</v>
      </c>
      <c r="AL27" s="12">
        <f ca="1">COUNTIF('Сынып Фам'!$E27:$AQ27,CONCATENATE("*",AL$1,"*"))</f>
        <v>0</v>
      </c>
      <c r="AM27" s="12">
        <f ca="1">COUNTIF('Сынып Фам'!$E27:$AQ27,CONCATENATE("*",AM$1,"*"))</f>
        <v>0</v>
      </c>
      <c r="AN27" s="12">
        <f ca="1">COUNTIF('Сынып Фам'!$E27:$AQ27,CONCATENATE("*",AN$1,"*"))</f>
        <v>0</v>
      </c>
      <c r="AO27" s="12">
        <f ca="1">COUNTIF('Сынып Фам'!$E27:$AQ27,CONCATENATE("*",AO$1,"*"))</f>
        <v>0</v>
      </c>
      <c r="AP27" s="12">
        <f ca="1">COUNTIF('Сынып Фам'!$E27:$AQ27,CONCATENATE("*",AP$1,"*"))</f>
        <v>0</v>
      </c>
      <c r="AQ27" s="12">
        <f ca="1">COUNTIF('Сынып Фам'!$E27:$AQ27,CONCATENATE("*",AQ$1,"*"))</f>
        <v>0</v>
      </c>
      <c r="AR27" s="12">
        <f ca="1">COUNTIF('Сынып Фам'!$E27:$AQ27,CONCATENATE("*",AR$1,"*"))</f>
        <v>0</v>
      </c>
      <c r="AS27" s="12">
        <f ca="1">COUNTIF('Сынып Фам'!$E27:$AQ27,CONCATENATE("*",AS$1,"*"))</f>
        <v>0</v>
      </c>
      <c r="AT27" s="12">
        <f ca="1">COUNTIF('Сынып Фам'!$E27:$AQ27,CONCATENATE("*",AT$1,"*"))</f>
        <v>0</v>
      </c>
      <c r="AU27" s="12">
        <f ca="1">COUNTIF('Сынып Фам'!$E27:$AQ27,CONCATENATE("*",AU$1,"*"))</f>
        <v>0</v>
      </c>
      <c r="AV27" s="12">
        <f ca="1">COUNTIF('Сынып Фам'!$E27:$AQ27,CONCATENATE("*",AV$1,"*"))</f>
        <v>0</v>
      </c>
      <c r="AW27" s="12">
        <f ca="1">COUNTIF('Сынып Фам'!$E27:$AQ27,CONCATENATE("*",AW$1,"*"))</f>
        <v>0</v>
      </c>
      <c r="AX27" s="12">
        <f ca="1">COUNTIF('Сынып Фам'!$E27:$AQ27,CONCATENATE("*",AX$1,"*"))</f>
        <v>0</v>
      </c>
      <c r="AY27" s="12">
        <f ca="1">COUNTIF('Сынып Фам'!$E27:$AQ27,CONCATENATE("*",AY$1,"*"))</f>
        <v>0</v>
      </c>
      <c r="AZ27" s="12">
        <f ca="1">COUNTIF('Сынып Фам'!$E27:$AQ27,CONCATENATE("*",AZ$1,"*"))</f>
        <v>0</v>
      </c>
      <c r="BA27" s="12">
        <f ca="1">COUNTIF('Сынып Фам'!$E27:$AQ27,CONCATENATE("*",BA$1,"*"))</f>
        <v>0</v>
      </c>
      <c r="BB27" s="12">
        <f ca="1">COUNTIF('Сынып Фам'!$E27:$AQ27,CONCATENATE("*",BB$1,"*"))</f>
        <v>0</v>
      </c>
      <c r="BC27" s="12">
        <f ca="1">COUNTIF('Сынып Фам'!$E27:$AQ27,CONCATENATE("*",BC$1,"*"))</f>
        <v>0</v>
      </c>
      <c r="BD27" s="12">
        <f ca="1">COUNTIF('Сынып Фам'!$E27:$AQ27,CONCATENATE("*",BD$1,"*"))</f>
        <v>0</v>
      </c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  <c r="IT27" s="33"/>
      <c r="IU27" s="33"/>
      <c r="IV27" s="33"/>
      <c r="IW27" s="33"/>
      <c r="IX27" s="33"/>
      <c r="IY27" s="33"/>
      <c r="IZ27" s="33"/>
      <c r="JA27" s="33"/>
      <c r="JB27" s="33"/>
      <c r="JC27" s="33"/>
      <c r="JD27" s="33"/>
      <c r="JE27" s="33"/>
      <c r="JF27" s="33"/>
      <c r="JG27" s="33"/>
      <c r="JH27" s="33"/>
      <c r="JI27" s="33"/>
      <c r="JJ27" s="33"/>
      <c r="JK27" s="33"/>
    </row>
    <row r="28" spans="1:271" x14ac:dyDescent="0.25">
      <c r="A28" s="1">
        <v>26</v>
      </c>
      <c r="B28" s="1"/>
      <c r="C28" s="1" t="s">
        <v>23</v>
      </c>
      <c r="D28" s="89">
        <v>3</v>
      </c>
      <c r="E28" s="15">
        <f ca="1">COUNTIF('Сынып Фам'!$E28:$AQ28,CONCATENATE("*",E$1,"*"))</f>
        <v>0</v>
      </c>
      <c r="F28" s="15">
        <f ca="1">COUNTIF('Сынып Фам'!$E28:$AQ28,CONCATENATE("*",F$1,"*"))</f>
        <v>0</v>
      </c>
      <c r="G28" s="15">
        <f ca="1">COUNTIF('Сынып Фам'!$E28:$AQ28,CONCATENATE("*",G$1,"*"))</f>
        <v>0</v>
      </c>
      <c r="H28" s="15">
        <f ca="1">COUNTIF('Сынып Фам'!$E28:$AQ28,CONCATENATE("*",H$1,"*"))</f>
        <v>0</v>
      </c>
      <c r="I28" s="15">
        <f ca="1">COUNTIF('Сынып Фам'!$E28:$AQ28,CONCATENATE("*",I$1,"*"))</f>
        <v>0</v>
      </c>
      <c r="J28" s="15">
        <f ca="1">COUNTIF('Сынып Фам'!$E28:$AQ28,CONCATENATE("*",J$1,"*"))</f>
        <v>0</v>
      </c>
      <c r="K28" s="15">
        <f ca="1">COUNTIF('Сынып Фам'!$E28:$AQ28,CONCATENATE("*",K$1,"*"))</f>
        <v>0</v>
      </c>
      <c r="L28" s="15">
        <f ca="1">COUNTIF('Сынып Фам'!$E28:$AQ28,CONCATENATE("*",L$1,"*"))</f>
        <v>0</v>
      </c>
      <c r="M28" s="15">
        <f ca="1">COUNTIF('Сынып Фам'!$E28:$AQ28,CONCATENATE("*",M$1,"*"))</f>
        <v>0</v>
      </c>
      <c r="N28" s="15">
        <f ca="1">COUNTIF('Сынып Фам'!$E28:$AQ28,CONCATENATE("*",N$1,"*"))</f>
        <v>0</v>
      </c>
      <c r="O28" s="15">
        <f ca="1">COUNTIF('Сынып Фам'!$E28:$AQ28,CONCATENATE("*",O$1,"*"))</f>
        <v>0</v>
      </c>
      <c r="P28" s="15">
        <f ca="1">COUNTIF('Сынып Фам'!$E28:$AQ28,CONCATENATE("*",P$1,"*"))</f>
        <v>0</v>
      </c>
      <c r="Q28" s="15">
        <f ca="1">COUNTIF('Сынып Фам'!$E28:$AQ28,CONCATENATE("*",Q$1,"*"))</f>
        <v>0</v>
      </c>
      <c r="R28" s="15">
        <f ca="1">COUNTIF('Сынып Фам'!$E28:$AQ28,CONCATENATE("*",R$1,"*"))</f>
        <v>0</v>
      </c>
      <c r="S28" s="15">
        <f ca="1">COUNTIF('Сынып Фам'!$E28:$AQ28,CONCATENATE("*",S$1,"*"))</f>
        <v>0</v>
      </c>
      <c r="T28" s="15">
        <f ca="1">COUNTIF('Сынып Фам'!$E28:$AQ28,CONCATENATE("*",T$1,"*"))</f>
        <v>0</v>
      </c>
      <c r="U28" s="15">
        <f ca="1">COUNTIF('Сынып Фам'!$E28:$AQ28,CONCATENATE("*",U$1,"*"))</f>
        <v>0</v>
      </c>
      <c r="V28" s="15">
        <f ca="1">COUNTIF('Сынып Фам'!$E28:$AQ28,CONCATENATE("*",V$1,"*"))</f>
        <v>0</v>
      </c>
      <c r="W28" s="15">
        <f ca="1">COUNTIF('Сынып Фам'!$E28:$AQ28,CONCATENATE("*",W$1,"*"))</f>
        <v>0</v>
      </c>
      <c r="X28" s="15">
        <f ca="1">COUNTIF('Сынып Фам'!$E28:$AQ28,CONCATENATE("*",X$1,"*"))</f>
        <v>0</v>
      </c>
      <c r="Y28" s="15">
        <f ca="1">COUNTIF('Сынып Фам'!$E28:$AQ28,CONCATENATE("*",Y$1,"*"))</f>
        <v>0</v>
      </c>
      <c r="Z28" s="15">
        <f ca="1">COUNTIF('Сынып Фам'!$E28:$AQ28,CONCATENATE("*",Z$1,"*"))</f>
        <v>0</v>
      </c>
      <c r="AA28" s="15">
        <f ca="1">COUNTIF('Сынып Фам'!$E28:$AQ28,CONCATENATE("*",AA$1,"*"))</f>
        <v>0</v>
      </c>
      <c r="AB28" s="15">
        <f ca="1">COUNTIF('Сынып Фам'!$E28:$AQ28,CONCATENATE("*",AB$1,"*"))</f>
        <v>0</v>
      </c>
      <c r="AC28" s="15">
        <f ca="1">COUNTIF('Сынып Фам'!$E28:$AQ28,CONCATENATE("*",AC$1,"*"))</f>
        <v>0</v>
      </c>
      <c r="AD28" s="15">
        <f ca="1">COUNTIF('Сынып Фам'!$E28:$AQ28,CONCATENATE("*",AD$1,"*"))</f>
        <v>0</v>
      </c>
      <c r="AE28" s="15">
        <f ca="1">COUNTIF('Сынып Фам'!$E28:$AQ28,CONCATENATE("*",AE$1,"*"))</f>
        <v>0</v>
      </c>
      <c r="AF28" s="15">
        <f ca="1">COUNTIF('Сынып Фам'!$E28:$AQ28,CONCATENATE("*",AF$1,"*"))</f>
        <v>0</v>
      </c>
      <c r="AG28" s="15">
        <f ca="1">COUNTIF('Сынып Фам'!$E28:$AQ28,CONCATENATE("*",AG$1,"*"))</f>
        <v>0</v>
      </c>
      <c r="AH28" s="15">
        <f ca="1">COUNTIF('Сынып Фам'!$E28:$AQ28,CONCATENATE("*",AH$1,"*"))</f>
        <v>0</v>
      </c>
      <c r="AI28" s="15">
        <f ca="1">COUNTIF('Сынып Фам'!$E28:$AQ28,CONCATENATE("*",AI$1,"*"))</f>
        <v>0</v>
      </c>
      <c r="AJ28" s="15">
        <f ca="1">COUNTIF('Сынып Фам'!$E28:$AQ28,CONCATENATE("*",AJ$1,"*"))</f>
        <v>0</v>
      </c>
      <c r="AK28" s="15">
        <f ca="1">COUNTIF('Сынып Фам'!$E28:$AQ28,CONCATENATE("*",AK$1,"*"))</f>
        <v>0</v>
      </c>
      <c r="AL28" s="15">
        <f ca="1">COUNTIF('Сынып Фам'!$E28:$AQ28,CONCATENATE("*",AL$1,"*"))</f>
        <v>0</v>
      </c>
      <c r="AM28" s="15">
        <f ca="1">COUNTIF('Сынып Фам'!$E28:$AQ28,CONCATENATE("*",AM$1,"*"))</f>
        <v>0</v>
      </c>
      <c r="AN28" s="15">
        <f ca="1">COUNTIF('Сынып Фам'!$E28:$AQ28,CONCATENATE("*",AN$1,"*"))</f>
        <v>0</v>
      </c>
      <c r="AO28" s="15">
        <f ca="1">COUNTIF('Сынып Фам'!$E28:$AQ28,CONCATENATE("*",AO$1,"*"))</f>
        <v>0</v>
      </c>
      <c r="AP28" s="15">
        <f ca="1">COUNTIF('Сынып Фам'!$E28:$AQ28,CONCATENATE("*",AP$1,"*"))</f>
        <v>0</v>
      </c>
      <c r="AQ28" s="15">
        <f ca="1">COUNTIF('Сынып Фам'!$E28:$AQ28,CONCATENATE("*",AQ$1,"*"))</f>
        <v>0</v>
      </c>
      <c r="AR28" s="15">
        <f ca="1">COUNTIF('Сынып Фам'!$E28:$AQ28,CONCATENATE("*",AR$1,"*"))</f>
        <v>0</v>
      </c>
      <c r="AS28" s="15">
        <f ca="1">COUNTIF('Сынып Фам'!$E28:$AQ28,CONCATENATE("*",AS$1,"*"))</f>
        <v>0</v>
      </c>
      <c r="AT28" s="15">
        <f ca="1">COUNTIF('Сынып Фам'!$E28:$AQ28,CONCATENATE("*",AT$1,"*"))</f>
        <v>0</v>
      </c>
      <c r="AU28" s="15">
        <f ca="1">COUNTIF('Сынып Фам'!$E28:$AQ28,CONCATENATE("*",AU$1,"*"))</f>
        <v>0</v>
      </c>
      <c r="AV28" s="15">
        <f ca="1">COUNTIF('Сынып Фам'!$E28:$AQ28,CONCATENATE("*",AV$1,"*"))</f>
        <v>0</v>
      </c>
      <c r="AW28" s="15">
        <f ca="1">COUNTIF('Сынып Фам'!$E28:$AQ28,CONCATENATE("*",AW$1,"*"))</f>
        <v>0</v>
      </c>
      <c r="AX28" s="15">
        <f ca="1">COUNTIF('Сынып Фам'!$E28:$AQ28,CONCATENATE("*",AX$1,"*"))</f>
        <v>0</v>
      </c>
      <c r="AY28" s="15">
        <f ca="1">COUNTIF('Сынып Фам'!$E28:$AQ28,CONCATENATE("*",AY$1,"*"))</f>
        <v>0</v>
      </c>
      <c r="AZ28" s="15">
        <f ca="1">COUNTIF('Сынып Фам'!$E28:$AQ28,CONCATENATE("*",AZ$1,"*"))</f>
        <v>0</v>
      </c>
      <c r="BA28" s="15">
        <f ca="1">COUNTIF('Сынып Фам'!$E28:$AQ28,CONCATENATE("*",BA$1,"*"))</f>
        <v>0</v>
      </c>
      <c r="BB28" s="15">
        <f ca="1">COUNTIF('Сынып Фам'!$E28:$AQ28,CONCATENATE("*",BB$1,"*"))</f>
        <v>0</v>
      </c>
      <c r="BC28" s="15">
        <f ca="1">COUNTIF('Сынып Фам'!$E28:$AQ28,CONCATENATE("*",BC$1,"*"))</f>
        <v>0</v>
      </c>
      <c r="BD28" s="15">
        <f ca="1">COUNTIF('Сынып Фам'!$E28:$AQ28,CONCATENATE("*",BD$1,"*"))</f>
        <v>0</v>
      </c>
      <c r="BE28" s="15">
        <f ca="1">COUNTIF('Сынып Фам'!$E28:$AQ28,CONCATENATE("*",BE$1,"*"))</f>
        <v>0</v>
      </c>
      <c r="BF28" s="15">
        <f ca="1">COUNTIF('Сынып Фам'!$E28:$AQ28,CONCATENATE("*",BF$1,"*"))</f>
        <v>0</v>
      </c>
      <c r="BG28" s="15">
        <f ca="1">COUNTIF('Сынып Фам'!$E28:$AQ28,CONCATENATE("*",BG$1,"*"))</f>
        <v>0</v>
      </c>
      <c r="BH28" s="15">
        <f ca="1">COUNTIF('Сынып Фам'!$E28:$AQ28,CONCATENATE("*",BH$1,"*"))</f>
        <v>0</v>
      </c>
      <c r="BI28" s="15">
        <f ca="1">COUNTIF('Сынып Фам'!$E28:$AQ28,CONCATENATE("*",BI$1,"*"))</f>
        <v>0</v>
      </c>
      <c r="BJ28" s="15">
        <f ca="1">COUNTIF('Сынып Фам'!$E28:$AQ28,CONCATENATE("*",BJ$1,"*"))</f>
        <v>0</v>
      </c>
      <c r="BK28" s="15">
        <f ca="1">COUNTIF('Сынып Фам'!$E28:$AQ28,CONCATENATE("*",BK$1,"*"))</f>
        <v>0</v>
      </c>
      <c r="BL28" s="15">
        <f ca="1">COUNTIF('Сынып Фам'!$E28:$AQ28,CONCATENATE("*",BL$1,"*"))</f>
        <v>0</v>
      </c>
      <c r="BM28" s="15">
        <f ca="1">COUNTIF('Сынып Фам'!$E28:$AQ28,CONCATENATE("*",BM$1,"*"))</f>
        <v>0</v>
      </c>
      <c r="BN28" s="15">
        <f ca="1">COUNTIF('Сынып Фам'!$E28:$AQ28,CONCATENATE("*",BN$1,"*"))</f>
        <v>0</v>
      </c>
      <c r="BO28" s="15">
        <f ca="1">COUNTIF('Сынып Фам'!$E28:$AQ28,CONCATENATE("*",BO$1,"*"))</f>
        <v>0</v>
      </c>
      <c r="BP28" s="15">
        <f ca="1">COUNTIF('Сынып Фам'!$E28:$AQ28,CONCATENATE("*",BP$1,"*"))</f>
        <v>0</v>
      </c>
      <c r="BQ28" s="15">
        <f ca="1">COUNTIF('Сынып Фам'!$E28:$AQ28,CONCATENATE("*",BQ$1,"*"))</f>
        <v>0</v>
      </c>
      <c r="BR28" s="15">
        <f ca="1">COUNTIF('Сынып Фам'!$E28:$AQ28,CONCATENATE("*",BR$1,"*"))</f>
        <v>0</v>
      </c>
      <c r="BS28" s="15">
        <f ca="1">COUNTIF('Сынып Фам'!$E28:$AQ28,CONCATENATE("*",BS$1,"*"))</f>
        <v>0</v>
      </c>
      <c r="BT28" s="15">
        <f ca="1">COUNTIF('Сынып Фам'!$E28:$AQ28,CONCATENATE("*",BT$1,"*"))</f>
        <v>0</v>
      </c>
      <c r="BU28" s="15">
        <f ca="1">COUNTIF('Сынып Фам'!$E28:$AQ28,CONCATENATE("*",BU$1,"*"))</f>
        <v>0</v>
      </c>
      <c r="BV28" s="15">
        <f ca="1">COUNTIF('Сынып Фам'!$E28:$AQ28,CONCATENATE("*",BV$1,"*"))</f>
        <v>0</v>
      </c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  <c r="IV28" s="11"/>
      <c r="IW28" s="11"/>
      <c r="IX28" s="11"/>
      <c r="IY28" s="11"/>
      <c r="IZ28" s="11"/>
      <c r="JA28" s="11"/>
      <c r="JB28" s="11"/>
      <c r="JC28" s="11"/>
      <c r="JD28" s="11"/>
      <c r="JE28" s="11"/>
      <c r="JF28" s="11"/>
      <c r="JG28" s="11"/>
      <c r="JH28" s="11"/>
      <c r="JI28" s="11"/>
      <c r="JJ28" s="11"/>
      <c r="JK28" s="11"/>
    </row>
    <row r="29" spans="1:271" x14ac:dyDescent="0.25">
      <c r="A29" s="11">
        <v>27</v>
      </c>
      <c r="B29" s="11"/>
      <c r="C29" s="11" t="s">
        <v>24</v>
      </c>
      <c r="D29" s="90">
        <v>4</v>
      </c>
      <c r="E29" s="12">
        <f ca="1">COUNTIF('Сынып Фам'!$E29:$AQ29,CONCATENATE("*",E$1,"*"))</f>
        <v>0</v>
      </c>
      <c r="F29" s="12">
        <f ca="1">COUNTIF('Сынып Фам'!$E29:$AQ29,CONCATENATE("*",F$1,"*"))</f>
        <v>0</v>
      </c>
      <c r="G29" s="12">
        <f ca="1">COUNTIF('Сынып Фам'!$E29:$AQ29,CONCATENATE("*",G$1,"*"))</f>
        <v>0</v>
      </c>
      <c r="H29" s="12">
        <f ca="1">COUNTIF('Сынып Фам'!$E29:$AQ29,CONCATENATE("*",H$1,"*"))</f>
        <v>0</v>
      </c>
      <c r="I29" s="12">
        <f ca="1">COUNTIF('Сынып Фам'!$E29:$AQ29,CONCATENATE("*",I$1,"*"))</f>
        <v>0</v>
      </c>
      <c r="J29" s="12">
        <f ca="1">COUNTIF('Сынып Фам'!$E29:$AQ29,CONCATENATE("*",J$1,"*"))</f>
        <v>0</v>
      </c>
      <c r="K29" s="12">
        <f ca="1">COUNTIF('Сынып Фам'!$E29:$AQ29,CONCATENATE("*",K$1,"*"))</f>
        <v>0</v>
      </c>
      <c r="L29" s="12">
        <f ca="1">COUNTIF('Сынып Фам'!$E29:$AQ29,CONCATENATE("*",L$1,"*"))</f>
        <v>0</v>
      </c>
      <c r="M29" s="12">
        <f ca="1">COUNTIF('Сынып Фам'!$E29:$AQ29,CONCATENATE("*",M$1,"*"))</f>
        <v>0</v>
      </c>
      <c r="N29" s="12">
        <f ca="1">COUNTIF('Сынып Фам'!$E29:$AQ29,CONCATENATE("*",N$1,"*"))</f>
        <v>0</v>
      </c>
      <c r="O29" s="12">
        <f ca="1">COUNTIF('Сынып Фам'!$E29:$AQ29,CONCATENATE("*",O$1,"*"))</f>
        <v>0</v>
      </c>
      <c r="P29" s="12">
        <f ca="1">COUNTIF('Сынып Фам'!$E29:$AQ29,CONCATENATE("*",P$1,"*"))</f>
        <v>0</v>
      </c>
      <c r="Q29" s="12">
        <f ca="1">COUNTIF('Сынып Фам'!$E29:$AQ29,CONCATENATE("*",Q$1,"*"))</f>
        <v>0</v>
      </c>
      <c r="R29" s="12">
        <f ca="1">COUNTIF('Сынып Фам'!$E29:$AQ29,CONCATENATE("*",R$1,"*"))</f>
        <v>0</v>
      </c>
      <c r="S29" s="12">
        <f ca="1">COUNTIF('Сынып Фам'!$E29:$AQ29,CONCATENATE("*",S$1,"*"))</f>
        <v>0</v>
      </c>
      <c r="T29" s="12">
        <f ca="1">COUNTIF('Сынып Фам'!$E29:$AQ29,CONCATENATE("*",T$1,"*"))</f>
        <v>0</v>
      </c>
      <c r="U29" s="12">
        <f ca="1">COUNTIF('Сынып Фам'!$E29:$AQ29,CONCATENATE("*",U$1,"*"))</f>
        <v>0</v>
      </c>
      <c r="V29" s="12">
        <f ca="1">COUNTIF('Сынып Фам'!$E29:$AQ29,CONCATENATE("*",V$1,"*"))</f>
        <v>0</v>
      </c>
      <c r="W29" s="12">
        <f ca="1">COUNTIF('Сынып Фам'!$E29:$AQ29,CONCATENATE("*",W$1,"*"))</f>
        <v>0</v>
      </c>
      <c r="X29" s="12">
        <f ca="1">COUNTIF('Сынып Фам'!$E29:$AQ29,CONCATENATE("*",X$1,"*"))</f>
        <v>0</v>
      </c>
      <c r="Y29" s="12">
        <f ca="1">COUNTIF('Сынып Фам'!$E29:$AQ29,CONCATENATE("*",Y$1,"*"))</f>
        <v>0</v>
      </c>
      <c r="Z29" s="12">
        <f ca="1">COUNTIF('Сынып Фам'!$E29:$AQ29,CONCATENATE("*",Z$1,"*"))</f>
        <v>0</v>
      </c>
      <c r="AA29" s="12">
        <f ca="1">COUNTIF('Сынып Фам'!$E29:$AQ29,CONCATENATE("*",AA$1,"*"))</f>
        <v>0</v>
      </c>
      <c r="AB29" s="12">
        <f ca="1">COUNTIF('Сынып Фам'!$E29:$AQ29,CONCATENATE("*",AB$1,"*"))</f>
        <v>0</v>
      </c>
      <c r="AC29" s="12">
        <f ca="1">COUNTIF('Сынып Фам'!$E29:$AQ29,CONCATENATE("*",AC$1,"*"))</f>
        <v>0</v>
      </c>
      <c r="AD29" s="12">
        <f ca="1">COUNTIF('Сынып Фам'!$E29:$AQ29,CONCATENATE("*",AD$1,"*"))</f>
        <v>0</v>
      </c>
      <c r="AE29" s="12">
        <f ca="1">COUNTIF('Сынып Фам'!$E29:$AQ29,CONCATENATE("*",AE$1,"*"))</f>
        <v>0</v>
      </c>
      <c r="AF29" s="12">
        <f ca="1">COUNTIF('Сынып Фам'!$E29:$AQ29,CONCATENATE("*",AF$1,"*"))</f>
        <v>0</v>
      </c>
      <c r="AG29" s="12">
        <f ca="1">COUNTIF('Сынып Фам'!$E29:$AQ29,CONCATENATE("*",AG$1,"*"))</f>
        <v>0</v>
      </c>
      <c r="AH29" s="12">
        <f ca="1">COUNTIF('Сынып Фам'!$E29:$AQ29,CONCATENATE("*",AH$1,"*"))</f>
        <v>0</v>
      </c>
      <c r="AI29" s="12">
        <f ca="1">COUNTIF('Сынып Фам'!$E29:$AQ29,CONCATENATE("*",AI$1,"*"))</f>
        <v>0</v>
      </c>
      <c r="AJ29" s="12">
        <f ca="1">COUNTIF('Сынып Фам'!$E29:$AQ29,CONCATENATE("*",AJ$1,"*"))</f>
        <v>0</v>
      </c>
      <c r="AK29" s="12">
        <f ca="1">COUNTIF('Сынып Фам'!$E29:$AQ29,CONCATENATE("*",AK$1,"*"))</f>
        <v>0</v>
      </c>
      <c r="AL29" s="12">
        <f ca="1">COUNTIF('Сынып Фам'!$E29:$AQ29,CONCATENATE("*",AL$1,"*"))</f>
        <v>0</v>
      </c>
      <c r="AM29" s="12">
        <f ca="1">COUNTIF('Сынып Фам'!$E29:$AQ29,CONCATENATE("*",AM$1,"*"))</f>
        <v>0</v>
      </c>
      <c r="AN29" s="12">
        <f ca="1">COUNTIF('Сынып Фам'!$E29:$AQ29,CONCATENATE("*",AN$1,"*"))</f>
        <v>0</v>
      </c>
      <c r="AO29" s="12">
        <f ca="1">COUNTIF('Сынып Фам'!$E29:$AQ29,CONCATENATE("*",AO$1,"*"))</f>
        <v>0</v>
      </c>
      <c r="AP29" s="12">
        <f ca="1">COUNTIF('Сынып Фам'!$E29:$AQ29,CONCATENATE("*",AP$1,"*"))</f>
        <v>0</v>
      </c>
      <c r="AQ29" s="12">
        <f ca="1">COUNTIF('Сынып Фам'!$E29:$AQ29,CONCATENATE("*",AQ$1,"*"))</f>
        <v>0</v>
      </c>
      <c r="AR29" s="12">
        <f ca="1">COUNTIF('Сынып Фам'!$E29:$AQ29,CONCATENATE("*",AR$1,"*"))</f>
        <v>0</v>
      </c>
      <c r="AS29" s="12">
        <f ca="1">COUNTIF('Сынып Фам'!$E29:$AQ29,CONCATENATE("*",AS$1,"*"))</f>
        <v>0</v>
      </c>
      <c r="AT29" s="12">
        <f ca="1">COUNTIF('Сынып Фам'!$E29:$AQ29,CONCATENATE("*",AT$1,"*"))</f>
        <v>0</v>
      </c>
      <c r="AU29" s="12">
        <f ca="1">COUNTIF('Сынып Фам'!$E29:$AQ29,CONCATENATE("*",AU$1,"*"))</f>
        <v>0</v>
      </c>
      <c r="AV29" s="12">
        <f ca="1">COUNTIF('Сынып Фам'!$E29:$AQ29,CONCATENATE("*",AV$1,"*"))</f>
        <v>0</v>
      </c>
      <c r="AW29" s="12">
        <f ca="1">COUNTIF('Сынып Фам'!$E29:$AQ29,CONCATENATE("*",AW$1,"*"))</f>
        <v>0</v>
      </c>
      <c r="AX29" s="12">
        <f ca="1">COUNTIF('Сынып Фам'!$E29:$AQ29,CONCATENATE("*",AX$1,"*"))</f>
        <v>0</v>
      </c>
      <c r="AY29" s="12">
        <f ca="1">COUNTIF('Сынып Фам'!$E29:$AQ29,CONCATENATE("*",AY$1,"*"))</f>
        <v>0</v>
      </c>
      <c r="AZ29" s="12">
        <f ca="1">COUNTIF('Сынып Фам'!$E29:$AQ29,CONCATENATE("*",AZ$1,"*"))</f>
        <v>0</v>
      </c>
      <c r="BA29" s="12">
        <f ca="1">COUNTIF('Сынып Фам'!$E29:$AQ29,CONCATENATE("*",BA$1,"*"))</f>
        <v>0</v>
      </c>
      <c r="BB29" s="12">
        <f ca="1">COUNTIF('Сынып Фам'!$E29:$AQ29,CONCATENATE("*",BB$1,"*"))</f>
        <v>0</v>
      </c>
      <c r="BC29" s="12">
        <f ca="1">COUNTIF('Сынып Фам'!$E29:$AQ29,CONCATENATE("*",BC$1,"*"))</f>
        <v>0</v>
      </c>
      <c r="BD29" s="12">
        <f ca="1">COUNTIF('Сынып Фам'!$E29:$AQ29,CONCATENATE("*",BD$1,"*"))</f>
        <v>0</v>
      </c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  <c r="GE29" s="33"/>
      <c r="GF29" s="33"/>
      <c r="GG29" s="33"/>
      <c r="GH29" s="33"/>
      <c r="GI29" s="33"/>
      <c r="GJ29" s="33"/>
      <c r="GK29" s="33"/>
      <c r="GL29" s="33"/>
      <c r="GM29" s="33"/>
      <c r="GN29" s="33"/>
      <c r="GO29" s="33"/>
      <c r="GP29" s="33"/>
      <c r="GQ29" s="33"/>
      <c r="GR29" s="33"/>
      <c r="GS29" s="33"/>
      <c r="GT29" s="33"/>
      <c r="GU29" s="33"/>
      <c r="GV29" s="33"/>
      <c r="GW29" s="33"/>
      <c r="GX29" s="33"/>
      <c r="GY29" s="33"/>
      <c r="GZ29" s="33"/>
      <c r="HA29" s="33"/>
      <c r="HB29" s="33"/>
      <c r="HC29" s="33"/>
      <c r="HD29" s="33"/>
      <c r="HE29" s="33"/>
      <c r="HF29" s="33"/>
      <c r="HG29" s="33"/>
      <c r="HH29" s="33"/>
      <c r="HI29" s="33"/>
      <c r="HJ29" s="33"/>
      <c r="HK29" s="33"/>
      <c r="HL29" s="33"/>
      <c r="HM29" s="33"/>
      <c r="HN29" s="33"/>
      <c r="HO29" s="33"/>
      <c r="HP29" s="33"/>
      <c r="HQ29" s="33"/>
      <c r="HR29" s="33"/>
      <c r="HS29" s="33"/>
      <c r="HT29" s="33"/>
      <c r="HU29" s="33"/>
      <c r="HV29" s="33"/>
      <c r="HW29" s="33"/>
      <c r="HX29" s="33"/>
      <c r="HY29" s="33"/>
      <c r="HZ29" s="33"/>
      <c r="IA29" s="33"/>
      <c r="IB29" s="33"/>
      <c r="IC29" s="33"/>
      <c r="ID29" s="33"/>
      <c r="IE29" s="33"/>
      <c r="IF29" s="33"/>
      <c r="IG29" s="33"/>
      <c r="IH29" s="33"/>
      <c r="II29" s="33"/>
      <c r="IJ29" s="33"/>
      <c r="IK29" s="33"/>
      <c r="IL29" s="33"/>
      <c r="IM29" s="33"/>
      <c r="IN29" s="33"/>
      <c r="IO29" s="33"/>
      <c r="IP29" s="33"/>
      <c r="IQ29" s="33"/>
      <c r="IR29" s="33"/>
      <c r="IS29" s="33"/>
      <c r="IT29" s="33"/>
      <c r="IU29" s="33"/>
      <c r="IV29" s="33"/>
      <c r="IW29" s="33"/>
      <c r="IX29" s="33"/>
      <c r="IY29" s="33"/>
      <c r="IZ29" s="33"/>
      <c r="JA29" s="33"/>
      <c r="JB29" s="33"/>
      <c r="JC29" s="33"/>
      <c r="JD29" s="33"/>
      <c r="JE29" s="33"/>
      <c r="JF29" s="33"/>
      <c r="JG29" s="33"/>
      <c r="JH29" s="33"/>
      <c r="JI29" s="33"/>
      <c r="JJ29" s="33"/>
      <c r="JK29" s="33"/>
    </row>
    <row r="30" spans="1:271" x14ac:dyDescent="0.25">
      <c r="A30" s="1">
        <v>28</v>
      </c>
      <c r="B30" s="1"/>
      <c r="C30" s="1" t="s">
        <v>25</v>
      </c>
      <c r="D30" s="89">
        <v>5</v>
      </c>
      <c r="E30" s="15">
        <f ca="1">COUNTIF('Сынып Фам'!$E30:$AQ30,CONCATENATE("*",E$1,"*"))</f>
        <v>0</v>
      </c>
      <c r="F30" s="15">
        <f ca="1">COUNTIF('Сынып Фам'!$E30:$AQ30,CONCATENATE("*",F$1,"*"))</f>
        <v>0</v>
      </c>
      <c r="G30" s="15">
        <f ca="1">COUNTIF('Сынып Фам'!$E30:$AQ30,CONCATENATE("*",G$1,"*"))</f>
        <v>0</v>
      </c>
      <c r="H30" s="15">
        <f ca="1">COUNTIF('Сынып Фам'!$E30:$AQ30,CONCATENATE("*",H$1,"*"))</f>
        <v>0</v>
      </c>
      <c r="I30" s="15">
        <f ca="1">COUNTIF('Сынып Фам'!$E30:$AQ30,CONCATENATE("*",I$1,"*"))</f>
        <v>0</v>
      </c>
      <c r="J30" s="15">
        <f ca="1">COUNTIF('Сынып Фам'!$E30:$AQ30,CONCATENATE("*",J$1,"*"))</f>
        <v>0</v>
      </c>
      <c r="K30" s="15">
        <f ca="1">COUNTIF('Сынып Фам'!$E30:$AQ30,CONCATENATE("*",K$1,"*"))</f>
        <v>0</v>
      </c>
      <c r="L30" s="15">
        <f ca="1">COUNTIF('Сынып Фам'!$E30:$AQ30,CONCATENATE("*",L$1,"*"))</f>
        <v>0</v>
      </c>
      <c r="M30" s="15">
        <f ca="1">COUNTIF('Сынып Фам'!$E30:$AQ30,CONCATENATE("*",M$1,"*"))</f>
        <v>0</v>
      </c>
      <c r="N30" s="15">
        <f ca="1">COUNTIF('Сынып Фам'!$E30:$AQ30,CONCATENATE("*",N$1,"*"))</f>
        <v>0</v>
      </c>
      <c r="O30" s="15">
        <f ca="1">COUNTIF('Сынып Фам'!$E30:$AQ30,CONCATENATE("*",O$1,"*"))</f>
        <v>0</v>
      </c>
      <c r="P30" s="15">
        <f ca="1">COUNTIF('Сынып Фам'!$E30:$AQ30,CONCATENATE("*",P$1,"*"))</f>
        <v>0</v>
      </c>
      <c r="Q30" s="15">
        <f ca="1">COUNTIF('Сынып Фам'!$E30:$AQ30,CONCATENATE("*",Q$1,"*"))</f>
        <v>0</v>
      </c>
      <c r="R30" s="15">
        <f ca="1">COUNTIF('Сынып Фам'!$E30:$AQ30,CONCATENATE("*",R$1,"*"))</f>
        <v>0</v>
      </c>
      <c r="S30" s="15">
        <f ca="1">COUNTIF('Сынып Фам'!$E30:$AQ30,CONCATENATE("*",S$1,"*"))</f>
        <v>0</v>
      </c>
      <c r="T30" s="15">
        <f ca="1">COUNTIF('Сынып Фам'!$E30:$AQ30,CONCATENATE("*",T$1,"*"))</f>
        <v>0</v>
      </c>
      <c r="U30" s="15">
        <f ca="1">COUNTIF('Сынып Фам'!$E30:$AQ30,CONCATENATE("*",U$1,"*"))</f>
        <v>0</v>
      </c>
      <c r="V30" s="15">
        <f ca="1">COUNTIF('Сынып Фам'!$E30:$AQ30,CONCATENATE("*",V$1,"*"))</f>
        <v>0</v>
      </c>
      <c r="W30" s="15">
        <f ca="1">COUNTIF('Сынып Фам'!$E30:$AQ30,CONCATENATE("*",W$1,"*"))</f>
        <v>0</v>
      </c>
      <c r="X30" s="15">
        <f ca="1">COUNTIF('Сынып Фам'!$E30:$AQ30,CONCATENATE("*",X$1,"*"))</f>
        <v>0</v>
      </c>
      <c r="Y30" s="15">
        <f ca="1">COUNTIF('Сынып Фам'!$E30:$AQ30,CONCATENATE("*",Y$1,"*"))</f>
        <v>0</v>
      </c>
      <c r="Z30" s="15">
        <f ca="1">COUNTIF('Сынып Фам'!$E30:$AQ30,CONCATENATE("*",Z$1,"*"))</f>
        <v>0</v>
      </c>
      <c r="AA30" s="15">
        <f ca="1">COUNTIF('Сынып Фам'!$E30:$AQ30,CONCATENATE("*",AA$1,"*"))</f>
        <v>0</v>
      </c>
      <c r="AB30" s="15">
        <f ca="1">COUNTIF('Сынып Фам'!$E30:$AQ30,CONCATENATE("*",AB$1,"*"))</f>
        <v>0</v>
      </c>
      <c r="AC30" s="15">
        <f ca="1">COUNTIF('Сынып Фам'!$E30:$AQ30,CONCATENATE("*",AC$1,"*"))</f>
        <v>0</v>
      </c>
      <c r="AD30" s="15">
        <f ca="1">COUNTIF('Сынып Фам'!$E30:$AQ30,CONCATENATE("*",AD$1,"*"))</f>
        <v>0</v>
      </c>
      <c r="AE30" s="15">
        <f ca="1">COUNTIF('Сынып Фам'!$E30:$AQ30,CONCATENATE("*",AE$1,"*"))</f>
        <v>0</v>
      </c>
      <c r="AF30" s="15">
        <f ca="1">COUNTIF('Сынып Фам'!$E30:$AQ30,CONCATENATE("*",AF$1,"*"))</f>
        <v>0</v>
      </c>
      <c r="AG30" s="15">
        <f ca="1">COUNTIF('Сынып Фам'!$E30:$AQ30,CONCATENATE("*",AG$1,"*"))</f>
        <v>0</v>
      </c>
      <c r="AH30" s="15">
        <f ca="1">COUNTIF('Сынып Фам'!$E30:$AQ30,CONCATENATE("*",AH$1,"*"))</f>
        <v>0</v>
      </c>
      <c r="AI30" s="15">
        <f ca="1">COUNTIF('Сынып Фам'!$E30:$AQ30,CONCATENATE("*",AI$1,"*"))</f>
        <v>0</v>
      </c>
      <c r="AJ30" s="15">
        <f ca="1">COUNTIF('Сынып Фам'!$E30:$AQ30,CONCATENATE("*",AJ$1,"*"))</f>
        <v>0</v>
      </c>
      <c r="AK30" s="15">
        <f ca="1">COUNTIF('Сынып Фам'!$E30:$AQ30,CONCATENATE("*",AK$1,"*"))</f>
        <v>0</v>
      </c>
      <c r="AL30" s="15">
        <f ca="1">COUNTIF('Сынып Фам'!$E30:$AQ30,CONCATENATE("*",AL$1,"*"))</f>
        <v>0</v>
      </c>
      <c r="AM30" s="15">
        <f ca="1">COUNTIF('Сынып Фам'!$E30:$AQ30,CONCATENATE("*",AM$1,"*"))</f>
        <v>0</v>
      </c>
      <c r="AN30" s="15">
        <f ca="1">COUNTIF('Сынып Фам'!$E30:$AQ30,CONCATENATE("*",AN$1,"*"))</f>
        <v>0</v>
      </c>
      <c r="AO30" s="15">
        <f ca="1">COUNTIF('Сынып Фам'!$E30:$AQ30,CONCATENATE("*",AO$1,"*"))</f>
        <v>0</v>
      </c>
      <c r="AP30" s="15">
        <f ca="1">COUNTIF('Сынып Фам'!$E30:$AQ30,CONCATENATE("*",AP$1,"*"))</f>
        <v>0</v>
      </c>
      <c r="AQ30" s="15">
        <f ca="1">COUNTIF('Сынып Фам'!$E30:$AQ30,CONCATENATE("*",AQ$1,"*"))</f>
        <v>0</v>
      </c>
      <c r="AR30" s="15">
        <f ca="1">COUNTIF('Сынып Фам'!$E30:$AQ30,CONCATENATE("*",AR$1,"*"))</f>
        <v>0</v>
      </c>
      <c r="AS30" s="15">
        <f ca="1">COUNTIF('Сынып Фам'!$E30:$AQ30,CONCATENATE("*",AS$1,"*"))</f>
        <v>0</v>
      </c>
      <c r="AT30" s="15">
        <f ca="1">COUNTIF('Сынып Фам'!$E30:$AQ30,CONCATENATE("*",AT$1,"*"))</f>
        <v>0</v>
      </c>
      <c r="AU30" s="15">
        <f ca="1">COUNTIF('Сынып Фам'!$E30:$AQ30,CONCATENATE("*",AU$1,"*"))</f>
        <v>0</v>
      </c>
      <c r="AV30" s="15">
        <f ca="1">COUNTIF('Сынып Фам'!$E30:$AQ30,CONCATENATE("*",AV$1,"*"))</f>
        <v>0</v>
      </c>
      <c r="AW30" s="15">
        <f ca="1">COUNTIF('Сынып Фам'!$E30:$AQ30,CONCATENATE("*",AW$1,"*"))</f>
        <v>0</v>
      </c>
      <c r="AX30" s="15">
        <f ca="1">COUNTIF('Сынып Фам'!$E30:$AQ30,CONCATENATE("*",AX$1,"*"))</f>
        <v>0</v>
      </c>
      <c r="AY30" s="15">
        <f ca="1">COUNTIF('Сынып Фам'!$E30:$AQ30,CONCATENATE("*",AY$1,"*"))</f>
        <v>0</v>
      </c>
      <c r="AZ30" s="15">
        <f ca="1">COUNTIF('Сынып Фам'!$E30:$AQ30,CONCATENATE("*",AZ$1,"*"))</f>
        <v>0</v>
      </c>
      <c r="BA30" s="15">
        <f ca="1">COUNTIF('Сынып Фам'!$E30:$AQ30,CONCATENATE("*",BA$1,"*"))</f>
        <v>0</v>
      </c>
      <c r="BB30" s="15">
        <f ca="1">COUNTIF('Сынып Фам'!$E30:$AQ30,CONCATENATE("*",BB$1,"*"))</f>
        <v>0</v>
      </c>
      <c r="BC30" s="15">
        <f ca="1">COUNTIF('Сынып Фам'!$E30:$AQ30,CONCATENATE("*",BC$1,"*"))</f>
        <v>0</v>
      </c>
      <c r="BD30" s="15">
        <f ca="1">COUNTIF('Сынып Фам'!$E30:$AQ30,CONCATENATE("*",BD$1,"*"))</f>
        <v>0</v>
      </c>
      <c r="BE30" s="15">
        <f ca="1">COUNTIF('Сынып Фам'!$E30:$AQ30,CONCATENATE("*",BE$1,"*"))</f>
        <v>0</v>
      </c>
      <c r="BF30" s="15">
        <f ca="1">COUNTIF('Сынып Фам'!$E30:$AQ30,CONCATENATE("*",BF$1,"*"))</f>
        <v>0</v>
      </c>
      <c r="BG30" s="15">
        <f ca="1">COUNTIF('Сынып Фам'!$E30:$AQ30,CONCATENATE("*",BG$1,"*"))</f>
        <v>0</v>
      </c>
      <c r="BH30" s="15">
        <f ca="1">COUNTIF('Сынып Фам'!$E30:$AQ30,CONCATENATE("*",BH$1,"*"))</f>
        <v>0</v>
      </c>
      <c r="BI30" s="15">
        <f ca="1">COUNTIF('Сынып Фам'!$E30:$AQ30,CONCATENATE("*",BI$1,"*"))</f>
        <v>0</v>
      </c>
      <c r="BJ30" s="15">
        <f ca="1">COUNTIF('Сынып Фам'!$E30:$AQ30,CONCATENATE("*",BJ$1,"*"))</f>
        <v>0</v>
      </c>
      <c r="BK30" s="15">
        <f ca="1">COUNTIF('Сынып Фам'!$E30:$AQ30,CONCATENATE("*",BK$1,"*"))</f>
        <v>0</v>
      </c>
      <c r="BL30" s="15">
        <f ca="1">COUNTIF('Сынып Фам'!$E30:$AQ30,CONCATENATE("*",BL$1,"*"))</f>
        <v>0</v>
      </c>
      <c r="BM30" s="15">
        <f ca="1">COUNTIF('Сынып Фам'!$E30:$AQ30,CONCATENATE("*",BM$1,"*"))</f>
        <v>0</v>
      </c>
      <c r="BN30" s="15">
        <f ca="1">COUNTIF('Сынып Фам'!$E30:$AQ30,CONCATENATE("*",BN$1,"*"))</f>
        <v>0</v>
      </c>
      <c r="BO30" s="15">
        <f ca="1">COUNTIF('Сынып Фам'!$E30:$AQ30,CONCATENATE("*",BO$1,"*"))</f>
        <v>0</v>
      </c>
      <c r="BP30" s="15">
        <f ca="1">COUNTIF('Сынып Фам'!$E30:$AQ30,CONCATENATE("*",BP$1,"*"))</f>
        <v>0</v>
      </c>
      <c r="BQ30" s="15">
        <f ca="1">COUNTIF('Сынып Фам'!$E30:$AQ30,CONCATENATE("*",BQ$1,"*"))</f>
        <v>0</v>
      </c>
      <c r="BR30" s="15">
        <f ca="1">COUNTIF('Сынып Фам'!$E30:$AQ30,CONCATENATE("*",BR$1,"*"))</f>
        <v>0</v>
      </c>
      <c r="BS30" s="15">
        <f ca="1">COUNTIF('Сынып Фам'!$E30:$AQ30,CONCATENATE("*",BS$1,"*"))</f>
        <v>0</v>
      </c>
      <c r="BT30" s="15">
        <f ca="1">COUNTIF('Сынып Фам'!$E30:$AQ30,CONCATENATE("*",BT$1,"*"))</f>
        <v>0</v>
      </c>
      <c r="BU30" s="15">
        <f ca="1">COUNTIF('Сынып Фам'!$E30:$AQ30,CONCATENATE("*",BU$1,"*"))</f>
        <v>0</v>
      </c>
      <c r="BV30" s="15">
        <f ca="1">COUNTIF('Сынып Фам'!$E30:$AQ30,CONCATENATE("*",BV$1,"*"))</f>
        <v>0</v>
      </c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  <c r="IV30" s="11"/>
      <c r="IW30" s="11"/>
      <c r="IX30" s="11"/>
      <c r="IY30" s="11"/>
      <c r="IZ30" s="11"/>
      <c r="JA30" s="11"/>
      <c r="JB30" s="11"/>
      <c r="JC30" s="11"/>
      <c r="JD30" s="11"/>
      <c r="JE30" s="11"/>
      <c r="JF30" s="11"/>
      <c r="JG30" s="11"/>
      <c r="JH30" s="11"/>
      <c r="JI30" s="11"/>
      <c r="JJ30" s="11"/>
      <c r="JK30" s="11"/>
    </row>
    <row r="31" spans="1:271" x14ac:dyDescent="0.25">
      <c r="A31" s="11">
        <v>29</v>
      </c>
      <c r="B31" s="11"/>
      <c r="C31" s="11" t="s">
        <v>26</v>
      </c>
      <c r="D31" s="90">
        <v>6</v>
      </c>
      <c r="E31" s="12">
        <f ca="1">COUNTIF('Сынып Фам'!$E31:$AQ31,CONCATENATE("*",E$1,"*"))</f>
        <v>0</v>
      </c>
      <c r="F31" s="12">
        <f ca="1">COUNTIF('Сынып Фам'!$E31:$AQ31,CONCATENATE("*",F$1,"*"))</f>
        <v>0</v>
      </c>
      <c r="G31" s="12">
        <f ca="1">COUNTIF('Сынып Фам'!$E31:$AQ31,CONCATENATE("*",G$1,"*"))</f>
        <v>0</v>
      </c>
      <c r="H31" s="12">
        <f ca="1">COUNTIF('Сынып Фам'!$E31:$AQ31,CONCATENATE("*",H$1,"*"))</f>
        <v>0</v>
      </c>
      <c r="I31" s="12">
        <f ca="1">COUNTIF('Сынып Фам'!$E31:$AQ31,CONCATENATE("*",I$1,"*"))</f>
        <v>0</v>
      </c>
      <c r="J31" s="12">
        <f ca="1">COUNTIF('Сынып Фам'!$E31:$AQ31,CONCATENATE("*",J$1,"*"))</f>
        <v>0</v>
      </c>
      <c r="K31" s="12">
        <f ca="1">COUNTIF('Сынып Фам'!$E31:$AQ31,CONCATENATE("*",K$1,"*"))</f>
        <v>0</v>
      </c>
      <c r="L31" s="12">
        <f ca="1">COUNTIF('Сынып Фам'!$E31:$AQ31,CONCATENATE("*",L$1,"*"))</f>
        <v>0</v>
      </c>
      <c r="M31" s="12">
        <f ca="1">COUNTIF('Сынып Фам'!$E31:$AQ31,CONCATENATE("*",M$1,"*"))</f>
        <v>0</v>
      </c>
      <c r="N31" s="12">
        <f ca="1">COUNTIF('Сынып Фам'!$E31:$AQ31,CONCATENATE("*",N$1,"*"))</f>
        <v>0</v>
      </c>
      <c r="O31" s="12">
        <f ca="1">COUNTIF('Сынып Фам'!$E31:$AQ31,CONCATENATE("*",O$1,"*"))</f>
        <v>0</v>
      </c>
      <c r="P31" s="12">
        <f ca="1">COUNTIF('Сынып Фам'!$E31:$AQ31,CONCATENATE("*",P$1,"*"))</f>
        <v>0</v>
      </c>
      <c r="Q31" s="12">
        <f ca="1">COUNTIF('Сынып Фам'!$E31:$AQ31,CONCATENATE("*",Q$1,"*"))</f>
        <v>0</v>
      </c>
      <c r="R31" s="12">
        <f ca="1">COUNTIF('Сынып Фам'!$E31:$AQ31,CONCATENATE("*",R$1,"*"))</f>
        <v>0</v>
      </c>
      <c r="S31" s="12">
        <f ca="1">COUNTIF('Сынып Фам'!$E31:$AQ31,CONCATENATE("*",S$1,"*"))</f>
        <v>0</v>
      </c>
      <c r="T31" s="12">
        <f ca="1">COUNTIF('Сынып Фам'!$E31:$AQ31,CONCATENATE("*",T$1,"*"))</f>
        <v>0</v>
      </c>
      <c r="U31" s="12">
        <f ca="1">COUNTIF('Сынып Фам'!$E31:$AQ31,CONCATENATE("*",U$1,"*"))</f>
        <v>0</v>
      </c>
      <c r="V31" s="12">
        <f ca="1">COUNTIF('Сынып Фам'!$E31:$AQ31,CONCATENATE("*",V$1,"*"))</f>
        <v>0</v>
      </c>
      <c r="W31" s="12">
        <f ca="1">COUNTIF('Сынып Фам'!$E31:$AQ31,CONCATENATE("*",W$1,"*"))</f>
        <v>0</v>
      </c>
      <c r="X31" s="12">
        <f ca="1">COUNTIF('Сынып Фам'!$E31:$AQ31,CONCATENATE("*",X$1,"*"))</f>
        <v>0</v>
      </c>
      <c r="Y31" s="12">
        <f ca="1">COUNTIF('Сынып Фам'!$E31:$AQ31,CONCATENATE("*",Y$1,"*"))</f>
        <v>0</v>
      </c>
      <c r="Z31" s="12">
        <f ca="1">COUNTIF('Сынып Фам'!$E31:$AQ31,CONCATENATE("*",Z$1,"*"))</f>
        <v>0</v>
      </c>
      <c r="AA31" s="12">
        <f ca="1">COUNTIF('Сынып Фам'!$E31:$AQ31,CONCATENATE("*",AA$1,"*"))</f>
        <v>0</v>
      </c>
      <c r="AB31" s="12">
        <f ca="1">COUNTIF('Сынып Фам'!$E31:$AQ31,CONCATENATE("*",AB$1,"*"))</f>
        <v>0</v>
      </c>
      <c r="AC31" s="12">
        <f ca="1">COUNTIF('Сынып Фам'!$E31:$AQ31,CONCATENATE("*",AC$1,"*"))</f>
        <v>0</v>
      </c>
      <c r="AD31" s="12">
        <f ca="1">COUNTIF('Сынып Фам'!$E31:$AQ31,CONCATENATE("*",AD$1,"*"))</f>
        <v>0</v>
      </c>
      <c r="AE31" s="12">
        <f ca="1">COUNTIF('Сынып Фам'!$E31:$AQ31,CONCATENATE("*",AE$1,"*"))</f>
        <v>0</v>
      </c>
      <c r="AF31" s="12">
        <f ca="1">COUNTIF('Сынып Фам'!$E31:$AQ31,CONCATENATE("*",AF$1,"*"))</f>
        <v>0</v>
      </c>
      <c r="AG31" s="12">
        <f ca="1">COUNTIF('Сынып Фам'!$E31:$AQ31,CONCATENATE("*",AG$1,"*"))</f>
        <v>0</v>
      </c>
      <c r="AH31" s="12">
        <f ca="1">COUNTIF('Сынып Фам'!$E31:$AQ31,CONCATENATE("*",AH$1,"*"))</f>
        <v>0</v>
      </c>
      <c r="AI31" s="12">
        <f ca="1">COUNTIF('Сынып Фам'!$E31:$AQ31,CONCATENATE("*",AI$1,"*"))</f>
        <v>0</v>
      </c>
      <c r="AJ31" s="12">
        <f ca="1">COUNTIF('Сынып Фам'!$E31:$AQ31,CONCATENATE("*",AJ$1,"*"))</f>
        <v>0</v>
      </c>
      <c r="AK31" s="12">
        <f ca="1">COUNTIF('Сынып Фам'!$E31:$AQ31,CONCATENATE("*",AK$1,"*"))</f>
        <v>0</v>
      </c>
      <c r="AL31" s="12">
        <f ca="1">COUNTIF('Сынып Фам'!$E31:$AQ31,CONCATENATE("*",AL$1,"*"))</f>
        <v>0</v>
      </c>
      <c r="AM31" s="12">
        <f ca="1">COUNTIF('Сынып Фам'!$E31:$AQ31,CONCATENATE("*",AM$1,"*"))</f>
        <v>0</v>
      </c>
      <c r="AN31" s="12">
        <f ca="1">COUNTIF('Сынып Фам'!$E31:$AQ31,CONCATENATE("*",AN$1,"*"))</f>
        <v>0</v>
      </c>
      <c r="AO31" s="12">
        <f ca="1">COUNTIF('Сынып Фам'!$E31:$AQ31,CONCATENATE("*",AO$1,"*"))</f>
        <v>0</v>
      </c>
      <c r="AP31" s="12">
        <f ca="1">COUNTIF('Сынып Фам'!$E31:$AQ31,CONCATENATE("*",AP$1,"*"))</f>
        <v>0</v>
      </c>
      <c r="AQ31" s="12">
        <f ca="1">COUNTIF('Сынып Фам'!$E31:$AQ31,CONCATENATE("*",AQ$1,"*"))</f>
        <v>0</v>
      </c>
      <c r="AR31" s="12">
        <f ca="1">COUNTIF('Сынып Фам'!$E31:$AQ31,CONCATENATE("*",AR$1,"*"))</f>
        <v>0</v>
      </c>
      <c r="AS31" s="12">
        <f ca="1">COUNTIF('Сынып Фам'!$E31:$AQ31,CONCATENATE("*",AS$1,"*"))</f>
        <v>0</v>
      </c>
      <c r="AT31" s="12">
        <f ca="1">COUNTIF('Сынып Фам'!$E31:$AQ31,CONCATENATE("*",AT$1,"*"))</f>
        <v>0</v>
      </c>
      <c r="AU31" s="12">
        <f ca="1">COUNTIF('Сынып Фам'!$E31:$AQ31,CONCATENATE("*",AU$1,"*"))</f>
        <v>0</v>
      </c>
      <c r="AV31" s="12">
        <f ca="1">COUNTIF('Сынып Фам'!$E31:$AQ31,CONCATENATE("*",AV$1,"*"))</f>
        <v>0</v>
      </c>
      <c r="AW31" s="12">
        <f ca="1">COUNTIF('Сынып Фам'!$E31:$AQ31,CONCATENATE("*",AW$1,"*"))</f>
        <v>0</v>
      </c>
      <c r="AX31" s="12">
        <f ca="1">COUNTIF('Сынып Фам'!$E31:$AQ31,CONCATENATE("*",AX$1,"*"))</f>
        <v>0</v>
      </c>
      <c r="AY31" s="12">
        <f ca="1">COUNTIF('Сынып Фам'!$E31:$AQ31,CONCATENATE("*",AY$1,"*"))</f>
        <v>0</v>
      </c>
      <c r="AZ31" s="12">
        <f ca="1">COUNTIF('Сынып Фам'!$E31:$AQ31,CONCATENATE("*",AZ$1,"*"))</f>
        <v>0</v>
      </c>
      <c r="BA31" s="12">
        <f ca="1">COUNTIF('Сынып Фам'!$E31:$AQ31,CONCATENATE("*",BA$1,"*"))</f>
        <v>0</v>
      </c>
      <c r="BB31" s="12">
        <f ca="1">COUNTIF('Сынып Фам'!$E31:$AQ31,CONCATENATE("*",BB$1,"*"))</f>
        <v>0</v>
      </c>
      <c r="BC31" s="12">
        <f ca="1">COUNTIF('Сынып Фам'!$E31:$AQ31,CONCATENATE("*",BC$1,"*"))</f>
        <v>0</v>
      </c>
      <c r="BD31" s="12">
        <f ca="1">COUNTIF('Сынып Фам'!$E31:$AQ31,CONCATENATE("*",BD$1,"*"))</f>
        <v>0</v>
      </c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3"/>
      <c r="FD31" s="33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  <c r="GA31" s="33"/>
      <c r="GB31" s="33"/>
      <c r="GC31" s="33"/>
      <c r="GD31" s="33"/>
      <c r="GE31" s="33"/>
      <c r="GF31" s="33"/>
      <c r="GG31" s="33"/>
      <c r="GH31" s="33"/>
      <c r="GI31" s="33"/>
      <c r="GJ31" s="33"/>
      <c r="GK31" s="33"/>
      <c r="GL31" s="33"/>
      <c r="GM31" s="33"/>
      <c r="GN31" s="33"/>
      <c r="GO31" s="33"/>
      <c r="GP31" s="33"/>
      <c r="GQ31" s="33"/>
      <c r="GR31" s="33"/>
      <c r="GS31" s="33"/>
      <c r="GT31" s="33"/>
      <c r="GU31" s="33"/>
      <c r="GV31" s="33"/>
      <c r="GW31" s="33"/>
      <c r="GX31" s="33"/>
      <c r="GY31" s="33"/>
      <c r="GZ31" s="33"/>
      <c r="HA31" s="33"/>
      <c r="HB31" s="33"/>
      <c r="HC31" s="33"/>
      <c r="HD31" s="33"/>
      <c r="HE31" s="33"/>
      <c r="HF31" s="33"/>
      <c r="HG31" s="33"/>
      <c r="HH31" s="33"/>
      <c r="HI31" s="33"/>
      <c r="HJ31" s="33"/>
      <c r="HK31" s="33"/>
      <c r="HL31" s="33"/>
      <c r="HM31" s="33"/>
      <c r="HN31" s="33"/>
      <c r="HO31" s="33"/>
      <c r="HP31" s="33"/>
      <c r="HQ31" s="33"/>
      <c r="HR31" s="33"/>
      <c r="HS31" s="33"/>
      <c r="HT31" s="33"/>
      <c r="HU31" s="33"/>
      <c r="HV31" s="33"/>
      <c r="HW31" s="33"/>
      <c r="HX31" s="33"/>
      <c r="HY31" s="33"/>
      <c r="HZ31" s="33"/>
      <c r="IA31" s="33"/>
      <c r="IB31" s="33"/>
      <c r="IC31" s="33"/>
      <c r="ID31" s="33"/>
      <c r="IE31" s="33"/>
      <c r="IF31" s="33"/>
      <c r="IG31" s="33"/>
      <c r="IH31" s="33"/>
      <c r="II31" s="33"/>
      <c r="IJ31" s="33"/>
      <c r="IK31" s="33"/>
      <c r="IL31" s="33"/>
      <c r="IM31" s="33"/>
      <c r="IN31" s="33"/>
      <c r="IO31" s="33"/>
      <c r="IP31" s="33"/>
      <c r="IQ31" s="33"/>
      <c r="IR31" s="33"/>
      <c r="IS31" s="33"/>
      <c r="IT31" s="33"/>
      <c r="IU31" s="33"/>
      <c r="IV31" s="33"/>
      <c r="IW31" s="33"/>
      <c r="IX31" s="33"/>
      <c r="IY31" s="33"/>
      <c r="IZ31" s="33"/>
      <c r="JA31" s="33"/>
      <c r="JB31" s="33"/>
      <c r="JC31" s="33"/>
      <c r="JD31" s="33"/>
      <c r="JE31" s="33"/>
      <c r="JF31" s="33"/>
      <c r="JG31" s="33"/>
      <c r="JH31" s="33"/>
      <c r="JI31" s="33"/>
      <c r="JJ31" s="33"/>
      <c r="JK31" s="33"/>
    </row>
    <row r="32" spans="1:271" x14ac:dyDescent="0.25">
      <c r="A32" s="1">
        <v>30</v>
      </c>
      <c r="B32" s="1"/>
      <c r="C32" s="1" t="s">
        <v>27</v>
      </c>
      <c r="D32" s="89">
        <v>7</v>
      </c>
      <c r="E32" s="15">
        <f ca="1">COUNTIF('Сынып Фам'!$E32:$AQ32,CONCATENATE("*",E$1,"*"))</f>
        <v>0</v>
      </c>
      <c r="F32" s="15">
        <f ca="1">COUNTIF('Сынып Фам'!$E32:$AQ32,CONCATENATE("*",F$1,"*"))</f>
        <v>0</v>
      </c>
      <c r="G32" s="15">
        <f ca="1">COUNTIF('Сынып Фам'!$E32:$AQ32,CONCATENATE("*",G$1,"*"))</f>
        <v>0</v>
      </c>
      <c r="H32" s="15">
        <f ca="1">COUNTIF('Сынып Фам'!$E32:$AQ32,CONCATENATE("*",H$1,"*"))</f>
        <v>0</v>
      </c>
      <c r="I32" s="15">
        <f ca="1">COUNTIF('Сынып Фам'!$E32:$AQ32,CONCATENATE("*",I$1,"*"))</f>
        <v>0</v>
      </c>
      <c r="J32" s="15">
        <f ca="1">COUNTIF('Сынып Фам'!$E32:$AQ32,CONCATENATE("*",J$1,"*"))</f>
        <v>0</v>
      </c>
      <c r="K32" s="15">
        <f ca="1">COUNTIF('Сынып Фам'!$E32:$AQ32,CONCATENATE("*",K$1,"*"))</f>
        <v>0</v>
      </c>
      <c r="L32" s="15">
        <f ca="1">COUNTIF('Сынып Фам'!$E32:$AQ32,CONCATENATE("*",L$1,"*"))</f>
        <v>0</v>
      </c>
      <c r="M32" s="15">
        <f ca="1">COUNTIF('Сынып Фам'!$E32:$AQ32,CONCATENATE("*",M$1,"*"))</f>
        <v>0</v>
      </c>
      <c r="N32" s="15">
        <f ca="1">COUNTIF('Сынып Фам'!$E32:$AQ32,CONCATENATE("*",N$1,"*"))</f>
        <v>0</v>
      </c>
      <c r="O32" s="15">
        <f ca="1">COUNTIF('Сынып Фам'!$E32:$AQ32,CONCATENATE("*",O$1,"*"))</f>
        <v>0</v>
      </c>
      <c r="P32" s="15">
        <f ca="1">COUNTIF('Сынып Фам'!$E32:$AQ32,CONCATENATE("*",P$1,"*"))</f>
        <v>0</v>
      </c>
      <c r="Q32" s="15">
        <f ca="1">COUNTIF('Сынып Фам'!$E32:$AQ32,CONCATENATE("*",Q$1,"*"))</f>
        <v>0</v>
      </c>
      <c r="R32" s="15">
        <f ca="1">COUNTIF('Сынып Фам'!$E32:$AQ32,CONCATENATE("*",R$1,"*"))</f>
        <v>0</v>
      </c>
      <c r="S32" s="15">
        <f ca="1">COUNTIF('Сынып Фам'!$E32:$AQ32,CONCATENATE("*",S$1,"*"))</f>
        <v>0</v>
      </c>
      <c r="T32" s="15">
        <f ca="1">COUNTIF('Сынып Фам'!$E32:$AQ32,CONCATENATE("*",T$1,"*"))</f>
        <v>0</v>
      </c>
      <c r="U32" s="15">
        <f ca="1">COUNTIF('Сынып Фам'!$E32:$AQ32,CONCATENATE("*",U$1,"*"))</f>
        <v>0</v>
      </c>
      <c r="V32" s="15">
        <f ca="1">COUNTIF('Сынып Фам'!$E32:$AQ32,CONCATENATE("*",V$1,"*"))</f>
        <v>0</v>
      </c>
      <c r="W32" s="15">
        <f ca="1">COUNTIF('Сынып Фам'!$E32:$AQ32,CONCATENATE("*",W$1,"*"))</f>
        <v>0</v>
      </c>
      <c r="X32" s="15">
        <f ca="1">COUNTIF('Сынып Фам'!$E32:$AQ32,CONCATENATE("*",X$1,"*"))</f>
        <v>0</v>
      </c>
      <c r="Y32" s="15">
        <f ca="1">COUNTIF('Сынып Фам'!$E32:$AQ32,CONCATENATE("*",Y$1,"*"))</f>
        <v>0</v>
      </c>
      <c r="Z32" s="15">
        <f ca="1">COUNTIF('Сынып Фам'!$E32:$AQ32,CONCATENATE("*",Z$1,"*"))</f>
        <v>0</v>
      </c>
      <c r="AA32" s="15">
        <f ca="1">COUNTIF('Сынып Фам'!$E32:$AQ32,CONCATENATE("*",AA$1,"*"))</f>
        <v>0</v>
      </c>
      <c r="AB32" s="15">
        <f ca="1">COUNTIF('Сынып Фам'!$E32:$AQ32,CONCATENATE("*",AB$1,"*"))</f>
        <v>0</v>
      </c>
      <c r="AC32" s="15">
        <f ca="1">COUNTIF('Сынып Фам'!$E32:$AQ32,CONCATENATE("*",AC$1,"*"))</f>
        <v>0</v>
      </c>
      <c r="AD32" s="15">
        <f ca="1">COUNTIF('Сынып Фам'!$E32:$AQ32,CONCATENATE("*",AD$1,"*"))</f>
        <v>0</v>
      </c>
      <c r="AE32" s="15">
        <f ca="1">COUNTIF('Сынып Фам'!$E32:$AQ32,CONCATENATE("*",AE$1,"*"))</f>
        <v>0</v>
      </c>
      <c r="AF32" s="15">
        <f ca="1">COUNTIF('Сынып Фам'!$E32:$AQ32,CONCATENATE("*",AF$1,"*"))</f>
        <v>0</v>
      </c>
      <c r="AG32" s="15">
        <f ca="1">COUNTIF('Сынып Фам'!$E32:$AQ32,CONCATENATE("*",AG$1,"*"))</f>
        <v>0</v>
      </c>
      <c r="AH32" s="15">
        <f ca="1">COUNTIF('Сынып Фам'!$E32:$AQ32,CONCATENATE("*",AH$1,"*"))</f>
        <v>0</v>
      </c>
      <c r="AI32" s="15">
        <f ca="1">COUNTIF('Сынып Фам'!$E32:$AQ32,CONCATENATE("*",AI$1,"*"))</f>
        <v>0</v>
      </c>
      <c r="AJ32" s="15">
        <f ca="1">COUNTIF('Сынып Фам'!$E32:$AQ32,CONCATENATE("*",AJ$1,"*"))</f>
        <v>0</v>
      </c>
      <c r="AK32" s="15">
        <f ca="1">COUNTIF('Сынып Фам'!$E32:$AQ32,CONCATENATE("*",AK$1,"*"))</f>
        <v>0</v>
      </c>
      <c r="AL32" s="15">
        <f ca="1">COUNTIF('Сынып Фам'!$E32:$AQ32,CONCATENATE("*",AL$1,"*"))</f>
        <v>0</v>
      </c>
      <c r="AM32" s="15">
        <f ca="1">COUNTIF('Сынып Фам'!$E32:$AQ32,CONCATENATE("*",AM$1,"*"))</f>
        <v>0</v>
      </c>
      <c r="AN32" s="15">
        <f ca="1">COUNTIF('Сынып Фам'!$E32:$AQ32,CONCATENATE("*",AN$1,"*"))</f>
        <v>0</v>
      </c>
      <c r="AO32" s="15">
        <f ca="1">COUNTIF('Сынып Фам'!$E32:$AQ32,CONCATENATE("*",AO$1,"*"))</f>
        <v>0</v>
      </c>
      <c r="AP32" s="15">
        <f ca="1">COUNTIF('Сынып Фам'!$E32:$AQ32,CONCATENATE("*",AP$1,"*"))</f>
        <v>0</v>
      </c>
      <c r="AQ32" s="15">
        <f ca="1">COUNTIF('Сынып Фам'!$E32:$AQ32,CONCATENATE("*",AQ$1,"*"))</f>
        <v>0</v>
      </c>
      <c r="AR32" s="15">
        <f ca="1">COUNTIF('Сынып Фам'!$E32:$AQ32,CONCATENATE("*",AR$1,"*"))</f>
        <v>0</v>
      </c>
      <c r="AS32" s="15">
        <f ca="1">COUNTIF('Сынып Фам'!$E32:$AQ32,CONCATENATE("*",AS$1,"*"))</f>
        <v>0</v>
      </c>
      <c r="AT32" s="15">
        <f ca="1">COUNTIF('Сынып Фам'!$E32:$AQ32,CONCATENATE("*",AT$1,"*"))</f>
        <v>0</v>
      </c>
      <c r="AU32" s="15">
        <f ca="1">COUNTIF('Сынып Фам'!$E32:$AQ32,CONCATENATE("*",AU$1,"*"))</f>
        <v>0</v>
      </c>
      <c r="AV32" s="15">
        <f ca="1">COUNTIF('Сынып Фам'!$E32:$AQ32,CONCATENATE("*",AV$1,"*"))</f>
        <v>0</v>
      </c>
      <c r="AW32" s="15">
        <f ca="1">COUNTIF('Сынып Фам'!$E32:$AQ32,CONCATENATE("*",AW$1,"*"))</f>
        <v>0</v>
      </c>
      <c r="AX32" s="15">
        <f ca="1">COUNTIF('Сынып Фам'!$E32:$AQ32,CONCATENATE("*",AX$1,"*"))</f>
        <v>0</v>
      </c>
      <c r="AY32" s="15">
        <f ca="1">COUNTIF('Сынып Фам'!$E32:$AQ32,CONCATENATE("*",AY$1,"*"))</f>
        <v>0</v>
      </c>
      <c r="AZ32" s="15">
        <f ca="1">COUNTIF('Сынып Фам'!$E32:$AQ32,CONCATENATE("*",AZ$1,"*"))</f>
        <v>0</v>
      </c>
      <c r="BA32" s="15">
        <f ca="1">COUNTIF('Сынып Фам'!$E32:$AQ32,CONCATENATE("*",BA$1,"*"))</f>
        <v>0</v>
      </c>
      <c r="BB32" s="15">
        <f ca="1">COUNTIF('Сынып Фам'!$E32:$AQ32,CONCATENATE("*",BB$1,"*"))</f>
        <v>0</v>
      </c>
      <c r="BC32" s="15">
        <f ca="1">COUNTIF('Сынып Фам'!$E32:$AQ32,CONCATENATE("*",BC$1,"*"))</f>
        <v>0</v>
      </c>
      <c r="BD32" s="15">
        <f ca="1">COUNTIF('Сынып Фам'!$E32:$AQ32,CONCATENATE("*",BD$1,"*"))</f>
        <v>0</v>
      </c>
      <c r="BE32" s="15">
        <f ca="1">COUNTIF('Сынып Фам'!$E32:$AQ32,CONCATENATE("*",BE$1,"*"))</f>
        <v>0</v>
      </c>
      <c r="BF32" s="15">
        <f ca="1">COUNTIF('Сынып Фам'!$E32:$AQ32,CONCATENATE("*",BF$1,"*"))</f>
        <v>0</v>
      </c>
      <c r="BG32" s="15">
        <f ca="1">COUNTIF('Сынып Фам'!$E32:$AQ32,CONCATENATE("*",BG$1,"*"))</f>
        <v>0</v>
      </c>
      <c r="BH32" s="15">
        <f ca="1">COUNTIF('Сынып Фам'!$E32:$AQ32,CONCATENATE("*",BH$1,"*"))</f>
        <v>0</v>
      </c>
      <c r="BI32" s="15">
        <f ca="1">COUNTIF('Сынып Фам'!$E32:$AQ32,CONCATENATE("*",BI$1,"*"))</f>
        <v>0</v>
      </c>
      <c r="BJ32" s="15">
        <f ca="1">COUNTIF('Сынып Фам'!$E32:$AQ32,CONCATENATE("*",BJ$1,"*"))</f>
        <v>0</v>
      </c>
      <c r="BK32" s="15">
        <f ca="1">COUNTIF('Сынып Фам'!$E32:$AQ32,CONCATENATE("*",BK$1,"*"))</f>
        <v>0</v>
      </c>
      <c r="BL32" s="15">
        <f ca="1">COUNTIF('Сынып Фам'!$E32:$AQ32,CONCATENATE("*",BL$1,"*"))</f>
        <v>0</v>
      </c>
      <c r="BM32" s="15">
        <f ca="1">COUNTIF('Сынып Фам'!$E32:$AQ32,CONCATENATE("*",BM$1,"*"))</f>
        <v>0</v>
      </c>
      <c r="BN32" s="15">
        <f ca="1">COUNTIF('Сынып Фам'!$E32:$AQ32,CONCATENATE("*",BN$1,"*"))</f>
        <v>0</v>
      </c>
      <c r="BO32" s="15">
        <f ca="1">COUNTIF('Сынып Фам'!$E32:$AQ32,CONCATENATE("*",BO$1,"*"))</f>
        <v>0</v>
      </c>
      <c r="BP32" s="15">
        <f ca="1">COUNTIF('Сынып Фам'!$E32:$AQ32,CONCATENATE("*",BP$1,"*"))</f>
        <v>0</v>
      </c>
      <c r="BQ32" s="15">
        <f ca="1">COUNTIF('Сынып Фам'!$E32:$AQ32,CONCATENATE("*",BQ$1,"*"))</f>
        <v>0</v>
      </c>
      <c r="BR32" s="15">
        <f ca="1">COUNTIF('Сынып Фам'!$E32:$AQ32,CONCATENATE("*",BR$1,"*"))</f>
        <v>0</v>
      </c>
      <c r="BS32" s="15">
        <f ca="1">COUNTIF('Сынып Фам'!$E32:$AQ32,CONCATENATE("*",BS$1,"*"))</f>
        <v>0</v>
      </c>
      <c r="BT32" s="15">
        <f ca="1">COUNTIF('Сынып Фам'!$E32:$AQ32,CONCATENATE("*",BT$1,"*"))</f>
        <v>0</v>
      </c>
      <c r="BU32" s="15">
        <f ca="1">COUNTIF('Сынып Фам'!$E32:$AQ32,CONCATENATE("*",BU$1,"*"))</f>
        <v>0</v>
      </c>
      <c r="BV32" s="15">
        <f ca="1">COUNTIF('Сынып Фам'!$E32:$AQ32,CONCATENATE("*",BV$1,"*"))</f>
        <v>0</v>
      </c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  <c r="IV32" s="11"/>
      <c r="IW32" s="11"/>
      <c r="IX32" s="11"/>
      <c r="IY32" s="11"/>
      <c r="IZ32" s="11"/>
      <c r="JA32" s="11"/>
      <c r="JB32" s="11"/>
      <c r="JC32" s="11"/>
      <c r="JD32" s="11"/>
      <c r="JE32" s="11"/>
      <c r="JF32" s="11"/>
      <c r="JG32" s="11"/>
      <c r="JH32" s="11"/>
      <c r="JI32" s="11"/>
      <c r="JJ32" s="11"/>
      <c r="JK32" s="11"/>
    </row>
    <row r="33" spans="1:271" x14ac:dyDescent="0.25">
      <c r="A33" s="11">
        <v>31</v>
      </c>
      <c r="B33" s="11"/>
      <c r="C33" s="11" t="s">
        <v>28</v>
      </c>
      <c r="D33" s="90">
        <v>8</v>
      </c>
      <c r="E33" s="12">
        <f ca="1">COUNTIF('Сынып Фам'!$E33:$AQ33,CONCATENATE("*",E$1,"*"))</f>
        <v>0</v>
      </c>
      <c r="F33" s="12">
        <f ca="1">COUNTIF('Сынып Фам'!$E33:$AQ33,CONCATENATE("*",F$1,"*"))</f>
        <v>0</v>
      </c>
      <c r="G33" s="12">
        <f ca="1">COUNTIF('Сынып Фам'!$E33:$AQ33,CONCATENATE("*",G$1,"*"))</f>
        <v>0</v>
      </c>
      <c r="H33" s="12">
        <f ca="1">COUNTIF('Сынып Фам'!$E33:$AQ33,CONCATENATE("*",H$1,"*"))</f>
        <v>0</v>
      </c>
      <c r="I33" s="12">
        <f ca="1">COUNTIF('Сынып Фам'!$E33:$AQ33,CONCATENATE("*",I$1,"*"))</f>
        <v>0</v>
      </c>
      <c r="J33" s="12">
        <f ca="1">COUNTIF('Сынып Фам'!$E33:$AQ33,CONCATENATE("*",J$1,"*"))</f>
        <v>0</v>
      </c>
      <c r="K33" s="12">
        <f ca="1">COUNTIF('Сынып Фам'!$E33:$AQ33,CONCATENATE("*",K$1,"*"))</f>
        <v>0</v>
      </c>
      <c r="L33" s="12">
        <f ca="1">COUNTIF('Сынып Фам'!$E33:$AQ33,CONCATENATE("*",L$1,"*"))</f>
        <v>0</v>
      </c>
      <c r="M33" s="12">
        <f ca="1">COUNTIF('Сынып Фам'!$E33:$AQ33,CONCATENATE("*",M$1,"*"))</f>
        <v>0</v>
      </c>
      <c r="N33" s="12">
        <f ca="1">COUNTIF('Сынып Фам'!$E33:$AQ33,CONCATENATE("*",N$1,"*"))</f>
        <v>0</v>
      </c>
      <c r="O33" s="12">
        <f ca="1">COUNTIF('Сынып Фам'!$E33:$AQ33,CONCATENATE("*",O$1,"*"))</f>
        <v>0</v>
      </c>
      <c r="P33" s="12">
        <f ca="1">COUNTIF('Сынып Фам'!$E33:$AQ33,CONCATENATE("*",P$1,"*"))</f>
        <v>0</v>
      </c>
      <c r="Q33" s="12">
        <f ca="1">COUNTIF('Сынып Фам'!$E33:$AQ33,CONCATENATE("*",Q$1,"*"))</f>
        <v>0</v>
      </c>
      <c r="R33" s="12">
        <f ca="1">COUNTIF('Сынып Фам'!$E33:$AQ33,CONCATENATE("*",R$1,"*"))</f>
        <v>0</v>
      </c>
      <c r="S33" s="12">
        <f ca="1">COUNTIF('Сынып Фам'!$E33:$AQ33,CONCATENATE("*",S$1,"*"))</f>
        <v>0</v>
      </c>
      <c r="T33" s="12">
        <f ca="1">COUNTIF('Сынып Фам'!$E33:$AQ33,CONCATENATE("*",T$1,"*"))</f>
        <v>0</v>
      </c>
      <c r="U33" s="12">
        <f ca="1">COUNTIF('Сынып Фам'!$E33:$AQ33,CONCATENATE("*",U$1,"*"))</f>
        <v>0</v>
      </c>
      <c r="V33" s="12">
        <f ca="1">COUNTIF('Сынып Фам'!$E33:$AQ33,CONCATENATE("*",V$1,"*"))</f>
        <v>0</v>
      </c>
      <c r="W33" s="12">
        <f ca="1">COUNTIF('Сынып Фам'!$E33:$AQ33,CONCATENATE("*",W$1,"*"))</f>
        <v>0</v>
      </c>
      <c r="X33" s="12">
        <f ca="1">COUNTIF('Сынып Фам'!$E33:$AQ33,CONCATENATE("*",X$1,"*"))</f>
        <v>0</v>
      </c>
      <c r="Y33" s="12">
        <f ca="1">COUNTIF('Сынып Фам'!$E33:$AQ33,CONCATENATE("*",Y$1,"*"))</f>
        <v>0</v>
      </c>
      <c r="Z33" s="12">
        <f ca="1">COUNTIF('Сынып Фам'!$E33:$AQ33,CONCATENATE("*",Z$1,"*"))</f>
        <v>0</v>
      </c>
      <c r="AA33" s="12">
        <f ca="1">COUNTIF('Сынып Фам'!$E33:$AQ33,CONCATENATE("*",AA$1,"*"))</f>
        <v>0</v>
      </c>
      <c r="AB33" s="12">
        <f ca="1">COUNTIF('Сынып Фам'!$E33:$AQ33,CONCATENATE("*",AB$1,"*"))</f>
        <v>0</v>
      </c>
      <c r="AC33" s="12">
        <f ca="1">COUNTIF('Сынып Фам'!$E33:$AQ33,CONCATENATE("*",AC$1,"*"))</f>
        <v>0</v>
      </c>
      <c r="AD33" s="12">
        <f ca="1">COUNTIF('Сынып Фам'!$E33:$AQ33,CONCATENATE("*",AD$1,"*"))</f>
        <v>0</v>
      </c>
      <c r="AE33" s="12">
        <f ca="1">COUNTIF('Сынып Фам'!$E33:$AQ33,CONCATENATE("*",AE$1,"*"))</f>
        <v>0</v>
      </c>
      <c r="AF33" s="12">
        <f ca="1">COUNTIF('Сынып Фам'!$E33:$AQ33,CONCATENATE("*",AF$1,"*"))</f>
        <v>0</v>
      </c>
      <c r="AG33" s="12">
        <f ca="1">COUNTIF('Сынып Фам'!$E33:$AQ33,CONCATENATE("*",AG$1,"*"))</f>
        <v>0</v>
      </c>
      <c r="AH33" s="12">
        <f ca="1">COUNTIF('Сынып Фам'!$E33:$AQ33,CONCATENATE("*",AH$1,"*"))</f>
        <v>0</v>
      </c>
      <c r="AI33" s="12">
        <f ca="1">COUNTIF('Сынып Фам'!$E33:$AQ33,CONCATENATE("*",AI$1,"*"))</f>
        <v>0</v>
      </c>
      <c r="AJ33" s="12">
        <f ca="1">COUNTIF('Сынып Фам'!$E33:$AQ33,CONCATENATE("*",AJ$1,"*"))</f>
        <v>0</v>
      </c>
      <c r="AK33" s="12">
        <f ca="1">COUNTIF('Сынып Фам'!$E33:$AQ33,CONCATENATE("*",AK$1,"*"))</f>
        <v>0</v>
      </c>
      <c r="AL33" s="12">
        <f ca="1">COUNTIF('Сынып Фам'!$E33:$AQ33,CONCATENATE("*",AL$1,"*"))</f>
        <v>0</v>
      </c>
      <c r="AM33" s="12">
        <f ca="1">COUNTIF('Сынып Фам'!$E33:$AQ33,CONCATENATE("*",AM$1,"*"))</f>
        <v>0</v>
      </c>
      <c r="AN33" s="12">
        <f ca="1">COUNTIF('Сынып Фам'!$E33:$AQ33,CONCATENATE("*",AN$1,"*"))</f>
        <v>0</v>
      </c>
      <c r="AO33" s="12">
        <f ca="1">COUNTIF('Сынып Фам'!$E33:$AQ33,CONCATENATE("*",AO$1,"*"))</f>
        <v>0</v>
      </c>
      <c r="AP33" s="12">
        <f ca="1">COUNTIF('Сынып Фам'!$E33:$AQ33,CONCATENATE("*",AP$1,"*"))</f>
        <v>0</v>
      </c>
      <c r="AQ33" s="12">
        <f ca="1">COUNTIF('Сынып Фам'!$E33:$AQ33,CONCATENATE("*",AQ$1,"*"))</f>
        <v>0</v>
      </c>
      <c r="AR33" s="12">
        <f ca="1">COUNTIF('Сынып Фам'!$E33:$AQ33,CONCATENATE("*",AR$1,"*"))</f>
        <v>0</v>
      </c>
      <c r="AS33" s="12">
        <f ca="1">COUNTIF('Сынып Фам'!$E33:$AQ33,CONCATENATE("*",AS$1,"*"))</f>
        <v>0</v>
      </c>
      <c r="AT33" s="12">
        <f ca="1">COUNTIF('Сынып Фам'!$E33:$AQ33,CONCATENATE("*",AT$1,"*"))</f>
        <v>0</v>
      </c>
      <c r="AU33" s="12">
        <f ca="1">COUNTIF('Сынып Фам'!$E33:$AQ33,CONCATENATE("*",AU$1,"*"))</f>
        <v>0</v>
      </c>
      <c r="AV33" s="12">
        <f ca="1">COUNTIF('Сынып Фам'!$E33:$AQ33,CONCATENATE("*",AV$1,"*"))</f>
        <v>0</v>
      </c>
      <c r="AW33" s="12">
        <f ca="1">COUNTIF('Сынып Фам'!$E33:$AQ33,CONCATENATE("*",AW$1,"*"))</f>
        <v>0</v>
      </c>
      <c r="AX33" s="12">
        <f ca="1">COUNTIF('Сынып Фам'!$E33:$AQ33,CONCATENATE("*",AX$1,"*"))</f>
        <v>0</v>
      </c>
      <c r="AY33" s="12">
        <f ca="1">COUNTIF('Сынып Фам'!$E33:$AQ33,CONCATENATE("*",AY$1,"*"))</f>
        <v>0</v>
      </c>
      <c r="AZ33" s="12">
        <f ca="1">COUNTIF('Сынып Фам'!$E33:$AQ33,CONCATENATE("*",AZ$1,"*"))</f>
        <v>0</v>
      </c>
      <c r="BA33" s="12">
        <f ca="1">COUNTIF('Сынып Фам'!$E33:$AQ33,CONCATENATE("*",BA$1,"*"))</f>
        <v>0</v>
      </c>
      <c r="BB33" s="12">
        <f ca="1">COUNTIF('Сынып Фам'!$E33:$AQ33,CONCATENATE("*",BB$1,"*"))</f>
        <v>0</v>
      </c>
      <c r="BC33" s="12">
        <f ca="1">COUNTIF('Сынып Фам'!$E33:$AQ33,CONCATENATE("*",BC$1,"*"))</f>
        <v>0</v>
      </c>
      <c r="BD33" s="12">
        <f ca="1">COUNTIF('Сынып Фам'!$E33:$AQ33,CONCATENATE("*",BD$1,"*"))</f>
        <v>0</v>
      </c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33"/>
      <c r="FV33" s="33"/>
      <c r="FW33" s="33"/>
      <c r="FX33" s="33"/>
      <c r="FY33" s="33"/>
      <c r="FZ33" s="33"/>
      <c r="GA33" s="33"/>
      <c r="GB33" s="33"/>
      <c r="GC33" s="33"/>
      <c r="GD33" s="33"/>
      <c r="GE33" s="33"/>
      <c r="GF33" s="33"/>
      <c r="GG33" s="33"/>
      <c r="GH33" s="33"/>
      <c r="GI33" s="33"/>
      <c r="GJ33" s="33"/>
      <c r="GK33" s="33"/>
      <c r="GL33" s="33"/>
      <c r="GM33" s="33"/>
      <c r="GN33" s="33"/>
      <c r="GO33" s="33"/>
      <c r="GP33" s="33"/>
      <c r="GQ33" s="33"/>
      <c r="GR33" s="33"/>
      <c r="GS33" s="33"/>
      <c r="GT33" s="33"/>
      <c r="GU33" s="33"/>
      <c r="GV33" s="33"/>
      <c r="GW33" s="33"/>
      <c r="GX33" s="33"/>
      <c r="GY33" s="33"/>
      <c r="GZ33" s="33"/>
      <c r="HA33" s="33"/>
      <c r="HB33" s="33"/>
      <c r="HC33" s="33"/>
      <c r="HD33" s="33"/>
      <c r="HE33" s="33"/>
      <c r="HF33" s="33"/>
      <c r="HG33" s="33"/>
      <c r="HH33" s="33"/>
      <c r="HI33" s="33"/>
      <c r="HJ33" s="33"/>
      <c r="HK33" s="33"/>
      <c r="HL33" s="33"/>
      <c r="HM33" s="33"/>
      <c r="HN33" s="33"/>
      <c r="HO33" s="33"/>
      <c r="HP33" s="33"/>
      <c r="HQ33" s="33"/>
      <c r="HR33" s="33"/>
      <c r="HS33" s="33"/>
      <c r="HT33" s="33"/>
      <c r="HU33" s="33"/>
      <c r="HV33" s="33"/>
      <c r="HW33" s="33"/>
      <c r="HX33" s="33"/>
      <c r="HY33" s="33"/>
      <c r="HZ33" s="33"/>
      <c r="IA33" s="33"/>
      <c r="IB33" s="33"/>
      <c r="IC33" s="33"/>
      <c r="ID33" s="33"/>
      <c r="IE33" s="33"/>
      <c r="IF33" s="33"/>
      <c r="IG33" s="33"/>
      <c r="IH33" s="33"/>
      <c r="II33" s="33"/>
      <c r="IJ33" s="33"/>
      <c r="IK33" s="33"/>
      <c r="IL33" s="33"/>
      <c r="IM33" s="33"/>
      <c r="IN33" s="33"/>
      <c r="IO33" s="33"/>
      <c r="IP33" s="33"/>
      <c r="IQ33" s="33"/>
      <c r="IR33" s="33"/>
      <c r="IS33" s="33"/>
      <c r="IT33" s="33"/>
      <c r="IU33" s="33"/>
      <c r="IV33" s="33"/>
      <c r="IW33" s="33"/>
      <c r="IX33" s="33"/>
      <c r="IY33" s="33"/>
      <c r="IZ33" s="33"/>
      <c r="JA33" s="33"/>
      <c r="JB33" s="33"/>
      <c r="JC33" s="33"/>
      <c r="JD33" s="33"/>
      <c r="JE33" s="33"/>
      <c r="JF33" s="33"/>
      <c r="JG33" s="33"/>
      <c r="JH33" s="33"/>
      <c r="JI33" s="33"/>
      <c r="JJ33" s="33"/>
      <c r="JK33" s="33"/>
    </row>
    <row r="34" spans="1:271" x14ac:dyDescent="0.25">
      <c r="A34" s="1">
        <v>32</v>
      </c>
      <c r="B34" s="1" t="s">
        <v>32</v>
      </c>
      <c r="C34" s="1" t="s">
        <v>20</v>
      </c>
      <c r="D34" s="89">
        <v>1</v>
      </c>
      <c r="E34" s="15">
        <f ca="1">COUNTIF('Сынып Фам'!$E34:$AQ34,CONCATENATE("*",E$1,"*"))</f>
        <v>0</v>
      </c>
      <c r="F34" s="15">
        <f ca="1">COUNTIF('Сынып Фам'!$E34:$AQ34,CONCATENATE("*",F$1,"*"))</f>
        <v>0</v>
      </c>
      <c r="G34" s="15">
        <f ca="1">COUNTIF('Сынып Фам'!$E34:$AQ34,CONCATENATE("*",G$1,"*"))</f>
        <v>0</v>
      </c>
      <c r="H34" s="15">
        <f ca="1">COUNTIF('Сынып Фам'!$E34:$AQ34,CONCATENATE("*",H$1,"*"))</f>
        <v>0</v>
      </c>
      <c r="I34" s="15">
        <f ca="1">COUNTIF('Сынып Фам'!$E34:$AQ34,CONCATENATE("*",I$1,"*"))</f>
        <v>0</v>
      </c>
      <c r="J34" s="15">
        <f ca="1">COUNTIF('Сынып Фам'!$E34:$AQ34,CONCATENATE("*",J$1,"*"))</f>
        <v>0</v>
      </c>
      <c r="K34" s="15">
        <f ca="1">COUNTIF('Сынып Фам'!$E34:$AQ34,CONCATENATE("*",K$1,"*"))</f>
        <v>0</v>
      </c>
      <c r="L34" s="15">
        <f ca="1">COUNTIF('Сынып Фам'!$E34:$AQ34,CONCATENATE("*",L$1,"*"))</f>
        <v>0</v>
      </c>
      <c r="M34" s="15">
        <f ca="1">COUNTIF('Сынып Фам'!$E34:$AQ34,CONCATENATE("*",M$1,"*"))</f>
        <v>0</v>
      </c>
      <c r="N34" s="15">
        <f ca="1">COUNTIF('Сынып Фам'!$E34:$AQ34,CONCATENATE("*",N$1,"*"))</f>
        <v>0</v>
      </c>
      <c r="O34" s="15">
        <f ca="1">COUNTIF('Сынып Фам'!$E34:$AQ34,CONCATENATE("*",O$1,"*"))</f>
        <v>0</v>
      </c>
      <c r="P34" s="15">
        <f ca="1">COUNTIF('Сынып Фам'!$E34:$AQ34,CONCATENATE("*",P$1,"*"))</f>
        <v>0</v>
      </c>
      <c r="Q34" s="15">
        <f ca="1">COUNTIF('Сынып Фам'!$E34:$AQ34,CONCATENATE("*",Q$1,"*"))</f>
        <v>0</v>
      </c>
      <c r="R34" s="15">
        <f ca="1">COUNTIF('Сынып Фам'!$E34:$AQ34,CONCATENATE("*",R$1,"*"))</f>
        <v>0</v>
      </c>
      <c r="S34" s="15">
        <f ca="1">COUNTIF('Сынып Фам'!$E34:$AQ34,CONCATENATE("*",S$1,"*"))</f>
        <v>0</v>
      </c>
      <c r="T34" s="15">
        <f ca="1">COUNTIF('Сынып Фам'!$E34:$AQ34,CONCATENATE("*",T$1,"*"))</f>
        <v>0</v>
      </c>
      <c r="U34" s="15">
        <f ca="1">COUNTIF('Сынып Фам'!$E34:$AQ34,CONCATENATE("*",U$1,"*"))</f>
        <v>0</v>
      </c>
      <c r="V34" s="15">
        <f ca="1">COUNTIF('Сынып Фам'!$E34:$AQ34,CONCATENATE("*",V$1,"*"))</f>
        <v>0</v>
      </c>
      <c r="W34" s="15">
        <f ca="1">COUNTIF('Сынып Фам'!$E34:$AQ34,CONCATENATE("*",W$1,"*"))</f>
        <v>0</v>
      </c>
      <c r="X34" s="15">
        <f ca="1">COUNTIF('Сынып Фам'!$E34:$AQ34,CONCATENATE("*",X$1,"*"))</f>
        <v>0</v>
      </c>
      <c r="Y34" s="15">
        <f ca="1">COUNTIF('Сынып Фам'!$E34:$AQ34,CONCATENATE("*",Y$1,"*"))</f>
        <v>0</v>
      </c>
      <c r="Z34" s="15">
        <f ca="1">COUNTIF('Сынып Фам'!$E34:$AQ34,CONCATENATE("*",Z$1,"*"))</f>
        <v>0</v>
      </c>
      <c r="AA34" s="15">
        <f ca="1">COUNTIF('Сынып Фам'!$E34:$AQ34,CONCATENATE("*",AA$1,"*"))</f>
        <v>0</v>
      </c>
      <c r="AB34" s="15">
        <f ca="1">COUNTIF('Сынып Фам'!$E34:$AQ34,CONCATENATE("*",AB$1,"*"))</f>
        <v>0</v>
      </c>
      <c r="AC34" s="15">
        <f ca="1">COUNTIF('Сынып Фам'!$E34:$AQ34,CONCATENATE("*",AC$1,"*"))</f>
        <v>0</v>
      </c>
      <c r="AD34" s="15">
        <f ca="1">COUNTIF('Сынып Фам'!$E34:$AQ34,CONCATENATE("*",AD$1,"*"))</f>
        <v>0</v>
      </c>
      <c r="AE34" s="15">
        <f ca="1">COUNTIF('Сынып Фам'!$E34:$AQ34,CONCATENATE("*",AE$1,"*"))</f>
        <v>0</v>
      </c>
      <c r="AF34" s="15">
        <f ca="1">COUNTIF('Сынып Фам'!$E34:$AQ34,CONCATENATE("*",AF$1,"*"))</f>
        <v>0</v>
      </c>
      <c r="AG34" s="15">
        <f ca="1">COUNTIF('Сынып Фам'!$E34:$AQ34,CONCATENATE("*",AG$1,"*"))</f>
        <v>0</v>
      </c>
      <c r="AH34" s="15">
        <f ca="1">COUNTIF('Сынып Фам'!$E34:$AQ34,CONCATENATE("*",AH$1,"*"))</f>
        <v>0</v>
      </c>
      <c r="AI34" s="15">
        <f ca="1">COUNTIF('Сынып Фам'!$E34:$AQ34,CONCATENATE("*",AI$1,"*"))</f>
        <v>0</v>
      </c>
      <c r="AJ34" s="15">
        <f ca="1">COUNTIF('Сынып Фам'!$E34:$AQ34,CONCATENATE("*",AJ$1,"*"))</f>
        <v>0</v>
      </c>
      <c r="AK34" s="15">
        <f ca="1">COUNTIF('Сынып Фам'!$E34:$AQ34,CONCATENATE("*",AK$1,"*"))</f>
        <v>0</v>
      </c>
      <c r="AL34" s="15">
        <f ca="1">COUNTIF('Сынып Фам'!$E34:$AQ34,CONCATENATE("*",AL$1,"*"))</f>
        <v>0</v>
      </c>
      <c r="AM34" s="15">
        <f ca="1">COUNTIF('Сынып Фам'!$E34:$AQ34,CONCATENATE("*",AM$1,"*"))</f>
        <v>0</v>
      </c>
      <c r="AN34" s="15">
        <f ca="1">COUNTIF('Сынып Фам'!$E34:$AQ34,CONCATENATE("*",AN$1,"*"))</f>
        <v>0</v>
      </c>
      <c r="AO34" s="15">
        <f ca="1">COUNTIF('Сынып Фам'!$E34:$AQ34,CONCATENATE("*",AO$1,"*"))</f>
        <v>0</v>
      </c>
      <c r="AP34" s="15">
        <f ca="1">COUNTIF('Сынып Фам'!$E34:$AQ34,CONCATENATE("*",AP$1,"*"))</f>
        <v>0</v>
      </c>
      <c r="AQ34" s="15">
        <f ca="1">COUNTIF('Сынып Фам'!$E34:$AQ34,CONCATENATE("*",AQ$1,"*"))</f>
        <v>0</v>
      </c>
      <c r="AR34" s="15">
        <f ca="1">COUNTIF('Сынып Фам'!$E34:$AQ34,CONCATENATE("*",AR$1,"*"))</f>
        <v>0</v>
      </c>
      <c r="AS34" s="15">
        <f ca="1">COUNTIF('Сынып Фам'!$E34:$AQ34,CONCATENATE("*",AS$1,"*"))</f>
        <v>0</v>
      </c>
      <c r="AT34" s="15">
        <f ca="1">COUNTIF('Сынып Фам'!$E34:$AQ34,CONCATENATE("*",AT$1,"*"))</f>
        <v>0</v>
      </c>
      <c r="AU34" s="15">
        <f ca="1">COUNTIF('Сынып Фам'!$E34:$AQ34,CONCATENATE("*",AU$1,"*"))</f>
        <v>0</v>
      </c>
      <c r="AV34" s="15">
        <f ca="1">COUNTIF('Сынып Фам'!$E34:$AQ34,CONCATENATE("*",AV$1,"*"))</f>
        <v>0</v>
      </c>
      <c r="AW34" s="15">
        <f ca="1">COUNTIF('Сынып Фам'!$E34:$AQ34,CONCATENATE("*",AW$1,"*"))</f>
        <v>0</v>
      </c>
      <c r="AX34" s="15">
        <f ca="1">COUNTIF('Сынып Фам'!$E34:$AQ34,CONCATENATE("*",AX$1,"*"))</f>
        <v>0</v>
      </c>
      <c r="AY34" s="15">
        <f ca="1">COUNTIF('Сынып Фам'!$E34:$AQ34,CONCATENATE("*",AY$1,"*"))</f>
        <v>0</v>
      </c>
      <c r="AZ34" s="15">
        <f ca="1">COUNTIF('Сынып Фам'!$E34:$AQ34,CONCATENATE("*",AZ$1,"*"))</f>
        <v>0</v>
      </c>
      <c r="BA34" s="15">
        <f ca="1">COUNTIF('Сынып Фам'!$E34:$AQ34,CONCATENATE("*",BA$1,"*"))</f>
        <v>0</v>
      </c>
      <c r="BB34" s="15">
        <f ca="1">COUNTIF('Сынып Фам'!$E34:$AQ34,CONCATENATE("*",BB$1,"*"))</f>
        <v>0</v>
      </c>
      <c r="BC34" s="15">
        <f ca="1">COUNTIF('Сынып Фам'!$E34:$AQ34,CONCATENATE("*",BC$1,"*"))</f>
        <v>0</v>
      </c>
      <c r="BD34" s="15">
        <f ca="1">COUNTIF('Сынып Фам'!$E34:$AQ34,CONCATENATE("*",BD$1,"*"))</f>
        <v>0</v>
      </c>
      <c r="BE34" s="15">
        <f ca="1">COUNTIF('Сынып Фам'!$E34:$AQ34,CONCATENATE("*",BE$1,"*"))</f>
        <v>0</v>
      </c>
      <c r="BF34" s="15">
        <f ca="1">COUNTIF('Сынып Фам'!$E34:$AQ34,CONCATENATE("*",BF$1,"*"))</f>
        <v>0</v>
      </c>
      <c r="BG34" s="15">
        <f ca="1">COUNTIF('Сынып Фам'!$E34:$AQ34,CONCATENATE("*",BG$1,"*"))</f>
        <v>0</v>
      </c>
      <c r="BH34" s="15">
        <f ca="1">COUNTIF('Сынып Фам'!$E34:$AQ34,CONCATENATE("*",BH$1,"*"))</f>
        <v>0</v>
      </c>
      <c r="BI34" s="15">
        <f ca="1">COUNTIF('Сынып Фам'!$E34:$AQ34,CONCATENATE("*",BI$1,"*"))</f>
        <v>0</v>
      </c>
      <c r="BJ34" s="15">
        <f ca="1">COUNTIF('Сынып Фам'!$E34:$AQ34,CONCATENATE("*",BJ$1,"*"))</f>
        <v>0</v>
      </c>
      <c r="BK34" s="15">
        <f ca="1">COUNTIF('Сынып Фам'!$E34:$AQ34,CONCATENATE("*",BK$1,"*"))</f>
        <v>0</v>
      </c>
      <c r="BL34" s="15">
        <f ca="1">COUNTIF('Сынып Фам'!$E34:$AQ34,CONCATENATE("*",BL$1,"*"))</f>
        <v>0</v>
      </c>
      <c r="BM34" s="15">
        <f ca="1">COUNTIF('Сынып Фам'!$E34:$AQ34,CONCATENATE("*",BM$1,"*"))</f>
        <v>0</v>
      </c>
      <c r="BN34" s="15">
        <f ca="1">COUNTIF('Сынып Фам'!$E34:$AQ34,CONCATENATE("*",BN$1,"*"))</f>
        <v>0</v>
      </c>
      <c r="BO34" s="15">
        <f ca="1">COUNTIF('Сынып Фам'!$E34:$AQ34,CONCATENATE("*",BO$1,"*"))</f>
        <v>0</v>
      </c>
      <c r="BP34" s="15">
        <f ca="1">COUNTIF('Сынып Фам'!$E34:$AQ34,CONCATENATE("*",BP$1,"*"))</f>
        <v>0</v>
      </c>
      <c r="BQ34" s="15">
        <f ca="1">COUNTIF('Сынып Фам'!$E34:$AQ34,CONCATENATE("*",BQ$1,"*"))</f>
        <v>0</v>
      </c>
      <c r="BR34" s="15">
        <f ca="1">COUNTIF('Сынып Фам'!$E34:$AQ34,CONCATENATE("*",BR$1,"*"))</f>
        <v>0</v>
      </c>
      <c r="BS34" s="15">
        <f ca="1">COUNTIF('Сынып Фам'!$E34:$AQ34,CONCATENATE("*",BS$1,"*"))</f>
        <v>0</v>
      </c>
      <c r="BT34" s="15">
        <f ca="1">COUNTIF('Сынып Фам'!$E34:$AQ34,CONCATENATE("*",BT$1,"*"))</f>
        <v>0</v>
      </c>
      <c r="BU34" s="15">
        <f ca="1">COUNTIF('Сынып Фам'!$E34:$AQ34,CONCATENATE("*",BU$1,"*"))</f>
        <v>0</v>
      </c>
      <c r="BV34" s="15">
        <f ca="1">COUNTIF('Сынып Фам'!$E34:$AQ34,CONCATENATE("*",BV$1,"*"))</f>
        <v>0</v>
      </c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11"/>
      <c r="IU34" s="11"/>
      <c r="IV34" s="11"/>
      <c r="IW34" s="11"/>
      <c r="IX34" s="11"/>
      <c r="IY34" s="11"/>
      <c r="IZ34" s="11"/>
      <c r="JA34" s="11"/>
      <c r="JB34" s="11"/>
      <c r="JC34" s="11"/>
      <c r="JD34" s="11"/>
      <c r="JE34" s="11"/>
      <c r="JF34" s="11"/>
      <c r="JG34" s="11"/>
      <c r="JH34" s="11"/>
      <c r="JI34" s="11"/>
      <c r="JJ34" s="11"/>
      <c r="JK34" s="11"/>
    </row>
    <row r="35" spans="1:271" x14ac:dyDescent="0.25">
      <c r="A35" s="11">
        <v>33</v>
      </c>
      <c r="B35" s="11"/>
      <c r="C35" s="11" t="s">
        <v>22</v>
      </c>
      <c r="D35" s="90">
        <v>2</v>
      </c>
      <c r="E35" s="12">
        <f ca="1">COUNTIF('Сынып Фам'!$E35:$AQ35,CONCATENATE("*",E$1,"*"))</f>
        <v>0</v>
      </c>
      <c r="F35" s="12">
        <f ca="1">COUNTIF('Сынып Фам'!$E35:$AQ35,CONCATENATE("*",F$1,"*"))</f>
        <v>0</v>
      </c>
      <c r="G35" s="12">
        <f ca="1">COUNTIF('Сынып Фам'!$E35:$AQ35,CONCATENATE("*",G$1,"*"))</f>
        <v>0</v>
      </c>
      <c r="H35" s="12">
        <f ca="1">COUNTIF('Сынып Фам'!$E35:$AQ35,CONCATENATE("*",H$1,"*"))</f>
        <v>0</v>
      </c>
      <c r="I35" s="12">
        <f ca="1">COUNTIF('Сынып Фам'!$E35:$AQ35,CONCATENATE("*",I$1,"*"))</f>
        <v>0</v>
      </c>
      <c r="J35" s="12">
        <f ca="1">COUNTIF('Сынып Фам'!$E35:$AQ35,CONCATENATE("*",J$1,"*"))</f>
        <v>0</v>
      </c>
      <c r="K35" s="12">
        <f ca="1">COUNTIF('Сынып Фам'!$E35:$AQ35,CONCATENATE("*",K$1,"*"))</f>
        <v>0</v>
      </c>
      <c r="L35" s="12">
        <f ca="1">COUNTIF('Сынып Фам'!$E35:$AQ35,CONCATENATE("*",L$1,"*"))</f>
        <v>0</v>
      </c>
      <c r="M35" s="12">
        <f ca="1">COUNTIF('Сынып Фам'!$E35:$AQ35,CONCATENATE("*",M$1,"*"))</f>
        <v>0</v>
      </c>
      <c r="N35" s="12">
        <f ca="1">COUNTIF('Сынып Фам'!$E35:$AQ35,CONCATENATE("*",N$1,"*"))</f>
        <v>0</v>
      </c>
      <c r="O35" s="12">
        <f ca="1">COUNTIF('Сынып Фам'!$E35:$AQ35,CONCATENATE("*",O$1,"*"))</f>
        <v>0</v>
      </c>
      <c r="P35" s="12">
        <f ca="1">COUNTIF('Сынып Фам'!$E35:$AQ35,CONCATENATE("*",P$1,"*"))</f>
        <v>0</v>
      </c>
      <c r="Q35" s="12">
        <f ca="1">COUNTIF('Сынып Фам'!$E35:$AQ35,CONCATENATE("*",Q$1,"*"))</f>
        <v>0</v>
      </c>
      <c r="R35" s="12">
        <f ca="1">COUNTIF('Сынып Фам'!$E35:$AQ35,CONCATENATE("*",R$1,"*"))</f>
        <v>0</v>
      </c>
      <c r="S35" s="12">
        <f ca="1">COUNTIF('Сынып Фам'!$E35:$AQ35,CONCATENATE("*",S$1,"*"))</f>
        <v>0</v>
      </c>
      <c r="T35" s="12">
        <f ca="1">COUNTIF('Сынып Фам'!$E35:$AQ35,CONCATENATE("*",T$1,"*"))</f>
        <v>0</v>
      </c>
      <c r="U35" s="12">
        <f ca="1">COUNTIF('Сынып Фам'!$E35:$AQ35,CONCATENATE("*",U$1,"*"))</f>
        <v>0</v>
      </c>
      <c r="V35" s="12">
        <f ca="1">COUNTIF('Сынып Фам'!$E35:$AQ35,CONCATENATE("*",V$1,"*"))</f>
        <v>0</v>
      </c>
      <c r="W35" s="12">
        <f ca="1">COUNTIF('Сынып Фам'!$E35:$AQ35,CONCATENATE("*",W$1,"*"))</f>
        <v>0</v>
      </c>
      <c r="X35" s="12">
        <f ca="1">COUNTIF('Сынып Фам'!$E35:$AQ35,CONCATENATE("*",X$1,"*"))</f>
        <v>0</v>
      </c>
      <c r="Y35" s="12">
        <f ca="1">COUNTIF('Сынып Фам'!$E35:$AQ35,CONCATENATE("*",Y$1,"*"))</f>
        <v>0</v>
      </c>
      <c r="Z35" s="12">
        <f ca="1">COUNTIF('Сынып Фам'!$E35:$AQ35,CONCATENATE("*",Z$1,"*"))</f>
        <v>0</v>
      </c>
      <c r="AA35" s="12">
        <f ca="1">COUNTIF('Сынып Фам'!$E35:$AQ35,CONCATENATE("*",AA$1,"*"))</f>
        <v>0</v>
      </c>
      <c r="AB35" s="12">
        <f ca="1">COUNTIF('Сынып Фам'!$E35:$AQ35,CONCATENATE("*",AB$1,"*"))</f>
        <v>0</v>
      </c>
      <c r="AC35" s="12">
        <f ca="1">COUNTIF('Сынып Фам'!$E35:$AQ35,CONCATENATE("*",AC$1,"*"))</f>
        <v>0</v>
      </c>
      <c r="AD35" s="12">
        <f ca="1">COUNTIF('Сынып Фам'!$E35:$AQ35,CONCATENATE("*",AD$1,"*"))</f>
        <v>0</v>
      </c>
      <c r="AE35" s="12">
        <f ca="1">COUNTIF('Сынып Фам'!$E35:$AQ35,CONCATENATE("*",AE$1,"*"))</f>
        <v>0</v>
      </c>
      <c r="AF35" s="12">
        <f ca="1">COUNTIF('Сынып Фам'!$E35:$AQ35,CONCATENATE("*",AF$1,"*"))</f>
        <v>0</v>
      </c>
      <c r="AG35" s="12">
        <f ca="1">COUNTIF('Сынып Фам'!$E35:$AQ35,CONCATENATE("*",AG$1,"*"))</f>
        <v>0</v>
      </c>
      <c r="AH35" s="12">
        <f ca="1">COUNTIF('Сынып Фам'!$E35:$AQ35,CONCATENATE("*",AH$1,"*"))</f>
        <v>0</v>
      </c>
      <c r="AI35" s="12">
        <f ca="1">COUNTIF('Сынып Фам'!$E35:$AQ35,CONCATENATE("*",AI$1,"*"))</f>
        <v>0</v>
      </c>
      <c r="AJ35" s="12">
        <f ca="1">COUNTIF('Сынып Фам'!$E35:$AQ35,CONCATENATE("*",AJ$1,"*"))</f>
        <v>0</v>
      </c>
      <c r="AK35" s="12">
        <f ca="1">COUNTIF('Сынып Фам'!$E35:$AQ35,CONCATENATE("*",AK$1,"*"))</f>
        <v>0</v>
      </c>
      <c r="AL35" s="12">
        <f ca="1">COUNTIF('Сынып Фам'!$E35:$AQ35,CONCATENATE("*",AL$1,"*"))</f>
        <v>0</v>
      </c>
      <c r="AM35" s="12">
        <f ca="1">COUNTIF('Сынып Фам'!$E35:$AQ35,CONCATENATE("*",AM$1,"*"))</f>
        <v>0</v>
      </c>
      <c r="AN35" s="12">
        <f ca="1">COUNTIF('Сынып Фам'!$E35:$AQ35,CONCATENATE("*",AN$1,"*"))</f>
        <v>0</v>
      </c>
      <c r="AO35" s="12">
        <f ca="1">COUNTIF('Сынып Фам'!$E35:$AQ35,CONCATENATE("*",AO$1,"*"))</f>
        <v>0</v>
      </c>
      <c r="AP35" s="12">
        <f ca="1">COUNTIF('Сынып Фам'!$E35:$AQ35,CONCATENATE("*",AP$1,"*"))</f>
        <v>0</v>
      </c>
      <c r="AQ35" s="12">
        <f ca="1">COUNTIF('Сынып Фам'!$E35:$AQ35,CONCATENATE("*",AQ$1,"*"))</f>
        <v>0</v>
      </c>
      <c r="AR35" s="12">
        <f ca="1">COUNTIF('Сынып Фам'!$E35:$AQ35,CONCATENATE("*",AR$1,"*"))</f>
        <v>0</v>
      </c>
      <c r="AS35" s="12">
        <f ca="1">COUNTIF('Сынып Фам'!$E35:$AQ35,CONCATENATE("*",AS$1,"*"))</f>
        <v>0</v>
      </c>
      <c r="AT35" s="12">
        <f ca="1">COUNTIF('Сынып Фам'!$E35:$AQ35,CONCATENATE("*",AT$1,"*"))</f>
        <v>0</v>
      </c>
      <c r="AU35" s="12">
        <f ca="1">COUNTIF('Сынып Фам'!$E35:$AQ35,CONCATENATE("*",AU$1,"*"))</f>
        <v>0</v>
      </c>
      <c r="AV35" s="12">
        <f ca="1">COUNTIF('Сынып Фам'!$E35:$AQ35,CONCATENATE("*",AV$1,"*"))</f>
        <v>0</v>
      </c>
      <c r="AW35" s="12">
        <f ca="1">COUNTIF('Сынып Фам'!$E35:$AQ35,CONCATENATE("*",AW$1,"*"))</f>
        <v>0</v>
      </c>
      <c r="AX35" s="12">
        <f ca="1">COUNTIF('Сынып Фам'!$E35:$AQ35,CONCATENATE("*",AX$1,"*"))</f>
        <v>0</v>
      </c>
      <c r="AY35" s="12">
        <f ca="1">COUNTIF('Сынып Фам'!$E35:$AQ35,CONCATENATE("*",AY$1,"*"))</f>
        <v>0</v>
      </c>
      <c r="AZ35" s="12">
        <f ca="1">COUNTIF('Сынып Фам'!$E35:$AQ35,CONCATENATE("*",AZ$1,"*"))</f>
        <v>0</v>
      </c>
      <c r="BA35" s="12">
        <f ca="1">COUNTIF('Сынып Фам'!$E35:$AQ35,CONCATENATE("*",BA$1,"*"))</f>
        <v>0</v>
      </c>
      <c r="BB35" s="12">
        <f ca="1">COUNTIF('Сынып Фам'!$E35:$AQ35,CONCATENATE("*",BB$1,"*"))</f>
        <v>0</v>
      </c>
      <c r="BC35" s="12">
        <f ca="1">COUNTIF('Сынып Фам'!$E35:$AQ35,CONCATENATE("*",BC$1,"*"))</f>
        <v>0</v>
      </c>
      <c r="BD35" s="12">
        <f ca="1">COUNTIF('Сынып Фам'!$E35:$AQ35,CONCATENATE("*",BD$1,"*"))</f>
        <v>0</v>
      </c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3"/>
      <c r="IQ35" s="33"/>
      <c r="IR35" s="33"/>
      <c r="IS35" s="33"/>
      <c r="IT35" s="33"/>
      <c r="IU35" s="33"/>
      <c r="IV35" s="33"/>
      <c r="IW35" s="33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3"/>
      <c r="JK35" s="33"/>
    </row>
    <row r="36" spans="1:271" x14ac:dyDescent="0.25">
      <c r="A36" s="1">
        <v>34</v>
      </c>
      <c r="B36" s="1"/>
      <c r="C36" s="1" t="s">
        <v>23</v>
      </c>
      <c r="D36" s="89">
        <v>3</v>
      </c>
      <c r="E36" s="15">
        <f ca="1">COUNTIF('Сынып Фам'!$E36:$AQ36,CONCATENATE("*",E$1,"*"))</f>
        <v>0</v>
      </c>
      <c r="F36" s="15">
        <f ca="1">COUNTIF('Сынып Фам'!$E36:$AQ36,CONCATENATE("*",F$1,"*"))</f>
        <v>0</v>
      </c>
      <c r="G36" s="15">
        <f ca="1">COUNTIF('Сынып Фам'!$E36:$AQ36,CONCATENATE("*",G$1,"*"))</f>
        <v>0</v>
      </c>
      <c r="H36" s="15">
        <f ca="1">COUNTIF('Сынып Фам'!$E36:$AQ36,CONCATENATE("*",H$1,"*"))</f>
        <v>0</v>
      </c>
      <c r="I36" s="15">
        <f ca="1">COUNTIF('Сынып Фам'!$E36:$AQ36,CONCATENATE("*",I$1,"*"))</f>
        <v>0</v>
      </c>
      <c r="J36" s="15">
        <f ca="1">COUNTIF('Сынып Фам'!$E36:$AQ36,CONCATENATE("*",J$1,"*"))</f>
        <v>0</v>
      </c>
      <c r="K36" s="15">
        <f ca="1">COUNTIF('Сынып Фам'!$E36:$AQ36,CONCATENATE("*",K$1,"*"))</f>
        <v>0</v>
      </c>
      <c r="L36" s="15">
        <f ca="1">COUNTIF('Сынып Фам'!$E36:$AQ36,CONCATENATE("*",L$1,"*"))</f>
        <v>0</v>
      </c>
      <c r="M36" s="15">
        <f ca="1">COUNTIF('Сынып Фам'!$E36:$AQ36,CONCATENATE("*",M$1,"*"))</f>
        <v>0</v>
      </c>
      <c r="N36" s="15">
        <f ca="1">COUNTIF('Сынып Фам'!$E36:$AQ36,CONCATENATE("*",N$1,"*"))</f>
        <v>0</v>
      </c>
      <c r="O36" s="15">
        <f ca="1">COUNTIF('Сынып Фам'!$E36:$AQ36,CONCATENATE("*",O$1,"*"))</f>
        <v>0</v>
      </c>
      <c r="P36" s="15">
        <f ca="1">COUNTIF('Сынып Фам'!$E36:$AQ36,CONCATENATE("*",P$1,"*"))</f>
        <v>0</v>
      </c>
      <c r="Q36" s="15">
        <f ca="1">COUNTIF('Сынып Фам'!$E36:$AQ36,CONCATENATE("*",Q$1,"*"))</f>
        <v>0</v>
      </c>
      <c r="R36" s="15">
        <f ca="1">COUNTIF('Сынып Фам'!$E36:$AQ36,CONCATENATE("*",R$1,"*"))</f>
        <v>0</v>
      </c>
      <c r="S36" s="15">
        <f ca="1">COUNTIF('Сынып Фам'!$E36:$AQ36,CONCATENATE("*",S$1,"*"))</f>
        <v>0</v>
      </c>
      <c r="T36" s="15">
        <f ca="1">COUNTIF('Сынып Фам'!$E36:$AQ36,CONCATENATE("*",T$1,"*"))</f>
        <v>0</v>
      </c>
      <c r="U36" s="15">
        <f ca="1">COUNTIF('Сынып Фам'!$E36:$AQ36,CONCATENATE("*",U$1,"*"))</f>
        <v>0</v>
      </c>
      <c r="V36" s="15">
        <f ca="1">COUNTIF('Сынып Фам'!$E36:$AQ36,CONCATENATE("*",V$1,"*"))</f>
        <v>0</v>
      </c>
      <c r="W36" s="15">
        <f ca="1">COUNTIF('Сынып Фам'!$E36:$AQ36,CONCATENATE("*",W$1,"*"))</f>
        <v>0</v>
      </c>
      <c r="X36" s="15">
        <f ca="1">COUNTIF('Сынып Фам'!$E36:$AQ36,CONCATENATE("*",X$1,"*"))</f>
        <v>0</v>
      </c>
      <c r="Y36" s="15">
        <f ca="1">COUNTIF('Сынып Фам'!$E36:$AQ36,CONCATENATE("*",Y$1,"*"))</f>
        <v>0</v>
      </c>
      <c r="Z36" s="15">
        <f ca="1">COUNTIF('Сынып Фам'!$E36:$AQ36,CONCATENATE("*",Z$1,"*"))</f>
        <v>0</v>
      </c>
      <c r="AA36" s="15">
        <f ca="1">COUNTIF('Сынып Фам'!$E36:$AQ36,CONCATENATE("*",AA$1,"*"))</f>
        <v>0</v>
      </c>
      <c r="AB36" s="15">
        <f ca="1">COUNTIF('Сынып Фам'!$E36:$AQ36,CONCATENATE("*",AB$1,"*"))</f>
        <v>0</v>
      </c>
      <c r="AC36" s="15">
        <f ca="1">COUNTIF('Сынып Фам'!$E36:$AQ36,CONCATENATE("*",AC$1,"*"))</f>
        <v>0</v>
      </c>
      <c r="AD36" s="15">
        <f ca="1">COUNTIF('Сынып Фам'!$E36:$AQ36,CONCATENATE("*",AD$1,"*"))</f>
        <v>0</v>
      </c>
      <c r="AE36" s="15">
        <f ca="1">COUNTIF('Сынып Фам'!$E36:$AQ36,CONCATENATE("*",AE$1,"*"))</f>
        <v>0</v>
      </c>
      <c r="AF36" s="15">
        <f ca="1">COUNTIF('Сынып Фам'!$E36:$AQ36,CONCATENATE("*",AF$1,"*"))</f>
        <v>0</v>
      </c>
      <c r="AG36" s="15">
        <f ca="1">COUNTIF('Сынып Фам'!$E36:$AQ36,CONCATENATE("*",AG$1,"*"))</f>
        <v>0</v>
      </c>
      <c r="AH36" s="15">
        <f ca="1">COUNTIF('Сынып Фам'!$E36:$AQ36,CONCATENATE("*",AH$1,"*"))</f>
        <v>0</v>
      </c>
      <c r="AI36" s="15">
        <f ca="1">COUNTIF('Сынып Фам'!$E36:$AQ36,CONCATENATE("*",AI$1,"*"))</f>
        <v>0</v>
      </c>
      <c r="AJ36" s="15">
        <f ca="1">COUNTIF('Сынып Фам'!$E36:$AQ36,CONCATENATE("*",AJ$1,"*"))</f>
        <v>0</v>
      </c>
      <c r="AK36" s="15">
        <f ca="1">COUNTIF('Сынып Фам'!$E36:$AQ36,CONCATENATE("*",AK$1,"*"))</f>
        <v>0</v>
      </c>
      <c r="AL36" s="15">
        <f ca="1">COUNTIF('Сынып Фам'!$E36:$AQ36,CONCATENATE("*",AL$1,"*"))</f>
        <v>0</v>
      </c>
      <c r="AM36" s="15">
        <f ca="1">COUNTIF('Сынып Фам'!$E36:$AQ36,CONCATENATE("*",AM$1,"*"))</f>
        <v>0</v>
      </c>
      <c r="AN36" s="15">
        <f ca="1">COUNTIF('Сынып Фам'!$E36:$AQ36,CONCATENATE("*",AN$1,"*"))</f>
        <v>0</v>
      </c>
      <c r="AO36" s="15">
        <f ca="1">COUNTIF('Сынып Фам'!$E36:$AQ36,CONCATENATE("*",AO$1,"*"))</f>
        <v>0</v>
      </c>
      <c r="AP36" s="15">
        <f ca="1">COUNTIF('Сынып Фам'!$E36:$AQ36,CONCATENATE("*",AP$1,"*"))</f>
        <v>0</v>
      </c>
      <c r="AQ36" s="15">
        <f ca="1">COUNTIF('Сынып Фам'!$E36:$AQ36,CONCATENATE("*",AQ$1,"*"))</f>
        <v>0</v>
      </c>
      <c r="AR36" s="15">
        <f ca="1">COUNTIF('Сынып Фам'!$E36:$AQ36,CONCATENATE("*",AR$1,"*"))</f>
        <v>0</v>
      </c>
      <c r="AS36" s="15">
        <f ca="1">COUNTIF('Сынып Фам'!$E36:$AQ36,CONCATENATE("*",AS$1,"*"))</f>
        <v>0</v>
      </c>
      <c r="AT36" s="15">
        <f ca="1">COUNTIF('Сынып Фам'!$E36:$AQ36,CONCATENATE("*",AT$1,"*"))</f>
        <v>0</v>
      </c>
      <c r="AU36" s="15">
        <f ca="1">COUNTIF('Сынып Фам'!$E36:$AQ36,CONCATENATE("*",AU$1,"*"))</f>
        <v>0</v>
      </c>
      <c r="AV36" s="15">
        <f ca="1">COUNTIF('Сынып Фам'!$E36:$AQ36,CONCATENATE("*",AV$1,"*"))</f>
        <v>0</v>
      </c>
      <c r="AW36" s="15">
        <f ca="1">COUNTIF('Сынып Фам'!$E36:$AQ36,CONCATENATE("*",AW$1,"*"))</f>
        <v>0</v>
      </c>
      <c r="AX36" s="15">
        <f ca="1">COUNTIF('Сынып Фам'!$E36:$AQ36,CONCATENATE("*",AX$1,"*"))</f>
        <v>0</v>
      </c>
      <c r="AY36" s="15">
        <f ca="1">COUNTIF('Сынып Фам'!$E36:$AQ36,CONCATENATE("*",AY$1,"*"))</f>
        <v>0</v>
      </c>
      <c r="AZ36" s="15">
        <f ca="1">COUNTIF('Сынып Фам'!$E36:$AQ36,CONCATENATE("*",AZ$1,"*"))</f>
        <v>0</v>
      </c>
      <c r="BA36" s="15">
        <f ca="1">COUNTIF('Сынып Фам'!$E36:$AQ36,CONCATENATE("*",BA$1,"*"))</f>
        <v>0</v>
      </c>
      <c r="BB36" s="15">
        <f ca="1">COUNTIF('Сынып Фам'!$E36:$AQ36,CONCATENATE("*",BB$1,"*"))</f>
        <v>0</v>
      </c>
      <c r="BC36" s="15">
        <f ca="1">COUNTIF('Сынып Фам'!$E36:$AQ36,CONCATENATE("*",BC$1,"*"))</f>
        <v>0</v>
      </c>
      <c r="BD36" s="15">
        <f ca="1">COUNTIF('Сынып Фам'!$E36:$AQ36,CONCATENATE("*",BD$1,"*"))</f>
        <v>0</v>
      </c>
      <c r="BE36" s="15">
        <f ca="1">COUNTIF('Сынып Фам'!$E36:$AQ36,CONCATENATE("*",BE$1,"*"))</f>
        <v>0</v>
      </c>
      <c r="BF36" s="15">
        <f ca="1">COUNTIF('Сынып Фам'!$E36:$AQ36,CONCATENATE("*",BF$1,"*"))</f>
        <v>0</v>
      </c>
      <c r="BG36" s="15">
        <f ca="1">COUNTIF('Сынып Фам'!$E36:$AQ36,CONCATENATE("*",BG$1,"*"))</f>
        <v>0</v>
      </c>
      <c r="BH36" s="15">
        <f ca="1">COUNTIF('Сынып Фам'!$E36:$AQ36,CONCATENATE("*",BH$1,"*"))</f>
        <v>0</v>
      </c>
      <c r="BI36" s="15">
        <f ca="1">COUNTIF('Сынып Фам'!$E36:$AQ36,CONCATENATE("*",BI$1,"*"))</f>
        <v>0</v>
      </c>
      <c r="BJ36" s="15">
        <f ca="1">COUNTIF('Сынып Фам'!$E36:$AQ36,CONCATENATE("*",BJ$1,"*"))</f>
        <v>0</v>
      </c>
      <c r="BK36" s="15">
        <f ca="1">COUNTIF('Сынып Фам'!$E36:$AQ36,CONCATENATE("*",BK$1,"*"))</f>
        <v>0</v>
      </c>
      <c r="BL36" s="15">
        <f ca="1">COUNTIF('Сынып Фам'!$E36:$AQ36,CONCATENATE("*",BL$1,"*"))</f>
        <v>0</v>
      </c>
      <c r="BM36" s="15">
        <f ca="1">COUNTIF('Сынып Фам'!$E36:$AQ36,CONCATENATE("*",BM$1,"*"))</f>
        <v>0</v>
      </c>
      <c r="BN36" s="15">
        <f ca="1">COUNTIF('Сынып Фам'!$E36:$AQ36,CONCATENATE("*",BN$1,"*"))</f>
        <v>0</v>
      </c>
      <c r="BO36" s="15">
        <f ca="1">COUNTIF('Сынып Фам'!$E36:$AQ36,CONCATENATE("*",BO$1,"*"))</f>
        <v>0</v>
      </c>
      <c r="BP36" s="15">
        <f ca="1">COUNTIF('Сынып Фам'!$E36:$AQ36,CONCATENATE("*",BP$1,"*"))</f>
        <v>0</v>
      </c>
      <c r="BQ36" s="15">
        <f ca="1">COUNTIF('Сынып Фам'!$E36:$AQ36,CONCATENATE("*",BQ$1,"*"))</f>
        <v>0</v>
      </c>
      <c r="BR36" s="15">
        <f ca="1">COUNTIF('Сынып Фам'!$E36:$AQ36,CONCATENATE("*",BR$1,"*"))</f>
        <v>0</v>
      </c>
      <c r="BS36" s="15">
        <f ca="1">COUNTIF('Сынып Фам'!$E36:$AQ36,CONCATENATE("*",BS$1,"*"))</f>
        <v>0</v>
      </c>
      <c r="BT36" s="15">
        <f ca="1">COUNTIF('Сынып Фам'!$E36:$AQ36,CONCATENATE("*",BT$1,"*"))</f>
        <v>0</v>
      </c>
      <c r="BU36" s="15">
        <f ca="1">COUNTIF('Сынып Фам'!$E36:$AQ36,CONCATENATE("*",BU$1,"*"))</f>
        <v>0</v>
      </c>
      <c r="BV36" s="15">
        <f ca="1">COUNTIF('Сынып Фам'!$E36:$AQ36,CONCATENATE("*",BV$1,"*"))</f>
        <v>0</v>
      </c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11"/>
      <c r="IH36" s="11"/>
      <c r="II36" s="11"/>
      <c r="IJ36" s="11"/>
      <c r="IK36" s="11"/>
      <c r="IL36" s="11"/>
      <c r="IM36" s="11"/>
      <c r="IN36" s="11"/>
      <c r="IO36" s="11"/>
      <c r="IP36" s="11"/>
      <c r="IQ36" s="11"/>
      <c r="IR36" s="11"/>
      <c r="IS36" s="11"/>
      <c r="IT36" s="11"/>
      <c r="IU36" s="11"/>
      <c r="IV36" s="11"/>
      <c r="IW36" s="11"/>
      <c r="IX36" s="11"/>
      <c r="IY36" s="11"/>
      <c r="IZ36" s="11"/>
      <c r="JA36" s="11"/>
      <c r="JB36" s="11"/>
      <c r="JC36" s="11"/>
      <c r="JD36" s="11"/>
      <c r="JE36" s="11"/>
      <c r="JF36" s="11"/>
      <c r="JG36" s="11"/>
      <c r="JH36" s="11"/>
      <c r="JI36" s="11"/>
      <c r="JJ36" s="11"/>
      <c r="JK36" s="11"/>
    </row>
    <row r="37" spans="1:271" x14ac:dyDescent="0.25">
      <c r="A37" s="11">
        <v>35</v>
      </c>
      <c r="B37" s="11"/>
      <c r="C37" s="11" t="s">
        <v>24</v>
      </c>
      <c r="D37" s="90">
        <v>4</v>
      </c>
      <c r="E37" s="12">
        <f ca="1">COUNTIF('Сынып Фам'!$E37:$AQ37,CONCATENATE("*",E$1,"*"))</f>
        <v>0</v>
      </c>
      <c r="F37" s="12">
        <f ca="1">COUNTIF('Сынып Фам'!$E37:$AQ37,CONCATENATE("*",F$1,"*"))</f>
        <v>0</v>
      </c>
      <c r="G37" s="12">
        <f ca="1">COUNTIF('Сынып Фам'!$E37:$AQ37,CONCATENATE("*",G$1,"*"))</f>
        <v>0</v>
      </c>
      <c r="H37" s="12">
        <f ca="1">COUNTIF('Сынып Фам'!$E37:$AQ37,CONCATENATE("*",H$1,"*"))</f>
        <v>0</v>
      </c>
      <c r="I37" s="12">
        <f ca="1">COUNTIF('Сынып Фам'!$E37:$AQ37,CONCATENATE("*",I$1,"*"))</f>
        <v>0</v>
      </c>
      <c r="J37" s="12">
        <f ca="1">COUNTIF('Сынып Фам'!$E37:$AQ37,CONCATENATE("*",J$1,"*"))</f>
        <v>0</v>
      </c>
      <c r="K37" s="12">
        <f ca="1">COUNTIF('Сынып Фам'!$E37:$AQ37,CONCATENATE("*",K$1,"*"))</f>
        <v>0</v>
      </c>
      <c r="L37" s="12">
        <f ca="1">COUNTIF('Сынып Фам'!$E37:$AQ37,CONCATENATE("*",L$1,"*"))</f>
        <v>0</v>
      </c>
      <c r="M37" s="12">
        <f ca="1">COUNTIF('Сынып Фам'!$E37:$AQ37,CONCATENATE("*",M$1,"*"))</f>
        <v>0</v>
      </c>
      <c r="N37" s="12">
        <f ca="1">COUNTIF('Сынып Фам'!$E37:$AQ37,CONCATENATE("*",N$1,"*"))</f>
        <v>0</v>
      </c>
      <c r="O37" s="12">
        <f ca="1">COUNTIF('Сынып Фам'!$E37:$AQ37,CONCATENATE("*",O$1,"*"))</f>
        <v>0</v>
      </c>
      <c r="P37" s="12">
        <f ca="1">COUNTIF('Сынып Фам'!$E37:$AQ37,CONCATENATE("*",P$1,"*"))</f>
        <v>0</v>
      </c>
      <c r="Q37" s="12">
        <f ca="1">COUNTIF('Сынып Фам'!$E37:$AQ37,CONCATENATE("*",Q$1,"*"))</f>
        <v>0</v>
      </c>
      <c r="R37" s="12">
        <f ca="1">COUNTIF('Сынып Фам'!$E37:$AQ37,CONCATENATE("*",R$1,"*"))</f>
        <v>0</v>
      </c>
      <c r="S37" s="12">
        <f ca="1">COUNTIF('Сынып Фам'!$E37:$AQ37,CONCATENATE("*",S$1,"*"))</f>
        <v>0</v>
      </c>
      <c r="T37" s="12">
        <f ca="1">COUNTIF('Сынып Фам'!$E37:$AQ37,CONCATENATE("*",T$1,"*"))</f>
        <v>0</v>
      </c>
      <c r="U37" s="12">
        <f ca="1">COUNTIF('Сынып Фам'!$E37:$AQ37,CONCATENATE("*",U$1,"*"))</f>
        <v>0</v>
      </c>
      <c r="V37" s="12">
        <f ca="1">COUNTIF('Сынып Фам'!$E37:$AQ37,CONCATENATE("*",V$1,"*"))</f>
        <v>0</v>
      </c>
      <c r="W37" s="12">
        <f ca="1">COUNTIF('Сынып Фам'!$E37:$AQ37,CONCATENATE("*",W$1,"*"))</f>
        <v>0</v>
      </c>
      <c r="X37" s="12">
        <f ca="1">COUNTIF('Сынып Фам'!$E37:$AQ37,CONCATENATE("*",X$1,"*"))</f>
        <v>0</v>
      </c>
      <c r="Y37" s="12">
        <f ca="1">COUNTIF('Сынып Фам'!$E37:$AQ37,CONCATENATE("*",Y$1,"*"))</f>
        <v>0</v>
      </c>
      <c r="Z37" s="12">
        <f ca="1">COUNTIF('Сынып Фам'!$E37:$AQ37,CONCATENATE("*",Z$1,"*"))</f>
        <v>0</v>
      </c>
      <c r="AA37" s="12">
        <f ca="1">COUNTIF('Сынып Фам'!$E37:$AQ37,CONCATENATE("*",AA$1,"*"))</f>
        <v>0</v>
      </c>
      <c r="AB37" s="12">
        <f ca="1">COUNTIF('Сынып Фам'!$E37:$AQ37,CONCATENATE("*",AB$1,"*"))</f>
        <v>0</v>
      </c>
      <c r="AC37" s="12">
        <f ca="1">COUNTIF('Сынып Фам'!$E37:$AQ37,CONCATENATE("*",AC$1,"*"))</f>
        <v>0</v>
      </c>
      <c r="AD37" s="12">
        <f ca="1">COUNTIF('Сынып Фам'!$E37:$AQ37,CONCATENATE("*",AD$1,"*"))</f>
        <v>0</v>
      </c>
      <c r="AE37" s="12">
        <f ca="1">COUNTIF('Сынып Фам'!$E37:$AQ37,CONCATENATE("*",AE$1,"*"))</f>
        <v>0</v>
      </c>
      <c r="AF37" s="12">
        <f ca="1">COUNTIF('Сынып Фам'!$E37:$AQ37,CONCATENATE("*",AF$1,"*"))</f>
        <v>0</v>
      </c>
      <c r="AG37" s="12">
        <f ca="1">COUNTIF('Сынып Фам'!$E37:$AQ37,CONCATENATE("*",AG$1,"*"))</f>
        <v>0</v>
      </c>
      <c r="AH37" s="12">
        <f ca="1">COUNTIF('Сынып Фам'!$E37:$AQ37,CONCATENATE("*",AH$1,"*"))</f>
        <v>0</v>
      </c>
      <c r="AI37" s="12">
        <f ca="1">COUNTIF('Сынып Фам'!$E37:$AQ37,CONCATENATE("*",AI$1,"*"))</f>
        <v>0</v>
      </c>
      <c r="AJ37" s="12">
        <f ca="1">COUNTIF('Сынып Фам'!$E37:$AQ37,CONCATENATE("*",AJ$1,"*"))</f>
        <v>0</v>
      </c>
      <c r="AK37" s="12">
        <f ca="1">COUNTIF('Сынып Фам'!$E37:$AQ37,CONCATENATE("*",AK$1,"*"))</f>
        <v>0</v>
      </c>
      <c r="AL37" s="12">
        <f ca="1">COUNTIF('Сынып Фам'!$E37:$AQ37,CONCATENATE("*",AL$1,"*"))</f>
        <v>0</v>
      </c>
      <c r="AM37" s="12">
        <f ca="1">COUNTIF('Сынып Фам'!$E37:$AQ37,CONCATENATE("*",AM$1,"*"))</f>
        <v>0</v>
      </c>
      <c r="AN37" s="12">
        <f ca="1">COUNTIF('Сынып Фам'!$E37:$AQ37,CONCATENATE("*",AN$1,"*"))</f>
        <v>0</v>
      </c>
      <c r="AO37" s="12">
        <f ca="1">COUNTIF('Сынып Фам'!$E37:$AQ37,CONCATENATE("*",AO$1,"*"))</f>
        <v>0</v>
      </c>
      <c r="AP37" s="12">
        <f ca="1">COUNTIF('Сынып Фам'!$E37:$AQ37,CONCATENATE("*",AP$1,"*"))</f>
        <v>0</v>
      </c>
      <c r="AQ37" s="12">
        <f ca="1">COUNTIF('Сынып Фам'!$E37:$AQ37,CONCATENATE("*",AQ$1,"*"))</f>
        <v>0</v>
      </c>
      <c r="AR37" s="12">
        <f ca="1">COUNTIF('Сынып Фам'!$E37:$AQ37,CONCATENATE("*",AR$1,"*"))</f>
        <v>0</v>
      </c>
      <c r="AS37" s="12">
        <f ca="1">COUNTIF('Сынып Фам'!$E37:$AQ37,CONCATENATE("*",AS$1,"*"))</f>
        <v>0</v>
      </c>
      <c r="AT37" s="12">
        <f ca="1">COUNTIF('Сынып Фам'!$E37:$AQ37,CONCATENATE("*",AT$1,"*"))</f>
        <v>0</v>
      </c>
      <c r="AU37" s="12">
        <f ca="1">COUNTIF('Сынып Фам'!$E37:$AQ37,CONCATENATE("*",AU$1,"*"))</f>
        <v>0</v>
      </c>
      <c r="AV37" s="12">
        <f ca="1">COUNTIF('Сынып Фам'!$E37:$AQ37,CONCATENATE("*",AV$1,"*"))</f>
        <v>0</v>
      </c>
      <c r="AW37" s="12">
        <f ca="1">COUNTIF('Сынып Фам'!$E37:$AQ37,CONCATENATE("*",AW$1,"*"))</f>
        <v>0</v>
      </c>
      <c r="AX37" s="12">
        <f ca="1">COUNTIF('Сынып Фам'!$E37:$AQ37,CONCATENATE("*",AX$1,"*"))</f>
        <v>0</v>
      </c>
      <c r="AY37" s="12">
        <f ca="1">COUNTIF('Сынып Фам'!$E37:$AQ37,CONCATENATE("*",AY$1,"*"))</f>
        <v>0</v>
      </c>
      <c r="AZ37" s="12">
        <f ca="1">COUNTIF('Сынып Фам'!$E37:$AQ37,CONCATENATE("*",AZ$1,"*"))</f>
        <v>0</v>
      </c>
      <c r="BA37" s="12">
        <f ca="1">COUNTIF('Сынып Фам'!$E37:$AQ37,CONCATENATE("*",BA$1,"*"))</f>
        <v>0</v>
      </c>
      <c r="BB37" s="12">
        <f ca="1">COUNTIF('Сынып Фам'!$E37:$AQ37,CONCATENATE("*",BB$1,"*"))</f>
        <v>0</v>
      </c>
      <c r="BC37" s="12">
        <f ca="1">COUNTIF('Сынып Фам'!$E37:$AQ37,CONCATENATE("*",BC$1,"*"))</f>
        <v>0</v>
      </c>
      <c r="BD37" s="12">
        <f ca="1">COUNTIF('Сынып Фам'!$E37:$AQ37,CONCATENATE("*",BD$1,"*"))</f>
        <v>0</v>
      </c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3"/>
      <c r="EH37" s="33"/>
      <c r="EI37" s="33"/>
      <c r="EJ37" s="33"/>
      <c r="EK37" s="33"/>
      <c r="EL37" s="33"/>
      <c r="EM37" s="33"/>
      <c r="EN37" s="33"/>
      <c r="EO37" s="33"/>
      <c r="EP37" s="33"/>
      <c r="EQ37" s="33"/>
      <c r="ER37" s="33"/>
      <c r="ES37" s="33"/>
      <c r="ET37" s="33"/>
      <c r="EU37" s="33"/>
      <c r="EV37" s="33"/>
      <c r="EW37" s="33"/>
      <c r="EX37" s="33"/>
      <c r="EY37" s="33"/>
      <c r="EZ37" s="33"/>
      <c r="FA37" s="33"/>
      <c r="FB37" s="33"/>
      <c r="FC37" s="33"/>
      <c r="FD37" s="33"/>
      <c r="FE37" s="33"/>
      <c r="FF37" s="33"/>
      <c r="FG37" s="33"/>
      <c r="FH37" s="33"/>
      <c r="FI37" s="33"/>
      <c r="FJ37" s="33"/>
      <c r="FK37" s="33"/>
      <c r="FL37" s="33"/>
      <c r="FM37" s="33"/>
      <c r="FN37" s="33"/>
      <c r="FO37" s="33"/>
      <c r="FP37" s="33"/>
      <c r="FQ37" s="33"/>
      <c r="FR37" s="33"/>
      <c r="FS37" s="33"/>
      <c r="FT37" s="33"/>
      <c r="FU37" s="33"/>
      <c r="FV37" s="33"/>
      <c r="FW37" s="33"/>
      <c r="FX37" s="33"/>
      <c r="FY37" s="33"/>
      <c r="FZ37" s="33"/>
      <c r="GA37" s="33"/>
      <c r="GB37" s="33"/>
      <c r="GC37" s="33"/>
      <c r="GD37" s="33"/>
      <c r="GE37" s="33"/>
      <c r="GF37" s="33"/>
      <c r="GG37" s="33"/>
      <c r="GH37" s="33"/>
      <c r="GI37" s="33"/>
      <c r="GJ37" s="33"/>
      <c r="GK37" s="33"/>
      <c r="GL37" s="33"/>
      <c r="GM37" s="33"/>
      <c r="GN37" s="33"/>
      <c r="GO37" s="33"/>
      <c r="GP37" s="33"/>
      <c r="GQ37" s="33"/>
      <c r="GR37" s="33"/>
      <c r="GS37" s="33"/>
      <c r="GT37" s="33"/>
      <c r="GU37" s="33"/>
      <c r="GV37" s="33"/>
      <c r="GW37" s="33"/>
      <c r="GX37" s="33"/>
      <c r="GY37" s="33"/>
      <c r="GZ37" s="33"/>
      <c r="HA37" s="33"/>
      <c r="HB37" s="33"/>
      <c r="HC37" s="33"/>
      <c r="HD37" s="33"/>
      <c r="HE37" s="33"/>
      <c r="HF37" s="33"/>
      <c r="HG37" s="33"/>
      <c r="HH37" s="33"/>
      <c r="HI37" s="33"/>
      <c r="HJ37" s="33"/>
      <c r="HK37" s="33"/>
      <c r="HL37" s="33"/>
      <c r="HM37" s="33"/>
      <c r="HN37" s="33"/>
      <c r="HO37" s="33"/>
      <c r="HP37" s="33"/>
      <c r="HQ37" s="33"/>
      <c r="HR37" s="33"/>
      <c r="HS37" s="33"/>
      <c r="HT37" s="33"/>
      <c r="HU37" s="33"/>
      <c r="HV37" s="33"/>
      <c r="HW37" s="33"/>
      <c r="HX37" s="33"/>
      <c r="HY37" s="33"/>
      <c r="HZ37" s="33"/>
      <c r="IA37" s="33"/>
      <c r="IB37" s="33"/>
      <c r="IC37" s="33"/>
      <c r="ID37" s="33"/>
      <c r="IE37" s="33"/>
      <c r="IF37" s="33"/>
      <c r="IG37" s="33"/>
      <c r="IH37" s="33"/>
      <c r="II37" s="33"/>
      <c r="IJ37" s="33"/>
      <c r="IK37" s="33"/>
      <c r="IL37" s="33"/>
      <c r="IM37" s="33"/>
      <c r="IN37" s="33"/>
      <c r="IO37" s="33"/>
      <c r="IP37" s="33"/>
      <c r="IQ37" s="33"/>
      <c r="IR37" s="33"/>
      <c r="IS37" s="33"/>
      <c r="IT37" s="33"/>
      <c r="IU37" s="33"/>
      <c r="IV37" s="33"/>
      <c r="IW37" s="33"/>
      <c r="IX37" s="33"/>
      <c r="IY37" s="33"/>
      <c r="IZ37" s="33"/>
      <c r="JA37" s="33"/>
      <c r="JB37" s="33"/>
      <c r="JC37" s="33"/>
      <c r="JD37" s="33"/>
      <c r="JE37" s="33"/>
      <c r="JF37" s="33"/>
      <c r="JG37" s="33"/>
      <c r="JH37" s="33"/>
      <c r="JI37" s="33"/>
      <c r="JJ37" s="33"/>
      <c r="JK37" s="33"/>
    </row>
    <row r="38" spans="1:271" x14ac:dyDescent="0.25">
      <c r="A38" s="1">
        <v>36</v>
      </c>
      <c r="B38" s="1"/>
      <c r="C38" s="1" t="s">
        <v>25</v>
      </c>
      <c r="D38" s="89">
        <v>5</v>
      </c>
      <c r="E38" s="15">
        <f ca="1">COUNTIF('Сынып Фам'!$E38:$AQ38,CONCATENATE("*",E$1,"*"))</f>
        <v>0</v>
      </c>
      <c r="F38" s="15">
        <f ca="1">COUNTIF('Сынып Фам'!$E38:$AQ38,CONCATENATE("*",F$1,"*"))</f>
        <v>0</v>
      </c>
      <c r="G38" s="15">
        <f ca="1">COUNTIF('Сынып Фам'!$E38:$AQ38,CONCATENATE("*",G$1,"*"))</f>
        <v>0</v>
      </c>
      <c r="H38" s="15">
        <f ca="1">COUNTIF('Сынып Фам'!$E38:$AQ38,CONCATENATE("*",H$1,"*"))</f>
        <v>0</v>
      </c>
      <c r="I38" s="15">
        <f ca="1">COUNTIF('Сынып Фам'!$E38:$AQ38,CONCATENATE("*",I$1,"*"))</f>
        <v>0</v>
      </c>
      <c r="J38" s="15">
        <f ca="1">COUNTIF('Сынып Фам'!$E38:$AQ38,CONCATENATE("*",J$1,"*"))</f>
        <v>0</v>
      </c>
      <c r="K38" s="15">
        <f ca="1">COUNTIF('Сынып Фам'!$E38:$AQ38,CONCATENATE("*",K$1,"*"))</f>
        <v>0</v>
      </c>
      <c r="L38" s="15">
        <f ca="1">COUNTIF('Сынып Фам'!$E38:$AQ38,CONCATENATE("*",L$1,"*"))</f>
        <v>0</v>
      </c>
      <c r="M38" s="15">
        <f ca="1">COUNTIF('Сынып Фам'!$E38:$AQ38,CONCATENATE("*",M$1,"*"))</f>
        <v>0</v>
      </c>
      <c r="N38" s="15">
        <f ca="1">COUNTIF('Сынып Фам'!$E38:$AQ38,CONCATENATE("*",N$1,"*"))</f>
        <v>0</v>
      </c>
      <c r="O38" s="15">
        <f ca="1">COUNTIF('Сынып Фам'!$E38:$AQ38,CONCATENATE("*",O$1,"*"))</f>
        <v>0</v>
      </c>
      <c r="P38" s="15">
        <f ca="1">COUNTIF('Сынып Фам'!$E38:$AQ38,CONCATENATE("*",P$1,"*"))</f>
        <v>0</v>
      </c>
      <c r="Q38" s="15">
        <f ca="1">COUNTIF('Сынып Фам'!$E38:$AQ38,CONCATENATE("*",Q$1,"*"))</f>
        <v>0</v>
      </c>
      <c r="R38" s="15">
        <f ca="1">COUNTIF('Сынып Фам'!$E38:$AQ38,CONCATENATE("*",R$1,"*"))</f>
        <v>0</v>
      </c>
      <c r="S38" s="15">
        <f ca="1">COUNTIF('Сынып Фам'!$E38:$AQ38,CONCATENATE("*",S$1,"*"))</f>
        <v>0</v>
      </c>
      <c r="T38" s="15">
        <f ca="1">COUNTIF('Сынып Фам'!$E38:$AQ38,CONCATENATE("*",T$1,"*"))</f>
        <v>0</v>
      </c>
      <c r="U38" s="15">
        <f ca="1">COUNTIF('Сынып Фам'!$E38:$AQ38,CONCATENATE("*",U$1,"*"))</f>
        <v>0</v>
      </c>
      <c r="V38" s="15">
        <f ca="1">COUNTIF('Сынып Фам'!$E38:$AQ38,CONCATENATE("*",V$1,"*"))</f>
        <v>0</v>
      </c>
      <c r="W38" s="15">
        <f ca="1">COUNTIF('Сынып Фам'!$E38:$AQ38,CONCATENATE("*",W$1,"*"))</f>
        <v>0</v>
      </c>
      <c r="X38" s="15">
        <f ca="1">COUNTIF('Сынып Фам'!$E38:$AQ38,CONCATENATE("*",X$1,"*"))</f>
        <v>0</v>
      </c>
      <c r="Y38" s="15">
        <f ca="1">COUNTIF('Сынып Фам'!$E38:$AQ38,CONCATENATE("*",Y$1,"*"))</f>
        <v>0</v>
      </c>
      <c r="Z38" s="15">
        <f ca="1">COUNTIF('Сынып Фам'!$E38:$AQ38,CONCATENATE("*",Z$1,"*"))</f>
        <v>0</v>
      </c>
      <c r="AA38" s="15">
        <f ca="1">COUNTIF('Сынып Фам'!$E38:$AQ38,CONCATENATE("*",AA$1,"*"))</f>
        <v>0</v>
      </c>
      <c r="AB38" s="15">
        <f ca="1">COUNTIF('Сынып Фам'!$E38:$AQ38,CONCATENATE("*",AB$1,"*"))</f>
        <v>0</v>
      </c>
      <c r="AC38" s="15">
        <f ca="1">COUNTIF('Сынып Фам'!$E38:$AQ38,CONCATENATE("*",AC$1,"*"))</f>
        <v>0</v>
      </c>
      <c r="AD38" s="15">
        <f ca="1">COUNTIF('Сынып Фам'!$E38:$AQ38,CONCATENATE("*",AD$1,"*"))</f>
        <v>0</v>
      </c>
      <c r="AE38" s="15">
        <f ca="1">COUNTIF('Сынып Фам'!$E38:$AQ38,CONCATENATE("*",AE$1,"*"))</f>
        <v>0</v>
      </c>
      <c r="AF38" s="15">
        <f ca="1">COUNTIF('Сынып Фам'!$E38:$AQ38,CONCATENATE("*",AF$1,"*"))</f>
        <v>0</v>
      </c>
      <c r="AG38" s="15">
        <f ca="1">COUNTIF('Сынып Фам'!$E38:$AQ38,CONCATENATE("*",AG$1,"*"))</f>
        <v>0</v>
      </c>
      <c r="AH38" s="15">
        <f ca="1">COUNTIF('Сынып Фам'!$E38:$AQ38,CONCATENATE("*",AH$1,"*"))</f>
        <v>0</v>
      </c>
      <c r="AI38" s="15">
        <f ca="1">COUNTIF('Сынып Фам'!$E38:$AQ38,CONCATENATE("*",AI$1,"*"))</f>
        <v>0</v>
      </c>
      <c r="AJ38" s="15">
        <f ca="1">COUNTIF('Сынып Фам'!$E38:$AQ38,CONCATENATE("*",AJ$1,"*"))</f>
        <v>0</v>
      </c>
      <c r="AK38" s="15">
        <f ca="1">COUNTIF('Сынып Фам'!$E38:$AQ38,CONCATENATE("*",AK$1,"*"))</f>
        <v>0</v>
      </c>
      <c r="AL38" s="15">
        <f ca="1">COUNTIF('Сынып Фам'!$E38:$AQ38,CONCATENATE("*",AL$1,"*"))</f>
        <v>0</v>
      </c>
      <c r="AM38" s="15">
        <f ca="1">COUNTIF('Сынып Фам'!$E38:$AQ38,CONCATENATE("*",AM$1,"*"))</f>
        <v>0</v>
      </c>
      <c r="AN38" s="15">
        <f ca="1">COUNTIF('Сынып Фам'!$E38:$AQ38,CONCATENATE("*",AN$1,"*"))</f>
        <v>0</v>
      </c>
      <c r="AO38" s="15">
        <f ca="1">COUNTIF('Сынып Фам'!$E38:$AQ38,CONCATENATE("*",AO$1,"*"))</f>
        <v>0</v>
      </c>
      <c r="AP38" s="15">
        <f ca="1">COUNTIF('Сынып Фам'!$E38:$AQ38,CONCATENATE("*",AP$1,"*"))</f>
        <v>0</v>
      </c>
      <c r="AQ38" s="15">
        <f ca="1">COUNTIF('Сынып Фам'!$E38:$AQ38,CONCATENATE("*",AQ$1,"*"))</f>
        <v>0</v>
      </c>
      <c r="AR38" s="15">
        <f ca="1">COUNTIF('Сынып Фам'!$E38:$AQ38,CONCATENATE("*",AR$1,"*"))</f>
        <v>0</v>
      </c>
      <c r="AS38" s="15">
        <f ca="1">COUNTIF('Сынып Фам'!$E38:$AQ38,CONCATENATE("*",AS$1,"*"))</f>
        <v>0</v>
      </c>
      <c r="AT38" s="15">
        <f ca="1">COUNTIF('Сынып Фам'!$E38:$AQ38,CONCATENATE("*",AT$1,"*"))</f>
        <v>0</v>
      </c>
      <c r="AU38" s="15">
        <f ca="1">COUNTIF('Сынып Фам'!$E38:$AQ38,CONCATENATE("*",AU$1,"*"))</f>
        <v>0</v>
      </c>
      <c r="AV38" s="15">
        <f ca="1">COUNTIF('Сынып Фам'!$E38:$AQ38,CONCATENATE("*",AV$1,"*"))</f>
        <v>0</v>
      </c>
      <c r="AW38" s="15">
        <f ca="1">COUNTIF('Сынып Фам'!$E38:$AQ38,CONCATENATE("*",AW$1,"*"))</f>
        <v>0</v>
      </c>
      <c r="AX38" s="15">
        <f ca="1">COUNTIF('Сынып Фам'!$E38:$AQ38,CONCATENATE("*",AX$1,"*"))</f>
        <v>0</v>
      </c>
      <c r="AY38" s="15">
        <f ca="1">COUNTIF('Сынып Фам'!$E38:$AQ38,CONCATENATE("*",AY$1,"*"))</f>
        <v>0</v>
      </c>
      <c r="AZ38" s="15">
        <f ca="1">COUNTIF('Сынып Фам'!$E38:$AQ38,CONCATENATE("*",AZ$1,"*"))</f>
        <v>0</v>
      </c>
      <c r="BA38" s="15">
        <f ca="1">COUNTIF('Сынып Фам'!$E38:$AQ38,CONCATENATE("*",BA$1,"*"))</f>
        <v>0</v>
      </c>
      <c r="BB38" s="15">
        <f ca="1">COUNTIF('Сынып Фам'!$E38:$AQ38,CONCATENATE("*",BB$1,"*"))</f>
        <v>0</v>
      </c>
      <c r="BC38" s="15">
        <f ca="1">COUNTIF('Сынып Фам'!$E38:$AQ38,CONCATENATE("*",BC$1,"*"))</f>
        <v>0</v>
      </c>
      <c r="BD38" s="15">
        <f ca="1">COUNTIF('Сынып Фам'!$E38:$AQ38,CONCATENATE("*",BD$1,"*"))</f>
        <v>0</v>
      </c>
      <c r="BE38" s="15">
        <f ca="1">COUNTIF('Сынып Фам'!$E38:$AQ38,CONCATENATE("*",BE$1,"*"))</f>
        <v>0</v>
      </c>
      <c r="BF38" s="15">
        <f ca="1">COUNTIF('Сынып Фам'!$E38:$AQ38,CONCATENATE("*",BF$1,"*"))</f>
        <v>0</v>
      </c>
      <c r="BG38" s="15">
        <f ca="1">COUNTIF('Сынып Фам'!$E38:$AQ38,CONCATENATE("*",BG$1,"*"))</f>
        <v>0</v>
      </c>
      <c r="BH38" s="15">
        <f ca="1">COUNTIF('Сынып Фам'!$E38:$AQ38,CONCATENATE("*",BH$1,"*"))</f>
        <v>0</v>
      </c>
      <c r="BI38" s="15">
        <f ca="1">COUNTIF('Сынып Фам'!$E38:$AQ38,CONCATENATE("*",BI$1,"*"))</f>
        <v>0</v>
      </c>
      <c r="BJ38" s="15">
        <f ca="1">COUNTIF('Сынып Фам'!$E38:$AQ38,CONCATENATE("*",BJ$1,"*"))</f>
        <v>0</v>
      </c>
      <c r="BK38" s="15">
        <f ca="1">COUNTIF('Сынып Фам'!$E38:$AQ38,CONCATENATE("*",BK$1,"*"))</f>
        <v>0</v>
      </c>
      <c r="BL38" s="15">
        <f ca="1">COUNTIF('Сынып Фам'!$E38:$AQ38,CONCATENATE("*",BL$1,"*"))</f>
        <v>0</v>
      </c>
      <c r="BM38" s="15">
        <f ca="1">COUNTIF('Сынып Фам'!$E38:$AQ38,CONCATENATE("*",BM$1,"*"))</f>
        <v>0</v>
      </c>
      <c r="BN38" s="15">
        <f ca="1">COUNTIF('Сынып Фам'!$E38:$AQ38,CONCATENATE("*",BN$1,"*"))</f>
        <v>0</v>
      </c>
      <c r="BO38" s="15">
        <f ca="1">COUNTIF('Сынып Фам'!$E38:$AQ38,CONCATENATE("*",BO$1,"*"))</f>
        <v>0</v>
      </c>
      <c r="BP38" s="15">
        <f ca="1">COUNTIF('Сынып Фам'!$E38:$AQ38,CONCATENATE("*",BP$1,"*"))</f>
        <v>0</v>
      </c>
      <c r="BQ38" s="15">
        <f ca="1">COUNTIF('Сынып Фам'!$E38:$AQ38,CONCATENATE("*",BQ$1,"*"))</f>
        <v>0</v>
      </c>
      <c r="BR38" s="15">
        <f ca="1">COUNTIF('Сынып Фам'!$E38:$AQ38,CONCATENATE("*",BR$1,"*"))</f>
        <v>0</v>
      </c>
      <c r="BS38" s="15">
        <f ca="1">COUNTIF('Сынып Фам'!$E38:$AQ38,CONCATENATE("*",BS$1,"*"))</f>
        <v>0</v>
      </c>
      <c r="BT38" s="15">
        <f ca="1">COUNTIF('Сынып Фам'!$E38:$AQ38,CONCATENATE("*",BT$1,"*"))</f>
        <v>0</v>
      </c>
      <c r="BU38" s="15">
        <f ca="1">COUNTIF('Сынып Фам'!$E38:$AQ38,CONCATENATE("*",BU$1,"*"))</f>
        <v>0</v>
      </c>
      <c r="BV38" s="15">
        <f ca="1">COUNTIF('Сынып Фам'!$E38:$AQ38,CONCATENATE("*",BV$1,"*"))</f>
        <v>0</v>
      </c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  <c r="IE38" s="11"/>
      <c r="IF38" s="11"/>
      <c r="IG38" s="11"/>
      <c r="IH38" s="11"/>
      <c r="II38" s="11"/>
      <c r="IJ38" s="11"/>
      <c r="IK38" s="11"/>
      <c r="IL38" s="11"/>
      <c r="IM38" s="11"/>
      <c r="IN38" s="11"/>
      <c r="IO38" s="11"/>
      <c r="IP38" s="11"/>
      <c r="IQ38" s="11"/>
      <c r="IR38" s="11"/>
      <c r="IS38" s="11"/>
      <c r="IT38" s="11"/>
      <c r="IU38" s="11"/>
      <c r="IV38" s="11"/>
      <c r="IW38" s="11"/>
      <c r="IX38" s="11"/>
      <c r="IY38" s="11"/>
      <c r="IZ38" s="11"/>
      <c r="JA38" s="11"/>
      <c r="JB38" s="11"/>
      <c r="JC38" s="11"/>
      <c r="JD38" s="11"/>
      <c r="JE38" s="11"/>
      <c r="JF38" s="11"/>
      <c r="JG38" s="11"/>
      <c r="JH38" s="11"/>
      <c r="JI38" s="11"/>
      <c r="JJ38" s="11"/>
      <c r="JK38" s="11"/>
    </row>
    <row r="39" spans="1:271" x14ac:dyDescent="0.25">
      <c r="A39" s="11">
        <v>37</v>
      </c>
      <c r="B39" s="11"/>
      <c r="C39" s="11" t="s">
        <v>26</v>
      </c>
      <c r="D39" s="90">
        <v>6</v>
      </c>
      <c r="E39" s="12">
        <f ca="1">COUNTIF('Сынып Фам'!$E39:$AQ39,CONCATENATE("*",E$1,"*"))</f>
        <v>0</v>
      </c>
      <c r="F39" s="12">
        <f ca="1">COUNTIF('Сынып Фам'!$E39:$AQ39,CONCATENATE("*",F$1,"*"))</f>
        <v>0</v>
      </c>
      <c r="G39" s="12">
        <f ca="1">COUNTIF('Сынып Фам'!$E39:$AQ39,CONCATENATE("*",G$1,"*"))</f>
        <v>0</v>
      </c>
      <c r="H39" s="12">
        <f ca="1">COUNTIF('Сынып Фам'!$E39:$AQ39,CONCATENATE("*",H$1,"*"))</f>
        <v>0</v>
      </c>
      <c r="I39" s="12">
        <f ca="1">COUNTIF('Сынып Фам'!$E39:$AQ39,CONCATENATE("*",I$1,"*"))</f>
        <v>0</v>
      </c>
      <c r="J39" s="12">
        <f ca="1">COUNTIF('Сынып Фам'!$E39:$AQ39,CONCATENATE("*",J$1,"*"))</f>
        <v>0</v>
      </c>
      <c r="K39" s="12">
        <f ca="1">COUNTIF('Сынып Фам'!$E39:$AQ39,CONCATENATE("*",K$1,"*"))</f>
        <v>0</v>
      </c>
      <c r="L39" s="12">
        <f ca="1">COUNTIF('Сынып Фам'!$E39:$AQ39,CONCATENATE("*",L$1,"*"))</f>
        <v>0</v>
      </c>
      <c r="M39" s="12">
        <f ca="1">COUNTIF('Сынып Фам'!$E39:$AQ39,CONCATENATE("*",M$1,"*"))</f>
        <v>0</v>
      </c>
      <c r="N39" s="12">
        <f ca="1">COUNTIF('Сынып Фам'!$E39:$AQ39,CONCATENATE("*",N$1,"*"))</f>
        <v>0</v>
      </c>
      <c r="O39" s="12">
        <f ca="1">COUNTIF('Сынып Фам'!$E39:$AQ39,CONCATENATE("*",O$1,"*"))</f>
        <v>0</v>
      </c>
      <c r="P39" s="12">
        <f ca="1">COUNTIF('Сынып Фам'!$E39:$AQ39,CONCATENATE("*",P$1,"*"))</f>
        <v>0</v>
      </c>
      <c r="Q39" s="12">
        <f ca="1">COUNTIF('Сынып Фам'!$E39:$AQ39,CONCATENATE("*",Q$1,"*"))</f>
        <v>0</v>
      </c>
      <c r="R39" s="12">
        <f ca="1">COUNTIF('Сынып Фам'!$E39:$AQ39,CONCATENATE("*",R$1,"*"))</f>
        <v>0</v>
      </c>
      <c r="S39" s="12">
        <f ca="1">COUNTIF('Сынып Фам'!$E39:$AQ39,CONCATENATE("*",S$1,"*"))</f>
        <v>0</v>
      </c>
      <c r="T39" s="12">
        <f ca="1">COUNTIF('Сынып Фам'!$E39:$AQ39,CONCATENATE("*",T$1,"*"))</f>
        <v>0</v>
      </c>
      <c r="U39" s="12">
        <f ca="1">COUNTIF('Сынып Фам'!$E39:$AQ39,CONCATENATE("*",U$1,"*"))</f>
        <v>0</v>
      </c>
      <c r="V39" s="12">
        <f ca="1">COUNTIF('Сынып Фам'!$E39:$AQ39,CONCATENATE("*",V$1,"*"))</f>
        <v>0</v>
      </c>
      <c r="W39" s="12">
        <f ca="1">COUNTIF('Сынып Фам'!$E39:$AQ39,CONCATENATE("*",W$1,"*"))</f>
        <v>0</v>
      </c>
      <c r="X39" s="12">
        <f ca="1">COUNTIF('Сынып Фам'!$E39:$AQ39,CONCATENATE("*",X$1,"*"))</f>
        <v>0</v>
      </c>
      <c r="Y39" s="12">
        <f ca="1">COUNTIF('Сынып Фам'!$E39:$AQ39,CONCATENATE("*",Y$1,"*"))</f>
        <v>0</v>
      </c>
      <c r="Z39" s="12">
        <f ca="1">COUNTIF('Сынып Фам'!$E39:$AQ39,CONCATENATE("*",Z$1,"*"))</f>
        <v>0</v>
      </c>
      <c r="AA39" s="12">
        <f ca="1">COUNTIF('Сынып Фам'!$E39:$AQ39,CONCATENATE("*",AA$1,"*"))</f>
        <v>0</v>
      </c>
      <c r="AB39" s="12">
        <f ca="1">COUNTIF('Сынып Фам'!$E39:$AQ39,CONCATENATE("*",AB$1,"*"))</f>
        <v>0</v>
      </c>
      <c r="AC39" s="12">
        <f ca="1">COUNTIF('Сынып Фам'!$E39:$AQ39,CONCATENATE("*",AC$1,"*"))</f>
        <v>0</v>
      </c>
      <c r="AD39" s="12">
        <f ca="1">COUNTIF('Сынып Фам'!$E39:$AQ39,CONCATENATE("*",AD$1,"*"))</f>
        <v>0</v>
      </c>
      <c r="AE39" s="12">
        <f ca="1">COUNTIF('Сынып Фам'!$E39:$AQ39,CONCATENATE("*",AE$1,"*"))</f>
        <v>0</v>
      </c>
      <c r="AF39" s="12">
        <f ca="1">COUNTIF('Сынып Фам'!$E39:$AQ39,CONCATENATE("*",AF$1,"*"))</f>
        <v>0</v>
      </c>
      <c r="AG39" s="12">
        <f ca="1">COUNTIF('Сынып Фам'!$E39:$AQ39,CONCATENATE("*",AG$1,"*"))</f>
        <v>0</v>
      </c>
      <c r="AH39" s="12">
        <f ca="1">COUNTIF('Сынып Фам'!$E39:$AQ39,CONCATENATE("*",AH$1,"*"))</f>
        <v>0</v>
      </c>
      <c r="AI39" s="12">
        <f ca="1">COUNTIF('Сынып Фам'!$E39:$AQ39,CONCATENATE("*",AI$1,"*"))</f>
        <v>0</v>
      </c>
      <c r="AJ39" s="12">
        <f ca="1">COUNTIF('Сынып Фам'!$E39:$AQ39,CONCATENATE("*",AJ$1,"*"))</f>
        <v>0</v>
      </c>
      <c r="AK39" s="12">
        <f ca="1">COUNTIF('Сынып Фам'!$E39:$AQ39,CONCATENATE("*",AK$1,"*"))</f>
        <v>0</v>
      </c>
      <c r="AL39" s="12">
        <f ca="1">COUNTIF('Сынып Фам'!$E39:$AQ39,CONCATENATE("*",AL$1,"*"))</f>
        <v>0</v>
      </c>
      <c r="AM39" s="12">
        <f ca="1">COUNTIF('Сынып Фам'!$E39:$AQ39,CONCATENATE("*",AM$1,"*"))</f>
        <v>0</v>
      </c>
      <c r="AN39" s="12">
        <f ca="1">COUNTIF('Сынып Фам'!$E39:$AQ39,CONCATENATE("*",AN$1,"*"))</f>
        <v>0</v>
      </c>
      <c r="AO39" s="12">
        <f ca="1">COUNTIF('Сынып Фам'!$E39:$AQ39,CONCATENATE("*",AO$1,"*"))</f>
        <v>0</v>
      </c>
      <c r="AP39" s="12">
        <f ca="1">COUNTIF('Сынып Фам'!$E39:$AQ39,CONCATENATE("*",AP$1,"*"))</f>
        <v>0</v>
      </c>
      <c r="AQ39" s="12">
        <f ca="1">COUNTIF('Сынып Фам'!$E39:$AQ39,CONCATENATE("*",AQ$1,"*"))</f>
        <v>0</v>
      </c>
      <c r="AR39" s="12">
        <f ca="1">COUNTIF('Сынып Фам'!$E39:$AQ39,CONCATENATE("*",AR$1,"*"))</f>
        <v>0</v>
      </c>
      <c r="AS39" s="12">
        <f ca="1">COUNTIF('Сынып Фам'!$E39:$AQ39,CONCATENATE("*",AS$1,"*"))</f>
        <v>0</v>
      </c>
      <c r="AT39" s="12">
        <f ca="1">COUNTIF('Сынып Фам'!$E39:$AQ39,CONCATENATE("*",AT$1,"*"))</f>
        <v>0</v>
      </c>
      <c r="AU39" s="12">
        <f ca="1">COUNTIF('Сынып Фам'!$E39:$AQ39,CONCATENATE("*",AU$1,"*"))</f>
        <v>0</v>
      </c>
      <c r="AV39" s="12">
        <f ca="1">COUNTIF('Сынып Фам'!$E39:$AQ39,CONCATENATE("*",AV$1,"*"))</f>
        <v>0</v>
      </c>
      <c r="AW39" s="12">
        <f ca="1">COUNTIF('Сынып Фам'!$E39:$AQ39,CONCATENATE("*",AW$1,"*"))</f>
        <v>0</v>
      </c>
      <c r="AX39" s="12">
        <f ca="1">COUNTIF('Сынып Фам'!$E39:$AQ39,CONCATENATE("*",AX$1,"*"))</f>
        <v>0</v>
      </c>
      <c r="AY39" s="12">
        <f ca="1">COUNTIF('Сынып Фам'!$E39:$AQ39,CONCATENATE("*",AY$1,"*"))</f>
        <v>0</v>
      </c>
      <c r="AZ39" s="12">
        <f ca="1">COUNTIF('Сынып Фам'!$E39:$AQ39,CONCATENATE("*",AZ$1,"*"))</f>
        <v>0</v>
      </c>
      <c r="BA39" s="12">
        <f ca="1">COUNTIF('Сынып Фам'!$E39:$AQ39,CONCATENATE("*",BA$1,"*"))</f>
        <v>0</v>
      </c>
      <c r="BB39" s="12">
        <f ca="1">COUNTIF('Сынып Фам'!$E39:$AQ39,CONCATENATE("*",BB$1,"*"))</f>
        <v>0</v>
      </c>
      <c r="BC39" s="12">
        <f ca="1">COUNTIF('Сынып Фам'!$E39:$AQ39,CONCATENATE("*",BC$1,"*"))</f>
        <v>0</v>
      </c>
      <c r="BD39" s="12">
        <f ca="1">COUNTIF('Сынып Фам'!$E39:$AQ39,CONCATENATE("*",BD$1,"*"))</f>
        <v>0</v>
      </c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DT39" s="33"/>
      <c r="DU39" s="33"/>
      <c r="DV39" s="33"/>
      <c r="DW39" s="33"/>
      <c r="DX39" s="33"/>
      <c r="DY39" s="33"/>
      <c r="DZ39" s="33"/>
      <c r="EA39" s="33"/>
      <c r="EB39" s="33"/>
      <c r="EC39" s="33"/>
      <c r="ED39" s="33"/>
      <c r="EE39" s="33"/>
      <c r="EF39" s="33"/>
      <c r="EG39" s="33"/>
      <c r="EH39" s="33"/>
      <c r="EI39" s="33"/>
      <c r="EJ39" s="33"/>
      <c r="EK39" s="33"/>
      <c r="EL39" s="33"/>
      <c r="EM39" s="33"/>
      <c r="EN39" s="33"/>
      <c r="EO39" s="33"/>
      <c r="EP39" s="33"/>
      <c r="EQ39" s="33"/>
      <c r="ER39" s="33"/>
      <c r="ES39" s="33"/>
      <c r="ET39" s="33"/>
      <c r="EU39" s="33"/>
      <c r="EV39" s="33"/>
      <c r="EW39" s="33"/>
      <c r="EX39" s="33"/>
      <c r="EY39" s="33"/>
      <c r="EZ39" s="33"/>
      <c r="FA39" s="33"/>
      <c r="FB39" s="33"/>
      <c r="FC39" s="33"/>
      <c r="FD39" s="33"/>
      <c r="FE39" s="33"/>
      <c r="FF39" s="33"/>
      <c r="FG39" s="33"/>
      <c r="FH39" s="33"/>
      <c r="FI39" s="33"/>
      <c r="FJ39" s="33"/>
      <c r="FK39" s="33"/>
      <c r="FL39" s="33"/>
      <c r="FM39" s="33"/>
      <c r="FN39" s="33"/>
      <c r="FO39" s="33"/>
      <c r="FP39" s="33"/>
      <c r="FQ39" s="33"/>
      <c r="FR39" s="33"/>
      <c r="FS39" s="33"/>
      <c r="FT39" s="33"/>
      <c r="FU39" s="33"/>
      <c r="FV39" s="33"/>
      <c r="FW39" s="33"/>
      <c r="FX39" s="33"/>
      <c r="FY39" s="33"/>
      <c r="FZ39" s="33"/>
      <c r="GA39" s="33"/>
      <c r="GB39" s="33"/>
      <c r="GC39" s="33"/>
      <c r="GD39" s="33"/>
      <c r="GE39" s="33"/>
      <c r="GF39" s="33"/>
      <c r="GG39" s="33"/>
      <c r="GH39" s="33"/>
      <c r="GI39" s="33"/>
      <c r="GJ39" s="33"/>
      <c r="GK39" s="33"/>
      <c r="GL39" s="33"/>
      <c r="GM39" s="33"/>
      <c r="GN39" s="33"/>
      <c r="GO39" s="33"/>
      <c r="GP39" s="33"/>
      <c r="GQ39" s="33"/>
      <c r="GR39" s="33"/>
      <c r="GS39" s="33"/>
      <c r="GT39" s="33"/>
      <c r="GU39" s="33"/>
      <c r="GV39" s="33"/>
      <c r="GW39" s="33"/>
      <c r="GX39" s="33"/>
      <c r="GY39" s="33"/>
      <c r="GZ39" s="33"/>
      <c r="HA39" s="33"/>
      <c r="HB39" s="33"/>
      <c r="HC39" s="33"/>
      <c r="HD39" s="33"/>
      <c r="HE39" s="33"/>
      <c r="HF39" s="33"/>
      <c r="HG39" s="33"/>
      <c r="HH39" s="33"/>
      <c r="HI39" s="33"/>
      <c r="HJ39" s="33"/>
      <c r="HK39" s="33"/>
      <c r="HL39" s="33"/>
      <c r="HM39" s="33"/>
      <c r="HN39" s="33"/>
      <c r="HO39" s="33"/>
      <c r="HP39" s="33"/>
      <c r="HQ39" s="33"/>
      <c r="HR39" s="33"/>
      <c r="HS39" s="33"/>
      <c r="HT39" s="33"/>
      <c r="HU39" s="33"/>
      <c r="HV39" s="33"/>
      <c r="HW39" s="33"/>
      <c r="HX39" s="33"/>
      <c r="HY39" s="33"/>
      <c r="HZ39" s="33"/>
      <c r="IA39" s="33"/>
      <c r="IB39" s="33"/>
      <c r="IC39" s="33"/>
      <c r="ID39" s="33"/>
      <c r="IE39" s="33"/>
      <c r="IF39" s="33"/>
      <c r="IG39" s="33"/>
      <c r="IH39" s="33"/>
      <c r="II39" s="33"/>
      <c r="IJ39" s="33"/>
      <c r="IK39" s="33"/>
      <c r="IL39" s="33"/>
      <c r="IM39" s="33"/>
      <c r="IN39" s="33"/>
      <c r="IO39" s="33"/>
      <c r="IP39" s="33"/>
      <c r="IQ39" s="33"/>
      <c r="IR39" s="33"/>
      <c r="IS39" s="33"/>
      <c r="IT39" s="33"/>
      <c r="IU39" s="33"/>
      <c r="IV39" s="33"/>
      <c r="IW39" s="33"/>
      <c r="IX39" s="33"/>
      <c r="IY39" s="33"/>
      <c r="IZ39" s="33"/>
      <c r="JA39" s="33"/>
      <c r="JB39" s="33"/>
      <c r="JC39" s="33"/>
      <c r="JD39" s="33"/>
      <c r="JE39" s="33"/>
      <c r="JF39" s="33"/>
      <c r="JG39" s="33"/>
      <c r="JH39" s="33"/>
      <c r="JI39" s="33"/>
      <c r="JJ39" s="33"/>
      <c r="JK39" s="33"/>
    </row>
    <row r="40" spans="1:271" x14ac:dyDescent="0.25">
      <c r="A40" s="1">
        <v>38</v>
      </c>
      <c r="B40" s="1"/>
      <c r="C40" s="1" t="s">
        <v>27</v>
      </c>
      <c r="D40" s="89">
        <v>7</v>
      </c>
      <c r="E40" s="15">
        <f ca="1">COUNTIF('Сынып Фам'!$E40:$AQ40,CONCATENATE("*",E$1,"*"))</f>
        <v>0</v>
      </c>
      <c r="F40" s="15">
        <f ca="1">COUNTIF('Сынып Фам'!$E40:$AQ40,CONCATENATE("*",F$1,"*"))</f>
        <v>0</v>
      </c>
      <c r="G40" s="15">
        <f ca="1">COUNTIF('Сынып Фам'!$E40:$AQ40,CONCATENATE("*",G$1,"*"))</f>
        <v>0</v>
      </c>
      <c r="H40" s="15">
        <f ca="1">COUNTIF('Сынып Фам'!$E40:$AQ40,CONCATENATE("*",H$1,"*"))</f>
        <v>0</v>
      </c>
      <c r="I40" s="15">
        <f ca="1">COUNTIF('Сынып Фам'!$E40:$AQ40,CONCATENATE("*",I$1,"*"))</f>
        <v>0</v>
      </c>
      <c r="J40" s="15">
        <f ca="1">COUNTIF('Сынып Фам'!$E40:$AQ40,CONCATENATE("*",J$1,"*"))</f>
        <v>0</v>
      </c>
      <c r="K40" s="15">
        <f ca="1">COUNTIF('Сынып Фам'!$E40:$AQ40,CONCATENATE("*",K$1,"*"))</f>
        <v>0</v>
      </c>
      <c r="L40" s="15">
        <f ca="1">COUNTIF('Сынып Фам'!$E40:$AQ40,CONCATENATE("*",L$1,"*"))</f>
        <v>0</v>
      </c>
      <c r="M40" s="15">
        <f ca="1">COUNTIF('Сынып Фам'!$E40:$AQ40,CONCATENATE("*",M$1,"*"))</f>
        <v>0</v>
      </c>
      <c r="N40" s="15">
        <f ca="1">COUNTIF('Сынып Фам'!$E40:$AQ40,CONCATENATE("*",N$1,"*"))</f>
        <v>0</v>
      </c>
      <c r="O40" s="15">
        <f ca="1">COUNTIF('Сынып Фам'!$E40:$AQ40,CONCATENATE("*",O$1,"*"))</f>
        <v>0</v>
      </c>
      <c r="P40" s="15">
        <f ca="1">COUNTIF('Сынып Фам'!$E40:$AQ40,CONCATENATE("*",P$1,"*"))</f>
        <v>0</v>
      </c>
      <c r="Q40" s="15">
        <f ca="1">COUNTIF('Сынып Фам'!$E40:$AQ40,CONCATENATE("*",Q$1,"*"))</f>
        <v>0</v>
      </c>
      <c r="R40" s="15">
        <f ca="1">COUNTIF('Сынып Фам'!$E40:$AQ40,CONCATENATE("*",R$1,"*"))</f>
        <v>0</v>
      </c>
      <c r="S40" s="15">
        <f ca="1">COUNTIF('Сынып Фам'!$E40:$AQ40,CONCATENATE("*",S$1,"*"))</f>
        <v>0</v>
      </c>
      <c r="T40" s="15">
        <f ca="1">COUNTIF('Сынып Фам'!$E40:$AQ40,CONCATENATE("*",T$1,"*"))</f>
        <v>0</v>
      </c>
      <c r="U40" s="15">
        <f ca="1">COUNTIF('Сынып Фам'!$E40:$AQ40,CONCATENATE("*",U$1,"*"))</f>
        <v>0</v>
      </c>
      <c r="V40" s="15">
        <f ca="1">COUNTIF('Сынып Фам'!$E40:$AQ40,CONCATENATE("*",V$1,"*"))</f>
        <v>0</v>
      </c>
      <c r="W40" s="15">
        <f ca="1">COUNTIF('Сынып Фам'!$E40:$AQ40,CONCATENATE("*",W$1,"*"))</f>
        <v>0</v>
      </c>
      <c r="X40" s="15">
        <f ca="1">COUNTIF('Сынып Фам'!$E40:$AQ40,CONCATENATE("*",X$1,"*"))</f>
        <v>0</v>
      </c>
      <c r="Y40" s="15">
        <f ca="1">COUNTIF('Сынып Фам'!$E40:$AQ40,CONCATENATE("*",Y$1,"*"))</f>
        <v>0</v>
      </c>
      <c r="Z40" s="15">
        <f ca="1">COUNTIF('Сынып Фам'!$E40:$AQ40,CONCATENATE("*",Z$1,"*"))</f>
        <v>0</v>
      </c>
      <c r="AA40" s="15">
        <f ca="1">COUNTIF('Сынып Фам'!$E40:$AQ40,CONCATENATE("*",AA$1,"*"))</f>
        <v>0</v>
      </c>
      <c r="AB40" s="15">
        <f ca="1">COUNTIF('Сынып Фам'!$E40:$AQ40,CONCATENATE("*",AB$1,"*"))</f>
        <v>0</v>
      </c>
      <c r="AC40" s="15">
        <f ca="1">COUNTIF('Сынып Фам'!$E40:$AQ40,CONCATENATE("*",AC$1,"*"))</f>
        <v>0</v>
      </c>
      <c r="AD40" s="15">
        <f ca="1">COUNTIF('Сынып Фам'!$E40:$AQ40,CONCATENATE("*",AD$1,"*"))</f>
        <v>0</v>
      </c>
      <c r="AE40" s="15">
        <f ca="1">COUNTIF('Сынып Фам'!$E40:$AQ40,CONCATENATE("*",AE$1,"*"))</f>
        <v>0</v>
      </c>
      <c r="AF40" s="15">
        <f ca="1">COUNTIF('Сынып Фам'!$E40:$AQ40,CONCATENATE("*",AF$1,"*"))</f>
        <v>0</v>
      </c>
      <c r="AG40" s="15">
        <f ca="1">COUNTIF('Сынып Фам'!$E40:$AQ40,CONCATENATE("*",AG$1,"*"))</f>
        <v>0</v>
      </c>
      <c r="AH40" s="15">
        <f ca="1">COUNTIF('Сынып Фам'!$E40:$AQ40,CONCATENATE("*",AH$1,"*"))</f>
        <v>0</v>
      </c>
      <c r="AI40" s="15">
        <f ca="1">COUNTIF('Сынып Фам'!$E40:$AQ40,CONCATENATE("*",AI$1,"*"))</f>
        <v>0</v>
      </c>
      <c r="AJ40" s="15">
        <f ca="1">COUNTIF('Сынып Фам'!$E40:$AQ40,CONCATENATE("*",AJ$1,"*"))</f>
        <v>0</v>
      </c>
      <c r="AK40" s="15">
        <f ca="1">COUNTIF('Сынып Фам'!$E40:$AQ40,CONCATENATE("*",AK$1,"*"))</f>
        <v>0</v>
      </c>
      <c r="AL40" s="15">
        <f ca="1">COUNTIF('Сынып Фам'!$E40:$AQ40,CONCATENATE("*",AL$1,"*"))</f>
        <v>0</v>
      </c>
      <c r="AM40" s="15">
        <f ca="1">COUNTIF('Сынып Фам'!$E40:$AQ40,CONCATENATE("*",AM$1,"*"))</f>
        <v>0</v>
      </c>
      <c r="AN40" s="15">
        <f ca="1">COUNTIF('Сынып Фам'!$E40:$AQ40,CONCATENATE("*",AN$1,"*"))</f>
        <v>0</v>
      </c>
      <c r="AO40" s="15">
        <f ca="1">COUNTIF('Сынып Фам'!$E40:$AQ40,CONCATENATE("*",AO$1,"*"))</f>
        <v>0</v>
      </c>
      <c r="AP40" s="15">
        <f ca="1">COUNTIF('Сынып Фам'!$E40:$AQ40,CONCATENATE("*",AP$1,"*"))</f>
        <v>0</v>
      </c>
      <c r="AQ40" s="15">
        <f ca="1">COUNTIF('Сынып Фам'!$E40:$AQ40,CONCATENATE("*",AQ$1,"*"))</f>
        <v>0</v>
      </c>
      <c r="AR40" s="15">
        <f ca="1">COUNTIF('Сынып Фам'!$E40:$AQ40,CONCATENATE("*",AR$1,"*"))</f>
        <v>0</v>
      </c>
      <c r="AS40" s="15">
        <f ca="1">COUNTIF('Сынып Фам'!$E40:$AQ40,CONCATENATE("*",AS$1,"*"))</f>
        <v>0</v>
      </c>
      <c r="AT40" s="15">
        <f ca="1">COUNTIF('Сынып Фам'!$E40:$AQ40,CONCATENATE("*",AT$1,"*"))</f>
        <v>0</v>
      </c>
      <c r="AU40" s="15">
        <f ca="1">COUNTIF('Сынып Фам'!$E40:$AQ40,CONCATENATE("*",AU$1,"*"))</f>
        <v>0</v>
      </c>
      <c r="AV40" s="15">
        <f ca="1">COUNTIF('Сынып Фам'!$E40:$AQ40,CONCATENATE("*",AV$1,"*"))</f>
        <v>0</v>
      </c>
      <c r="AW40" s="15">
        <f ca="1">COUNTIF('Сынып Фам'!$E40:$AQ40,CONCATENATE("*",AW$1,"*"))</f>
        <v>0</v>
      </c>
      <c r="AX40" s="15">
        <f ca="1">COUNTIF('Сынып Фам'!$E40:$AQ40,CONCATENATE("*",AX$1,"*"))</f>
        <v>0</v>
      </c>
      <c r="AY40" s="15">
        <f ca="1">COUNTIF('Сынып Фам'!$E40:$AQ40,CONCATENATE("*",AY$1,"*"))</f>
        <v>0</v>
      </c>
      <c r="AZ40" s="15">
        <f ca="1">COUNTIF('Сынып Фам'!$E40:$AQ40,CONCATENATE("*",AZ$1,"*"))</f>
        <v>0</v>
      </c>
      <c r="BA40" s="15">
        <f ca="1">COUNTIF('Сынып Фам'!$E40:$AQ40,CONCATENATE("*",BA$1,"*"))</f>
        <v>0</v>
      </c>
      <c r="BB40" s="15">
        <f ca="1">COUNTIF('Сынып Фам'!$E40:$AQ40,CONCATENATE("*",BB$1,"*"))</f>
        <v>0</v>
      </c>
      <c r="BC40" s="15">
        <f ca="1">COUNTIF('Сынып Фам'!$E40:$AQ40,CONCATENATE("*",BC$1,"*"))</f>
        <v>0</v>
      </c>
      <c r="BD40" s="15">
        <f ca="1">COUNTIF('Сынып Фам'!$E40:$AQ40,CONCATENATE("*",BD$1,"*"))</f>
        <v>0</v>
      </c>
      <c r="BE40" s="15">
        <f ca="1">COUNTIF('Сынып Фам'!$E40:$AQ40,CONCATENATE("*",BE$1,"*"))</f>
        <v>0</v>
      </c>
      <c r="BF40" s="15">
        <f ca="1">COUNTIF('Сынып Фам'!$E40:$AQ40,CONCATENATE("*",BF$1,"*"))</f>
        <v>0</v>
      </c>
      <c r="BG40" s="15">
        <f ca="1">COUNTIF('Сынып Фам'!$E40:$AQ40,CONCATENATE("*",BG$1,"*"))</f>
        <v>0</v>
      </c>
      <c r="BH40" s="15">
        <f ca="1">COUNTIF('Сынып Фам'!$E40:$AQ40,CONCATENATE("*",BH$1,"*"))</f>
        <v>0</v>
      </c>
      <c r="BI40" s="15">
        <f ca="1">COUNTIF('Сынып Фам'!$E40:$AQ40,CONCATENATE("*",BI$1,"*"))</f>
        <v>0</v>
      </c>
      <c r="BJ40" s="15">
        <f ca="1">COUNTIF('Сынып Фам'!$E40:$AQ40,CONCATENATE("*",BJ$1,"*"))</f>
        <v>0</v>
      </c>
      <c r="BK40" s="15">
        <f ca="1">COUNTIF('Сынып Фам'!$E40:$AQ40,CONCATENATE("*",BK$1,"*"))</f>
        <v>0</v>
      </c>
      <c r="BL40" s="15">
        <f ca="1">COUNTIF('Сынып Фам'!$E40:$AQ40,CONCATENATE("*",BL$1,"*"))</f>
        <v>0</v>
      </c>
      <c r="BM40" s="15">
        <f ca="1">COUNTIF('Сынып Фам'!$E40:$AQ40,CONCATENATE("*",BM$1,"*"))</f>
        <v>0</v>
      </c>
      <c r="BN40" s="15">
        <f ca="1">COUNTIF('Сынып Фам'!$E40:$AQ40,CONCATENATE("*",BN$1,"*"))</f>
        <v>0</v>
      </c>
      <c r="BO40" s="15">
        <f ca="1">COUNTIF('Сынып Фам'!$E40:$AQ40,CONCATENATE("*",BO$1,"*"))</f>
        <v>0</v>
      </c>
      <c r="BP40" s="15">
        <f ca="1">COUNTIF('Сынып Фам'!$E40:$AQ40,CONCATENATE("*",BP$1,"*"))</f>
        <v>0</v>
      </c>
      <c r="BQ40" s="15">
        <f ca="1">COUNTIF('Сынып Фам'!$E40:$AQ40,CONCATENATE("*",BQ$1,"*"))</f>
        <v>0</v>
      </c>
      <c r="BR40" s="15">
        <f ca="1">COUNTIF('Сынып Фам'!$E40:$AQ40,CONCATENATE("*",BR$1,"*"))</f>
        <v>0</v>
      </c>
      <c r="BS40" s="15">
        <f ca="1">COUNTIF('Сынып Фам'!$E40:$AQ40,CONCATENATE("*",BS$1,"*"))</f>
        <v>0</v>
      </c>
      <c r="BT40" s="15">
        <f ca="1">COUNTIF('Сынып Фам'!$E40:$AQ40,CONCATENATE("*",BT$1,"*"))</f>
        <v>0</v>
      </c>
      <c r="BU40" s="15">
        <f ca="1">COUNTIF('Сынып Фам'!$E40:$AQ40,CONCATENATE("*",BU$1,"*"))</f>
        <v>0</v>
      </c>
      <c r="BV40" s="15">
        <f ca="1">COUNTIF('Сынып Фам'!$E40:$AQ40,CONCATENATE("*",BV$1,"*"))</f>
        <v>0</v>
      </c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  <c r="IO40" s="11"/>
      <c r="IP40" s="11"/>
      <c r="IQ40" s="11"/>
      <c r="IR40" s="11"/>
      <c r="IS40" s="11"/>
      <c r="IT40" s="11"/>
      <c r="IU40" s="11"/>
      <c r="IV40" s="11"/>
      <c r="IW40" s="11"/>
      <c r="IX40" s="11"/>
      <c r="IY40" s="11"/>
      <c r="IZ40" s="11"/>
      <c r="JA40" s="11"/>
      <c r="JB40" s="11"/>
      <c r="JC40" s="11"/>
      <c r="JD40" s="11"/>
      <c r="JE40" s="11"/>
      <c r="JF40" s="11"/>
      <c r="JG40" s="11"/>
      <c r="JH40" s="11"/>
      <c r="JI40" s="11"/>
      <c r="JJ40" s="11"/>
      <c r="JK40" s="11"/>
    </row>
    <row r="41" spans="1:271" x14ac:dyDescent="0.25">
      <c r="A41" s="11">
        <v>39</v>
      </c>
      <c r="B41" s="11"/>
      <c r="C41" s="11" t="s">
        <v>28</v>
      </c>
      <c r="D41" s="90">
        <v>8</v>
      </c>
      <c r="E41" s="12">
        <f ca="1">COUNTIF('Сынып Фам'!$E41:$AQ41,CONCATENATE("*",E$1,"*"))</f>
        <v>0</v>
      </c>
      <c r="F41" s="12">
        <f ca="1">COUNTIF('Сынып Фам'!$E41:$AQ41,CONCATENATE("*",F$1,"*"))</f>
        <v>0</v>
      </c>
      <c r="G41" s="12">
        <f ca="1">COUNTIF('Сынып Фам'!$E41:$AQ41,CONCATENATE("*",G$1,"*"))</f>
        <v>0</v>
      </c>
      <c r="H41" s="12">
        <f ca="1">COUNTIF('Сынып Фам'!$E41:$AQ41,CONCATENATE("*",H$1,"*"))</f>
        <v>0</v>
      </c>
      <c r="I41" s="12">
        <f ca="1">COUNTIF('Сынып Фам'!$E41:$AQ41,CONCATENATE("*",I$1,"*"))</f>
        <v>0</v>
      </c>
      <c r="J41" s="12">
        <f ca="1">COUNTIF('Сынып Фам'!$E41:$AQ41,CONCATENATE("*",J$1,"*"))</f>
        <v>0</v>
      </c>
      <c r="K41" s="12">
        <f ca="1">COUNTIF('Сынып Фам'!$E41:$AQ41,CONCATENATE("*",K$1,"*"))</f>
        <v>0</v>
      </c>
      <c r="L41" s="12">
        <f ca="1">COUNTIF('Сынып Фам'!$E41:$AQ41,CONCATENATE("*",L$1,"*"))</f>
        <v>0</v>
      </c>
      <c r="M41" s="12">
        <f ca="1">COUNTIF('Сынып Фам'!$E41:$AQ41,CONCATENATE("*",M$1,"*"))</f>
        <v>0</v>
      </c>
      <c r="N41" s="12">
        <f ca="1">COUNTIF('Сынып Фам'!$E41:$AQ41,CONCATENATE("*",N$1,"*"))</f>
        <v>0</v>
      </c>
      <c r="O41" s="12">
        <f ca="1">COUNTIF('Сынып Фам'!$E41:$AQ41,CONCATENATE("*",O$1,"*"))</f>
        <v>0</v>
      </c>
      <c r="P41" s="12">
        <f ca="1">COUNTIF('Сынып Фам'!$E41:$AQ41,CONCATENATE("*",P$1,"*"))</f>
        <v>0</v>
      </c>
      <c r="Q41" s="12">
        <f ca="1">COUNTIF('Сынып Фам'!$E41:$AQ41,CONCATENATE("*",Q$1,"*"))</f>
        <v>0</v>
      </c>
      <c r="R41" s="12">
        <f ca="1">COUNTIF('Сынып Фам'!$E41:$AQ41,CONCATENATE("*",R$1,"*"))</f>
        <v>0</v>
      </c>
      <c r="S41" s="12">
        <f ca="1">COUNTIF('Сынып Фам'!$E41:$AQ41,CONCATENATE("*",S$1,"*"))</f>
        <v>0</v>
      </c>
      <c r="T41" s="12">
        <f ca="1">COUNTIF('Сынып Фам'!$E41:$AQ41,CONCATENATE("*",T$1,"*"))</f>
        <v>0</v>
      </c>
      <c r="U41" s="12">
        <f ca="1">COUNTIF('Сынып Фам'!$E41:$AQ41,CONCATENATE("*",U$1,"*"))</f>
        <v>0</v>
      </c>
      <c r="V41" s="12">
        <f ca="1">COUNTIF('Сынып Фам'!$E41:$AQ41,CONCATENATE("*",V$1,"*"))</f>
        <v>0</v>
      </c>
      <c r="W41" s="12">
        <f ca="1">COUNTIF('Сынып Фам'!$E41:$AQ41,CONCATENATE("*",W$1,"*"))</f>
        <v>0</v>
      </c>
      <c r="X41" s="12">
        <f ca="1">COUNTIF('Сынып Фам'!$E41:$AQ41,CONCATENATE("*",X$1,"*"))</f>
        <v>0</v>
      </c>
      <c r="Y41" s="12">
        <f ca="1">COUNTIF('Сынып Фам'!$E41:$AQ41,CONCATENATE("*",Y$1,"*"))</f>
        <v>0</v>
      </c>
      <c r="Z41" s="12">
        <f ca="1">COUNTIF('Сынып Фам'!$E41:$AQ41,CONCATENATE("*",Z$1,"*"))</f>
        <v>0</v>
      </c>
      <c r="AA41" s="12">
        <f ca="1">COUNTIF('Сынып Фам'!$E41:$AQ41,CONCATENATE("*",AA$1,"*"))</f>
        <v>0</v>
      </c>
      <c r="AB41" s="12">
        <f ca="1">COUNTIF('Сынып Фам'!$E41:$AQ41,CONCATENATE("*",AB$1,"*"))</f>
        <v>0</v>
      </c>
      <c r="AC41" s="12">
        <f ca="1">COUNTIF('Сынып Фам'!$E41:$AQ41,CONCATENATE("*",AC$1,"*"))</f>
        <v>0</v>
      </c>
      <c r="AD41" s="12">
        <f ca="1">COUNTIF('Сынып Фам'!$E41:$AQ41,CONCATENATE("*",AD$1,"*"))</f>
        <v>0</v>
      </c>
      <c r="AE41" s="12">
        <f ca="1">COUNTIF('Сынып Фам'!$E41:$AQ41,CONCATENATE("*",AE$1,"*"))</f>
        <v>0</v>
      </c>
      <c r="AF41" s="12">
        <f ca="1">COUNTIF('Сынып Фам'!$E41:$AQ41,CONCATENATE("*",AF$1,"*"))</f>
        <v>0</v>
      </c>
      <c r="AG41" s="12">
        <f ca="1">COUNTIF('Сынып Фам'!$E41:$AQ41,CONCATENATE("*",AG$1,"*"))</f>
        <v>0</v>
      </c>
      <c r="AH41" s="12">
        <f ca="1">COUNTIF('Сынып Фам'!$E41:$AQ41,CONCATENATE("*",AH$1,"*"))</f>
        <v>0</v>
      </c>
      <c r="AI41" s="12">
        <f ca="1">COUNTIF('Сынып Фам'!$E41:$AQ41,CONCATENATE("*",AI$1,"*"))</f>
        <v>0</v>
      </c>
      <c r="AJ41" s="12">
        <f ca="1">COUNTIF('Сынып Фам'!$E41:$AQ41,CONCATENATE("*",AJ$1,"*"))</f>
        <v>0</v>
      </c>
      <c r="AK41" s="12">
        <f ca="1">COUNTIF('Сынып Фам'!$E41:$AQ41,CONCATENATE("*",AK$1,"*"))</f>
        <v>0</v>
      </c>
      <c r="AL41" s="12">
        <f ca="1">COUNTIF('Сынып Фам'!$E41:$AQ41,CONCATENATE("*",AL$1,"*"))</f>
        <v>0</v>
      </c>
      <c r="AM41" s="12">
        <f ca="1">COUNTIF('Сынып Фам'!$E41:$AQ41,CONCATENATE("*",AM$1,"*"))</f>
        <v>0</v>
      </c>
      <c r="AN41" s="12">
        <f ca="1">COUNTIF('Сынып Фам'!$E41:$AQ41,CONCATENATE("*",AN$1,"*"))</f>
        <v>0</v>
      </c>
      <c r="AO41" s="12">
        <f ca="1">COUNTIF('Сынып Фам'!$E41:$AQ41,CONCATENATE("*",AO$1,"*"))</f>
        <v>0</v>
      </c>
      <c r="AP41" s="12">
        <f ca="1">COUNTIF('Сынып Фам'!$E41:$AQ41,CONCATENATE("*",AP$1,"*"))</f>
        <v>0</v>
      </c>
      <c r="AQ41" s="12">
        <f ca="1">COUNTIF('Сынып Фам'!$E41:$AQ41,CONCATENATE("*",AQ$1,"*"))</f>
        <v>0</v>
      </c>
      <c r="AR41" s="12">
        <f ca="1">COUNTIF('Сынып Фам'!$E41:$AQ41,CONCATENATE("*",AR$1,"*"))</f>
        <v>0</v>
      </c>
      <c r="AS41" s="12">
        <f ca="1">COUNTIF('Сынып Фам'!$E41:$AQ41,CONCATENATE("*",AS$1,"*"))</f>
        <v>0</v>
      </c>
      <c r="AT41" s="12">
        <f ca="1">COUNTIF('Сынып Фам'!$E41:$AQ41,CONCATENATE("*",AT$1,"*"))</f>
        <v>0</v>
      </c>
      <c r="AU41" s="12">
        <f ca="1">COUNTIF('Сынып Фам'!$E41:$AQ41,CONCATENATE("*",AU$1,"*"))</f>
        <v>0</v>
      </c>
      <c r="AV41" s="12">
        <f ca="1">COUNTIF('Сынып Фам'!$E41:$AQ41,CONCATENATE("*",AV$1,"*"))</f>
        <v>0</v>
      </c>
      <c r="AW41" s="12">
        <f ca="1">COUNTIF('Сынып Фам'!$E41:$AQ41,CONCATENATE("*",AW$1,"*"))</f>
        <v>0</v>
      </c>
      <c r="AX41" s="12">
        <f ca="1">COUNTIF('Сынып Фам'!$E41:$AQ41,CONCATENATE("*",AX$1,"*"))</f>
        <v>0</v>
      </c>
      <c r="AY41" s="12">
        <f ca="1">COUNTIF('Сынып Фам'!$E41:$AQ41,CONCATENATE("*",AY$1,"*"))</f>
        <v>0</v>
      </c>
      <c r="AZ41" s="12">
        <f ca="1">COUNTIF('Сынып Фам'!$E41:$AQ41,CONCATENATE("*",AZ$1,"*"))</f>
        <v>0</v>
      </c>
      <c r="BA41" s="12">
        <f ca="1">COUNTIF('Сынып Фам'!$E41:$AQ41,CONCATENATE("*",BA$1,"*"))</f>
        <v>0</v>
      </c>
      <c r="BB41" s="12">
        <f ca="1">COUNTIF('Сынып Фам'!$E41:$AQ41,CONCATENATE("*",BB$1,"*"))</f>
        <v>0</v>
      </c>
      <c r="BC41" s="12">
        <f ca="1">COUNTIF('Сынып Фам'!$E41:$AQ41,CONCATENATE("*",BC$1,"*"))</f>
        <v>0</v>
      </c>
      <c r="BD41" s="12">
        <f ca="1">COUNTIF('Сынып Фам'!$E41:$AQ41,CONCATENATE("*",BD$1,"*"))</f>
        <v>0</v>
      </c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  <c r="EH41" s="33"/>
      <c r="EI41" s="33"/>
      <c r="EJ41" s="33"/>
      <c r="EK41" s="33"/>
      <c r="EL41" s="33"/>
      <c r="EM41" s="33"/>
      <c r="EN41" s="33"/>
      <c r="EO41" s="33"/>
      <c r="EP41" s="33"/>
      <c r="EQ41" s="33"/>
      <c r="ER41" s="33"/>
      <c r="ES41" s="33"/>
      <c r="ET41" s="33"/>
      <c r="EU41" s="33"/>
      <c r="EV41" s="33"/>
      <c r="EW41" s="33"/>
      <c r="EX41" s="33"/>
      <c r="EY41" s="33"/>
      <c r="EZ41" s="33"/>
      <c r="FA41" s="33"/>
      <c r="FB41" s="33"/>
      <c r="FC41" s="33"/>
      <c r="FD41" s="33"/>
      <c r="FE41" s="33"/>
      <c r="FF41" s="33"/>
      <c r="FG41" s="33"/>
      <c r="FH41" s="33"/>
      <c r="FI41" s="33"/>
      <c r="FJ41" s="33"/>
      <c r="FK41" s="33"/>
      <c r="FL41" s="33"/>
      <c r="FM41" s="33"/>
      <c r="FN41" s="33"/>
      <c r="FO41" s="33"/>
      <c r="FP41" s="33"/>
      <c r="FQ41" s="33"/>
      <c r="FR41" s="33"/>
      <c r="FS41" s="33"/>
      <c r="FT41" s="33"/>
      <c r="FU41" s="33"/>
      <c r="FV41" s="33"/>
      <c r="FW41" s="33"/>
      <c r="FX41" s="33"/>
      <c r="FY41" s="33"/>
      <c r="FZ41" s="33"/>
      <c r="GA41" s="33"/>
      <c r="GB41" s="33"/>
      <c r="GC41" s="33"/>
      <c r="GD41" s="33"/>
      <c r="GE41" s="33"/>
      <c r="GF41" s="33"/>
      <c r="GG41" s="33"/>
      <c r="GH41" s="33"/>
      <c r="GI41" s="33"/>
      <c r="GJ41" s="33"/>
      <c r="GK41" s="33"/>
      <c r="GL41" s="33"/>
      <c r="GM41" s="33"/>
      <c r="GN41" s="33"/>
      <c r="GO41" s="33"/>
      <c r="GP41" s="33"/>
      <c r="GQ41" s="33"/>
      <c r="GR41" s="33"/>
      <c r="GS41" s="33"/>
      <c r="GT41" s="33"/>
      <c r="GU41" s="33"/>
      <c r="GV41" s="33"/>
      <c r="GW41" s="33"/>
      <c r="GX41" s="33"/>
      <c r="GY41" s="33"/>
      <c r="GZ41" s="33"/>
      <c r="HA41" s="33"/>
      <c r="HB41" s="33"/>
      <c r="HC41" s="33"/>
      <c r="HD41" s="33"/>
      <c r="HE41" s="33"/>
      <c r="HF41" s="33"/>
      <c r="HG41" s="33"/>
      <c r="HH41" s="33"/>
      <c r="HI41" s="33"/>
      <c r="HJ41" s="33"/>
      <c r="HK41" s="33"/>
      <c r="HL41" s="33"/>
      <c r="HM41" s="33"/>
      <c r="HN41" s="33"/>
      <c r="HO41" s="33"/>
      <c r="HP41" s="33"/>
      <c r="HQ41" s="33"/>
      <c r="HR41" s="33"/>
      <c r="HS41" s="33"/>
      <c r="HT41" s="33"/>
      <c r="HU41" s="33"/>
      <c r="HV41" s="33"/>
      <c r="HW41" s="33"/>
      <c r="HX41" s="33"/>
      <c r="HY41" s="33"/>
      <c r="HZ41" s="33"/>
      <c r="IA41" s="33"/>
      <c r="IB41" s="33"/>
      <c r="IC41" s="33"/>
      <c r="ID41" s="33"/>
      <c r="IE41" s="33"/>
      <c r="IF41" s="33"/>
      <c r="IG41" s="33"/>
      <c r="IH41" s="33"/>
      <c r="II41" s="33"/>
      <c r="IJ41" s="33"/>
      <c r="IK41" s="33"/>
      <c r="IL41" s="33"/>
      <c r="IM41" s="33"/>
      <c r="IN41" s="33"/>
      <c r="IO41" s="33"/>
      <c r="IP41" s="33"/>
      <c r="IQ41" s="33"/>
      <c r="IR41" s="33"/>
      <c r="IS41" s="33"/>
      <c r="IT41" s="33"/>
      <c r="IU41" s="33"/>
      <c r="IV41" s="33"/>
      <c r="IW41" s="33"/>
      <c r="IX41" s="33"/>
      <c r="IY41" s="33"/>
      <c r="IZ41" s="33"/>
      <c r="JA41" s="33"/>
      <c r="JB41" s="33"/>
      <c r="JC41" s="33"/>
      <c r="JD41" s="33"/>
      <c r="JE41" s="33"/>
      <c r="JF41" s="33"/>
      <c r="JG41" s="33"/>
      <c r="JH41" s="33"/>
      <c r="JI41" s="33"/>
      <c r="JJ41" s="33"/>
      <c r="JK41" s="33"/>
    </row>
    <row r="42" spans="1:271" x14ac:dyDescent="0.25">
      <c r="A42" s="1">
        <v>40</v>
      </c>
      <c r="B42" s="1" t="s">
        <v>33</v>
      </c>
      <c r="C42" s="1" t="s">
        <v>20</v>
      </c>
      <c r="D42" s="89">
        <v>1</v>
      </c>
      <c r="E42" s="15">
        <f ca="1">COUNTIF('Сынып Фам'!$E42:$AQ42,CONCATENATE("*",E$1,"*"))</f>
        <v>0</v>
      </c>
      <c r="F42" s="15">
        <f ca="1">COUNTIF('Сынып Фам'!$E42:$AQ42,CONCATENATE("*",F$1,"*"))</f>
        <v>0</v>
      </c>
      <c r="G42" s="15">
        <f ca="1">COUNTIF('Сынып Фам'!$E42:$AQ42,CONCATENATE("*",G$1,"*"))</f>
        <v>0</v>
      </c>
      <c r="H42" s="15">
        <f ca="1">COUNTIF('Сынып Фам'!$E42:$AQ42,CONCATENATE("*",H$1,"*"))</f>
        <v>0</v>
      </c>
      <c r="I42" s="15">
        <f ca="1">COUNTIF('Сынып Фам'!$E42:$AQ42,CONCATENATE("*",I$1,"*"))</f>
        <v>0</v>
      </c>
      <c r="J42" s="15">
        <f ca="1">COUNTIF('Сынып Фам'!$E42:$AQ42,CONCATENATE("*",J$1,"*"))</f>
        <v>0</v>
      </c>
      <c r="K42" s="15">
        <f ca="1">COUNTIF('Сынып Фам'!$E42:$AQ42,CONCATENATE("*",K$1,"*"))</f>
        <v>0</v>
      </c>
      <c r="L42" s="15">
        <f ca="1">COUNTIF('Сынып Фам'!$E42:$AQ42,CONCATENATE("*",L$1,"*"))</f>
        <v>0</v>
      </c>
      <c r="M42" s="15">
        <f ca="1">COUNTIF('Сынып Фам'!$E42:$AQ42,CONCATENATE("*",M$1,"*"))</f>
        <v>0</v>
      </c>
      <c r="N42" s="15">
        <f ca="1">COUNTIF('Сынып Фам'!$E42:$AQ42,CONCATENATE("*",N$1,"*"))</f>
        <v>0</v>
      </c>
      <c r="O42" s="15">
        <f ca="1">COUNTIF('Сынып Фам'!$E42:$AQ42,CONCATENATE("*",O$1,"*"))</f>
        <v>0</v>
      </c>
      <c r="P42" s="15">
        <f ca="1">COUNTIF('Сынып Фам'!$E42:$AQ42,CONCATENATE("*",P$1,"*"))</f>
        <v>0</v>
      </c>
      <c r="Q42" s="15">
        <f ca="1">COUNTIF('Сынып Фам'!$E42:$AQ42,CONCATENATE("*",Q$1,"*"))</f>
        <v>0</v>
      </c>
      <c r="R42" s="15">
        <f ca="1">COUNTIF('Сынып Фам'!$E42:$AQ42,CONCATENATE("*",R$1,"*"))</f>
        <v>0</v>
      </c>
      <c r="S42" s="15">
        <f ca="1">COUNTIF('Сынып Фам'!$E42:$AQ42,CONCATENATE("*",S$1,"*"))</f>
        <v>0</v>
      </c>
      <c r="T42" s="15">
        <f ca="1">COUNTIF('Сынып Фам'!$E42:$AQ42,CONCATENATE("*",T$1,"*"))</f>
        <v>0</v>
      </c>
      <c r="U42" s="15">
        <f ca="1">COUNTIF('Сынып Фам'!$E42:$AQ42,CONCATENATE("*",U$1,"*"))</f>
        <v>0</v>
      </c>
      <c r="V42" s="15">
        <f ca="1">COUNTIF('Сынып Фам'!$E42:$AQ42,CONCATENATE("*",V$1,"*"))</f>
        <v>0</v>
      </c>
      <c r="W42" s="15">
        <f ca="1">COUNTIF('Сынып Фам'!$E42:$AQ42,CONCATENATE("*",W$1,"*"))</f>
        <v>0</v>
      </c>
      <c r="X42" s="15">
        <f ca="1">COUNTIF('Сынып Фам'!$E42:$AQ42,CONCATENATE("*",X$1,"*"))</f>
        <v>0</v>
      </c>
      <c r="Y42" s="15">
        <f ca="1">COUNTIF('Сынып Фам'!$E42:$AQ42,CONCATENATE("*",Y$1,"*"))</f>
        <v>0</v>
      </c>
      <c r="Z42" s="15">
        <f ca="1">COUNTIF('Сынып Фам'!$E42:$AQ42,CONCATENATE("*",Z$1,"*"))</f>
        <v>0</v>
      </c>
      <c r="AA42" s="15">
        <f ca="1">COUNTIF('Сынып Фам'!$E42:$AQ42,CONCATENATE("*",AA$1,"*"))</f>
        <v>0</v>
      </c>
      <c r="AB42" s="15">
        <f ca="1">COUNTIF('Сынып Фам'!$E42:$AQ42,CONCATENATE("*",AB$1,"*"))</f>
        <v>0</v>
      </c>
      <c r="AC42" s="15">
        <f ca="1">COUNTIF('Сынып Фам'!$E42:$AQ42,CONCATENATE("*",AC$1,"*"))</f>
        <v>0</v>
      </c>
      <c r="AD42" s="15">
        <f ca="1">COUNTIF('Сынып Фам'!$E42:$AQ42,CONCATENATE("*",AD$1,"*"))</f>
        <v>0</v>
      </c>
      <c r="AE42" s="15">
        <f ca="1">COUNTIF('Сынып Фам'!$E42:$AQ42,CONCATENATE("*",AE$1,"*"))</f>
        <v>0</v>
      </c>
      <c r="AF42" s="15">
        <f ca="1">COUNTIF('Сынып Фам'!$E42:$AQ42,CONCATENATE("*",AF$1,"*"))</f>
        <v>0</v>
      </c>
      <c r="AG42" s="15">
        <f ca="1">COUNTIF('Сынып Фам'!$E42:$AQ42,CONCATENATE("*",AG$1,"*"))</f>
        <v>0</v>
      </c>
      <c r="AH42" s="15">
        <f ca="1">COUNTIF('Сынып Фам'!$E42:$AQ42,CONCATENATE("*",AH$1,"*"))</f>
        <v>0</v>
      </c>
      <c r="AI42" s="15">
        <f ca="1">COUNTIF('Сынып Фам'!$E42:$AQ42,CONCATENATE("*",AI$1,"*"))</f>
        <v>0</v>
      </c>
      <c r="AJ42" s="15">
        <f ca="1">COUNTIF('Сынып Фам'!$E42:$AQ42,CONCATENATE("*",AJ$1,"*"))</f>
        <v>0</v>
      </c>
      <c r="AK42" s="15">
        <f ca="1">COUNTIF('Сынып Фам'!$E42:$AQ42,CONCATENATE("*",AK$1,"*"))</f>
        <v>0</v>
      </c>
      <c r="AL42" s="15">
        <f ca="1">COUNTIF('Сынып Фам'!$E42:$AQ42,CONCATENATE("*",AL$1,"*"))</f>
        <v>0</v>
      </c>
      <c r="AM42" s="15">
        <f ca="1">COUNTIF('Сынып Фам'!$E42:$AQ42,CONCATENATE("*",AM$1,"*"))</f>
        <v>0</v>
      </c>
      <c r="AN42" s="15">
        <f ca="1">COUNTIF('Сынып Фам'!$E42:$AQ42,CONCATENATE("*",AN$1,"*"))</f>
        <v>0</v>
      </c>
      <c r="AO42" s="15">
        <f ca="1">COUNTIF('Сынып Фам'!$E42:$AQ42,CONCATENATE("*",AO$1,"*"))</f>
        <v>0</v>
      </c>
      <c r="AP42" s="15">
        <f ca="1">COUNTIF('Сынып Фам'!$E42:$AQ42,CONCATENATE("*",AP$1,"*"))</f>
        <v>0</v>
      </c>
      <c r="AQ42" s="15">
        <f ca="1">COUNTIF('Сынып Фам'!$E42:$AQ42,CONCATENATE("*",AQ$1,"*"))</f>
        <v>0</v>
      </c>
      <c r="AR42" s="15">
        <f ca="1">COUNTIF('Сынып Фам'!$E42:$AQ42,CONCATENATE("*",AR$1,"*"))</f>
        <v>0</v>
      </c>
      <c r="AS42" s="15">
        <f ca="1">COUNTIF('Сынып Фам'!$E42:$AQ42,CONCATENATE("*",AS$1,"*"))</f>
        <v>0</v>
      </c>
      <c r="AT42" s="15">
        <f ca="1">COUNTIF('Сынып Фам'!$E42:$AQ42,CONCATENATE("*",AT$1,"*"))</f>
        <v>0</v>
      </c>
      <c r="AU42" s="15">
        <f ca="1">COUNTIF('Сынып Фам'!$E42:$AQ42,CONCATENATE("*",AU$1,"*"))</f>
        <v>0</v>
      </c>
      <c r="AV42" s="15">
        <f ca="1">COUNTIF('Сынып Фам'!$E42:$AQ42,CONCATENATE("*",AV$1,"*"))</f>
        <v>0</v>
      </c>
      <c r="AW42" s="15">
        <f ca="1">COUNTIF('Сынып Фам'!$E42:$AQ42,CONCATENATE("*",AW$1,"*"))</f>
        <v>0</v>
      </c>
      <c r="AX42" s="15">
        <f ca="1">COUNTIF('Сынып Фам'!$E42:$AQ42,CONCATENATE("*",AX$1,"*"))</f>
        <v>0</v>
      </c>
      <c r="AY42" s="15">
        <f ca="1">COUNTIF('Сынып Фам'!$E42:$AQ42,CONCATENATE("*",AY$1,"*"))</f>
        <v>0</v>
      </c>
      <c r="AZ42" s="15">
        <f ca="1">COUNTIF('Сынып Фам'!$E42:$AQ42,CONCATENATE("*",AZ$1,"*"))</f>
        <v>0</v>
      </c>
      <c r="BA42" s="15">
        <f ca="1">COUNTIF('Сынып Фам'!$E42:$AQ42,CONCATENATE("*",BA$1,"*"))</f>
        <v>0</v>
      </c>
      <c r="BB42" s="15">
        <f ca="1">COUNTIF('Сынып Фам'!$E42:$AQ42,CONCATENATE("*",BB$1,"*"))</f>
        <v>0</v>
      </c>
      <c r="BC42" s="15">
        <f ca="1">COUNTIF('Сынып Фам'!$E42:$AQ42,CONCATENATE("*",BC$1,"*"))</f>
        <v>0</v>
      </c>
      <c r="BD42" s="15">
        <f ca="1">COUNTIF('Сынып Фам'!$E42:$AQ42,CONCATENATE("*",BD$1,"*"))</f>
        <v>0</v>
      </c>
      <c r="BE42" s="15">
        <f ca="1">COUNTIF('Сынып Фам'!$E42:$AQ42,CONCATENATE("*",BE$1,"*"))</f>
        <v>0</v>
      </c>
      <c r="BF42" s="15">
        <f ca="1">COUNTIF('Сынып Фам'!$E42:$AQ42,CONCATENATE("*",BF$1,"*"))</f>
        <v>0</v>
      </c>
      <c r="BG42" s="15">
        <f ca="1">COUNTIF('Сынып Фам'!$E42:$AQ42,CONCATENATE("*",BG$1,"*"))</f>
        <v>0</v>
      </c>
      <c r="BH42" s="15">
        <f ca="1">COUNTIF('Сынып Фам'!$E42:$AQ42,CONCATENATE("*",BH$1,"*"))</f>
        <v>0</v>
      </c>
      <c r="BI42" s="15">
        <f ca="1">COUNTIF('Сынып Фам'!$E42:$AQ42,CONCATENATE("*",BI$1,"*"))</f>
        <v>0</v>
      </c>
      <c r="BJ42" s="15">
        <f ca="1">COUNTIF('Сынып Фам'!$E42:$AQ42,CONCATENATE("*",BJ$1,"*"))</f>
        <v>0</v>
      </c>
      <c r="BK42" s="15">
        <f ca="1">COUNTIF('Сынып Фам'!$E42:$AQ42,CONCATENATE("*",BK$1,"*"))</f>
        <v>0</v>
      </c>
      <c r="BL42" s="15">
        <f ca="1">COUNTIF('Сынып Фам'!$E42:$AQ42,CONCATENATE("*",BL$1,"*"))</f>
        <v>0</v>
      </c>
      <c r="BM42" s="15">
        <f ca="1">COUNTIF('Сынып Фам'!$E42:$AQ42,CONCATENATE("*",BM$1,"*"))</f>
        <v>0</v>
      </c>
      <c r="BN42" s="15">
        <f ca="1">COUNTIF('Сынып Фам'!$E42:$AQ42,CONCATENATE("*",BN$1,"*"))</f>
        <v>0</v>
      </c>
      <c r="BO42" s="15">
        <f ca="1">COUNTIF('Сынып Фам'!$E42:$AQ42,CONCATENATE("*",BO$1,"*"))</f>
        <v>0</v>
      </c>
      <c r="BP42" s="15">
        <f ca="1">COUNTIF('Сынып Фам'!$E42:$AQ42,CONCATENATE("*",BP$1,"*"))</f>
        <v>0</v>
      </c>
      <c r="BQ42" s="15">
        <f ca="1">COUNTIF('Сынып Фам'!$E42:$AQ42,CONCATENATE("*",BQ$1,"*"))</f>
        <v>0</v>
      </c>
      <c r="BR42" s="15">
        <f ca="1">COUNTIF('Сынып Фам'!$E42:$AQ42,CONCATENATE("*",BR$1,"*"))</f>
        <v>0</v>
      </c>
      <c r="BS42" s="15">
        <f ca="1">COUNTIF('Сынып Фам'!$E42:$AQ42,CONCATENATE("*",BS$1,"*"))</f>
        <v>0</v>
      </c>
      <c r="BT42" s="15">
        <f ca="1">COUNTIF('Сынып Фам'!$E42:$AQ42,CONCATENATE("*",BT$1,"*"))</f>
        <v>0</v>
      </c>
      <c r="BU42" s="15">
        <f ca="1">COUNTIF('Сынып Фам'!$E42:$AQ42,CONCATENATE("*",BU$1,"*"))</f>
        <v>0</v>
      </c>
      <c r="BV42" s="15">
        <f ca="1">COUNTIF('Сынып Фам'!$E42:$AQ42,CONCATENATE("*",BV$1,"*"))</f>
        <v>0</v>
      </c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  <c r="IN42" s="11"/>
      <c r="IO42" s="11"/>
      <c r="IP42" s="11"/>
      <c r="IQ42" s="11"/>
      <c r="IR42" s="11"/>
      <c r="IS42" s="11"/>
      <c r="IT42" s="11"/>
      <c r="IU42" s="11"/>
      <c r="IV42" s="11"/>
      <c r="IW42" s="11"/>
      <c r="IX42" s="11"/>
      <c r="IY42" s="11"/>
      <c r="IZ42" s="11"/>
      <c r="JA42" s="11"/>
      <c r="JB42" s="11"/>
      <c r="JC42" s="11"/>
      <c r="JD42" s="11"/>
      <c r="JE42" s="11"/>
      <c r="JF42" s="11"/>
      <c r="JG42" s="11"/>
      <c r="JH42" s="11"/>
      <c r="JI42" s="11"/>
      <c r="JJ42" s="11"/>
      <c r="JK42" s="11"/>
    </row>
    <row r="43" spans="1:271" x14ac:dyDescent="0.25">
      <c r="A43" s="11">
        <v>41</v>
      </c>
      <c r="B43" s="11"/>
      <c r="C43" s="11" t="s">
        <v>22</v>
      </c>
      <c r="D43" s="90">
        <v>2</v>
      </c>
      <c r="E43" s="12">
        <f ca="1">COUNTIF('Сынып Фам'!$E43:$AQ43,CONCATENATE("*",E$1,"*"))</f>
        <v>0</v>
      </c>
      <c r="F43" s="12">
        <f ca="1">COUNTIF('Сынып Фам'!$E43:$AQ43,CONCATENATE("*",F$1,"*"))</f>
        <v>0</v>
      </c>
      <c r="G43" s="12">
        <f ca="1">COUNTIF('Сынып Фам'!$E43:$AQ43,CONCATENATE("*",G$1,"*"))</f>
        <v>0</v>
      </c>
      <c r="H43" s="12">
        <f ca="1">COUNTIF('Сынып Фам'!$E43:$AQ43,CONCATENATE("*",H$1,"*"))</f>
        <v>0</v>
      </c>
      <c r="I43" s="12">
        <f ca="1">COUNTIF('Сынып Фам'!$E43:$AQ43,CONCATENATE("*",I$1,"*"))</f>
        <v>0</v>
      </c>
      <c r="J43" s="12">
        <f ca="1">COUNTIF('Сынып Фам'!$E43:$AQ43,CONCATENATE("*",J$1,"*"))</f>
        <v>0</v>
      </c>
      <c r="K43" s="12">
        <f ca="1">COUNTIF('Сынып Фам'!$E43:$AQ43,CONCATENATE("*",K$1,"*"))</f>
        <v>0</v>
      </c>
      <c r="L43" s="12">
        <f ca="1">COUNTIF('Сынып Фам'!$E43:$AQ43,CONCATENATE("*",L$1,"*"))</f>
        <v>0</v>
      </c>
      <c r="M43" s="12">
        <f ca="1">COUNTIF('Сынып Фам'!$E43:$AQ43,CONCATENATE("*",M$1,"*"))</f>
        <v>0</v>
      </c>
      <c r="N43" s="12">
        <f ca="1">COUNTIF('Сынып Фам'!$E43:$AQ43,CONCATENATE("*",N$1,"*"))</f>
        <v>0</v>
      </c>
      <c r="O43" s="12">
        <f ca="1">COUNTIF('Сынып Фам'!$E43:$AQ43,CONCATENATE("*",O$1,"*"))</f>
        <v>0</v>
      </c>
      <c r="P43" s="12">
        <f ca="1">COUNTIF('Сынып Фам'!$E43:$AQ43,CONCATENATE("*",P$1,"*"))</f>
        <v>0</v>
      </c>
      <c r="Q43" s="12">
        <f ca="1">COUNTIF('Сынып Фам'!$E43:$AQ43,CONCATENATE("*",Q$1,"*"))</f>
        <v>0</v>
      </c>
      <c r="R43" s="12">
        <f ca="1">COUNTIF('Сынып Фам'!$E43:$AQ43,CONCATENATE("*",R$1,"*"))</f>
        <v>0</v>
      </c>
      <c r="S43" s="12">
        <f ca="1">COUNTIF('Сынып Фам'!$E43:$AQ43,CONCATENATE("*",S$1,"*"))</f>
        <v>0</v>
      </c>
      <c r="T43" s="12">
        <f ca="1">COUNTIF('Сынып Фам'!$E43:$AQ43,CONCATENATE("*",T$1,"*"))</f>
        <v>0</v>
      </c>
      <c r="U43" s="12">
        <f ca="1">COUNTIF('Сынып Фам'!$E43:$AQ43,CONCATENATE("*",U$1,"*"))</f>
        <v>0</v>
      </c>
      <c r="V43" s="12">
        <f ca="1">COUNTIF('Сынып Фам'!$E43:$AQ43,CONCATENATE("*",V$1,"*"))</f>
        <v>0</v>
      </c>
      <c r="W43" s="12">
        <f ca="1">COUNTIF('Сынып Фам'!$E43:$AQ43,CONCATENATE("*",W$1,"*"))</f>
        <v>0</v>
      </c>
      <c r="X43" s="12">
        <f ca="1">COUNTIF('Сынып Фам'!$E43:$AQ43,CONCATENATE("*",X$1,"*"))</f>
        <v>0</v>
      </c>
      <c r="Y43" s="12">
        <f ca="1">COUNTIF('Сынып Фам'!$E43:$AQ43,CONCATENATE("*",Y$1,"*"))</f>
        <v>0</v>
      </c>
      <c r="Z43" s="12">
        <f ca="1">COUNTIF('Сынып Фам'!$E43:$AQ43,CONCATENATE("*",Z$1,"*"))</f>
        <v>0</v>
      </c>
      <c r="AA43" s="12">
        <f ca="1">COUNTIF('Сынып Фам'!$E43:$AQ43,CONCATENATE("*",AA$1,"*"))</f>
        <v>0</v>
      </c>
      <c r="AB43" s="12">
        <f ca="1">COUNTIF('Сынып Фам'!$E43:$AQ43,CONCATENATE("*",AB$1,"*"))</f>
        <v>0</v>
      </c>
      <c r="AC43" s="12">
        <f ca="1">COUNTIF('Сынып Фам'!$E43:$AQ43,CONCATENATE("*",AC$1,"*"))</f>
        <v>0</v>
      </c>
      <c r="AD43" s="12">
        <f ca="1">COUNTIF('Сынып Фам'!$E43:$AQ43,CONCATENATE("*",AD$1,"*"))</f>
        <v>0</v>
      </c>
      <c r="AE43" s="12">
        <f ca="1">COUNTIF('Сынып Фам'!$E43:$AQ43,CONCATENATE("*",AE$1,"*"))</f>
        <v>0</v>
      </c>
      <c r="AF43" s="12">
        <f ca="1">COUNTIF('Сынып Фам'!$E43:$AQ43,CONCATENATE("*",AF$1,"*"))</f>
        <v>0</v>
      </c>
      <c r="AG43" s="12">
        <f ca="1">COUNTIF('Сынып Фам'!$E43:$AQ43,CONCATENATE("*",AG$1,"*"))</f>
        <v>0</v>
      </c>
      <c r="AH43" s="12">
        <f ca="1">COUNTIF('Сынып Фам'!$E43:$AQ43,CONCATENATE("*",AH$1,"*"))</f>
        <v>0</v>
      </c>
      <c r="AI43" s="12">
        <f ca="1">COUNTIF('Сынып Фам'!$E43:$AQ43,CONCATENATE("*",AI$1,"*"))</f>
        <v>0</v>
      </c>
      <c r="AJ43" s="12">
        <f ca="1">COUNTIF('Сынып Фам'!$E43:$AQ43,CONCATENATE("*",AJ$1,"*"))</f>
        <v>0</v>
      </c>
      <c r="AK43" s="12">
        <f ca="1">COUNTIF('Сынып Фам'!$E43:$AQ43,CONCATENATE("*",AK$1,"*"))</f>
        <v>0</v>
      </c>
      <c r="AL43" s="12">
        <f ca="1">COUNTIF('Сынып Фам'!$E43:$AQ43,CONCATENATE("*",AL$1,"*"))</f>
        <v>0</v>
      </c>
      <c r="AM43" s="12">
        <f ca="1">COUNTIF('Сынып Фам'!$E43:$AQ43,CONCATENATE("*",AM$1,"*"))</f>
        <v>0</v>
      </c>
      <c r="AN43" s="12">
        <f ca="1">COUNTIF('Сынып Фам'!$E43:$AQ43,CONCATENATE("*",AN$1,"*"))</f>
        <v>0</v>
      </c>
      <c r="AO43" s="12">
        <f ca="1">COUNTIF('Сынып Фам'!$E43:$AQ43,CONCATENATE("*",AO$1,"*"))</f>
        <v>0</v>
      </c>
      <c r="AP43" s="12">
        <f ca="1">COUNTIF('Сынып Фам'!$E43:$AQ43,CONCATENATE("*",AP$1,"*"))</f>
        <v>0</v>
      </c>
      <c r="AQ43" s="12">
        <f ca="1">COUNTIF('Сынып Фам'!$E43:$AQ43,CONCATENATE("*",AQ$1,"*"))</f>
        <v>0</v>
      </c>
      <c r="AR43" s="12">
        <f ca="1">COUNTIF('Сынып Фам'!$E43:$AQ43,CONCATENATE("*",AR$1,"*"))</f>
        <v>0</v>
      </c>
      <c r="AS43" s="12">
        <f ca="1">COUNTIF('Сынып Фам'!$E43:$AQ43,CONCATENATE("*",AS$1,"*"))</f>
        <v>0</v>
      </c>
      <c r="AT43" s="12">
        <f ca="1">COUNTIF('Сынып Фам'!$E43:$AQ43,CONCATENATE("*",AT$1,"*"))</f>
        <v>0</v>
      </c>
      <c r="AU43" s="12">
        <f ca="1">COUNTIF('Сынып Фам'!$E43:$AQ43,CONCATENATE("*",AU$1,"*"))</f>
        <v>0</v>
      </c>
      <c r="AV43" s="12">
        <f ca="1">COUNTIF('Сынып Фам'!$E43:$AQ43,CONCATENATE("*",AV$1,"*"))</f>
        <v>0</v>
      </c>
      <c r="AW43" s="12">
        <f ca="1">COUNTIF('Сынып Фам'!$E43:$AQ43,CONCATENATE("*",AW$1,"*"))</f>
        <v>0</v>
      </c>
      <c r="AX43" s="12">
        <f ca="1">COUNTIF('Сынып Фам'!$E43:$AQ43,CONCATENATE("*",AX$1,"*"))</f>
        <v>0</v>
      </c>
      <c r="AY43" s="12">
        <f ca="1">COUNTIF('Сынып Фам'!$E43:$AQ43,CONCATENATE("*",AY$1,"*"))</f>
        <v>0</v>
      </c>
      <c r="AZ43" s="12">
        <f ca="1">COUNTIF('Сынып Фам'!$E43:$AQ43,CONCATENATE("*",AZ$1,"*"))</f>
        <v>0</v>
      </c>
      <c r="BA43" s="12">
        <f ca="1">COUNTIF('Сынып Фам'!$E43:$AQ43,CONCATENATE("*",BA$1,"*"))</f>
        <v>0</v>
      </c>
      <c r="BB43" s="12">
        <f ca="1">COUNTIF('Сынып Фам'!$E43:$AQ43,CONCATENATE("*",BB$1,"*"))</f>
        <v>0</v>
      </c>
      <c r="BC43" s="12">
        <f ca="1">COUNTIF('Сынып Фам'!$E43:$AQ43,CONCATENATE("*",BC$1,"*"))</f>
        <v>0</v>
      </c>
      <c r="BD43" s="12">
        <f ca="1">COUNTIF('Сынып Фам'!$E43:$AQ43,CONCATENATE("*",BD$1,"*"))</f>
        <v>0</v>
      </c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/>
      <c r="EA43" s="33"/>
      <c r="EB43" s="33"/>
      <c r="EC43" s="33"/>
      <c r="ED43" s="33"/>
      <c r="EE43" s="33"/>
      <c r="EF43" s="33"/>
      <c r="EG43" s="33"/>
      <c r="EH43" s="33"/>
      <c r="EI43" s="33"/>
      <c r="EJ43" s="33"/>
      <c r="EK43" s="33"/>
      <c r="EL43" s="33"/>
      <c r="EM43" s="33"/>
      <c r="EN43" s="33"/>
      <c r="EO43" s="33"/>
      <c r="EP43" s="33"/>
      <c r="EQ43" s="33"/>
      <c r="ER43" s="33"/>
      <c r="ES43" s="33"/>
      <c r="ET43" s="33"/>
      <c r="EU43" s="33"/>
      <c r="EV43" s="33"/>
      <c r="EW43" s="33"/>
      <c r="EX43" s="33"/>
      <c r="EY43" s="33"/>
      <c r="EZ43" s="33"/>
      <c r="FA43" s="33"/>
      <c r="FB43" s="33"/>
      <c r="FC43" s="33"/>
      <c r="FD43" s="33"/>
      <c r="FE43" s="33"/>
      <c r="FF43" s="33"/>
      <c r="FG43" s="33"/>
      <c r="FH43" s="33"/>
      <c r="FI43" s="33"/>
      <c r="FJ43" s="33"/>
      <c r="FK43" s="33"/>
      <c r="FL43" s="33"/>
      <c r="FM43" s="33"/>
      <c r="FN43" s="33"/>
      <c r="FO43" s="33"/>
      <c r="FP43" s="33"/>
      <c r="FQ43" s="33"/>
      <c r="FR43" s="33"/>
      <c r="FS43" s="33"/>
      <c r="FT43" s="33"/>
      <c r="FU43" s="33"/>
      <c r="FV43" s="33"/>
      <c r="FW43" s="33"/>
      <c r="FX43" s="33"/>
      <c r="FY43" s="33"/>
      <c r="FZ43" s="33"/>
      <c r="GA43" s="33"/>
      <c r="GB43" s="33"/>
      <c r="GC43" s="33"/>
      <c r="GD43" s="33"/>
      <c r="GE43" s="33"/>
      <c r="GF43" s="33"/>
      <c r="GG43" s="33"/>
      <c r="GH43" s="33"/>
      <c r="GI43" s="33"/>
      <c r="GJ43" s="33"/>
      <c r="GK43" s="33"/>
      <c r="GL43" s="33"/>
      <c r="GM43" s="33"/>
      <c r="GN43" s="33"/>
      <c r="GO43" s="33"/>
      <c r="GP43" s="33"/>
      <c r="GQ43" s="33"/>
      <c r="GR43" s="33"/>
      <c r="GS43" s="33"/>
      <c r="GT43" s="33"/>
      <c r="GU43" s="33"/>
      <c r="GV43" s="33"/>
      <c r="GW43" s="33"/>
      <c r="GX43" s="33"/>
      <c r="GY43" s="33"/>
      <c r="GZ43" s="33"/>
      <c r="HA43" s="33"/>
      <c r="HB43" s="33"/>
      <c r="HC43" s="33"/>
      <c r="HD43" s="33"/>
      <c r="HE43" s="33"/>
      <c r="HF43" s="33"/>
      <c r="HG43" s="33"/>
      <c r="HH43" s="33"/>
      <c r="HI43" s="33"/>
      <c r="HJ43" s="33"/>
      <c r="HK43" s="33"/>
      <c r="HL43" s="33"/>
      <c r="HM43" s="33"/>
      <c r="HN43" s="33"/>
      <c r="HO43" s="33"/>
      <c r="HP43" s="33"/>
      <c r="HQ43" s="33"/>
      <c r="HR43" s="33"/>
      <c r="HS43" s="33"/>
      <c r="HT43" s="33"/>
      <c r="HU43" s="33"/>
      <c r="HV43" s="33"/>
      <c r="HW43" s="33"/>
      <c r="HX43" s="33"/>
      <c r="HY43" s="33"/>
      <c r="HZ43" s="33"/>
      <c r="IA43" s="33"/>
      <c r="IB43" s="33"/>
      <c r="IC43" s="33"/>
      <c r="ID43" s="33"/>
      <c r="IE43" s="33"/>
      <c r="IF43" s="33"/>
      <c r="IG43" s="33"/>
      <c r="IH43" s="33"/>
      <c r="II43" s="33"/>
      <c r="IJ43" s="33"/>
      <c r="IK43" s="33"/>
      <c r="IL43" s="33"/>
      <c r="IM43" s="33"/>
      <c r="IN43" s="33"/>
      <c r="IO43" s="33"/>
      <c r="IP43" s="33"/>
      <c r="IQ43" s="33"/>
      <c r="IR43" s="33"/>
      <c r="IS43" s="33"/>
      <c r="IT43" s="33"/>
      <c r="IU43" s="33"/>
      <c r="IV43" s="33"/>
      <c r="IW43" s="33"/>
      <c r="IX43" s="33"/>
      <c r="IY43" s="33"/>
      <c r="IZ43" s="33"/>
      <c r="JA43" s="33"/>
      <c r="JB43" s="33"/>
      <c r="JC43" s="33"/>
      <c r="JD43" s="33"/>
      <c r="JE43" s="33"/>
      <c r="JF43" s="33"/>
      <c r="JG43" s="33"/>
      <c r="JH43" s="33"/>
      <c r="JI43" s="33"/>
      <c r="JJ43" s="33"/>
      <c r="JK43" s="33"/>
    </row>
    <row r="44" spans="1:271" x14ac:dyDescent="0.25">
      <c r="A44" s="1">
        <v>42</v>
      </c>
      <c r="B44" s="1"/>
      <c r="C44" s="1" t="s">
        <v>23</v>
      </c>
      <c r="D44" s="89">
        <v>3</v>
      </c>
      <c r="E44" s="15">
        <f ca="1">COUNTIF('Сынып Фам'!$E44:$AQ44,CONCATENATE("*",E$1,"*"))</f>
        <v>0</v>
      </c>
      <c r="F44" s="15">
        <f ca="1">COUNTIF('Сынып Фам'!$E44:$AQ44,CONCATENATE("*",F$1,"*"))</f>
        <v>0</v>
      </c>
      <c r="G44" s="15">
        <f ca="1">COUNTIF('Сынып Фам'!$E44:$AQ44,CONCATENATE("*",G$1,"*"))</f>
        <v>0</v>
      </c>
      <c r="H44" s="15">
        <f ca="1">COUNTIF('Сынып Фам'!$E44:$AQ44,CONCATENATE("*",H$1,"*"))</f>
        <v>0</v>
      </c>
      <c r="I44" s="15">
        <f ca="1">COUNTIF('Сынып Фам'!$E44:$AQ44,CONCATENATE("*",I$1,"*"))</f>
        <v>0</v>
      </c>
      <c r="J44" s="15">
        <f ca="1">COUNTIF('Сынып Фам'!$E44:$AQ44,CONCATENATE("*",J$1,"*"))</f>
        <v>0</v>
      </c>
      <c r="K44" s="15">
        <f ca="1">COUNTIF('Сынып Фам'!$E44:$AQ44,CONCATENATE("*",K$1,"*"))</f>
        <v>0</v>
      </c>
      <c r="L44" s="15">
        <f ca="1">COUNTIF('Сынып Фам'!$E44:$AQ44,CONCATENATE("*",L$1,"*"))</f>
        <v>0</v>
      </c>
      <c r="M44" s="15">
        <f ca="1">COUNTIF('Сынып Фам'!$E44:$AQ44,CONCATENATE("*",M$1,"*"))</f>
        <v>0</v>
      </c>
      <c r="N44" s="15">
        <f ca="1">COUNTIF('Сынып Фам'!$E44:$AQ44,CONCATENATE("*",N$1,"*"))</f>
        <v>0</v>
      </c>
      <c r="O44" s="15">
        <f ca="1">COUNTIF('Сынып Фам'!$E44:$AQ44,CONCATENATE("*",O$1,"*"))</f>
        <v>0</v>
      </c>
      <c r="P44" s="15">
        <f ca="1">COUNTIF('Сынып Фам'!$E44:$AQ44,CONCATENATE("*",P$1,"*"))</f>
        <v>0</v>
      </c>
      <c r="Q44" s="15">
        <f ca="1">COUNTIF('Сынып Фам'!$E44:$AQ44,CONCATENATE("*",Q$1,"*"))</f>
        <v>0</v>
      </c>
      <c r="R44" s="15">
        <f ca="1">COUNTIF('Сынып Фам'!$E44:$AQ44,CONCATENATE("*",R$1,"*"))</f>
        <v>0</v>
      </c>
      <c r="S44" s="15">
        <f ca="1">COUNTIF('Сынып Фам'!$E44:$AQ44,CONCATENATE("*",S$1,"*"))</f>
        <v>0</v>
      </c>
      <c r="T44" s="15">
        <f ca="1">COUNTIF('Сынып Фам'!$E44:$AQ44,CONCATENATE("*",T$1,"*"))</f>
        <v>0</v>
      </c>
      <c r="U44" s="15">
        <f ca="1">COUNTIF('Сынып Фам'!$E44:$AQ44,CONCATENATE("*",U$1,"*"))</f>
        <v>0</v>
      </c>
      <c r="V44" s="15">
        <f ca="1">COUNTIF('Сынып Фам'!$E44:$AQ44,CONCATENATE("*",V$1,"*"))</f>
        <v>0</v>
      </c>
      <c r="W44" s="15">
        <f ca="1">COUNTIF('Сынып Фам'!$E44:$AQ44,CONCATENATE("*",W$1,"*"))</f>
        <v>0</v>
      </c>
      <c r="X44" s="15">
        <f ca="1">COUNTIF('Сынып Фам'!$E44:$AQ44,CONCATENATE("*",X$1,"*"))</f>
        <v>0</v>
      </c>
      <c r="Y44" s="15">
        <f ca="1">COUNTIF('Сынып Фам'!$E44:$AQ44,CONCATENATE("*",Y$1,"*"))</f>
        <v>0</v>
      </c>
      <c r="Z44" s="15">
        <f ca="1">COUNTIF('Сынып Фам'!$E44:$AQ44,CONCATENATE("*",Z$1,"*"))</f>
        <v>0</v>
      </c>
      <c r="AA44" s="15">
        <f ca="1">COUNTIF('Сынып Фам'!$E44:$AQ44,CONCATENATE("*",AA$1,"*"))</f>
        <v>0</v>
      </c>
      <c r="AB44" s="15">
        <f ca="1">COUNTIF('Сынып Фам'!$E44:$AQ44,CONCATENATE("*",AB$1,"*"))</f>
        <v>0</v>
      </c>
      <c r="AC44" s="15">
        <f ca="1">COUNTIF('Сынып Фам'!$E44:$AQ44,CONCATENATE("*",AC$1,"*"))</f>
        <v>0</v>
      </c>
      <c r="AD44" s="15">
        <f ca="1">COUNTIF('Сынып Фам'!$E44:$AQ44,CONCATENATE("*",AD$1,"*"))</f>
        <v>0</v>
      </c>
      <c r="AE44" s="15">
        <f ca="1">COUNTIF('Сынып Фам'!$E44:$AQ44,CONCATENATE("*",AE$1,"*"))</f>
        <v>0</v>
      </c>
      <c r="AF44" s="15">
        <f ca="1">COUNTIF('Сынып Фам'!$E44:$AQ44,CONCATENATE("*",AF$1,"*"))</f>
        <v>0</v>
      </c>
      <c r="AG44" s="15">
        <f ca="1">COUNTIF('Сынып Фам'!$E44:$AQ44,CONCATENATE("*",AG$1,"*"))</f>
        <v>0</v>
      </c>
      <c r="AH44" s="15">
        <f ca="1">COUNTIF('Сынып Фам'!$E44:$AQ44,CONCATENATE("*",AH$1,"*"))</f>
        <v>0</v>
      </c>
      <c r="AI44" s="15">
        <f ca="1">COUNTIF('Сынып Фам'!$E44:$AQ44,CONCATENATE("*",AI$1,"*"))</f>
        <v>0</v>
      </c>
      <c r="AJ44" s="15">
        <f ca="1">COUNTIF('Сынып Фам'!$E44:$AQ44,CONCATENATE("*",AJ$1,"*"))</f>
        <v>0</v>
      </c>
      <c r="AK44" s="15">
        <f ca="1">COUNTIF('Сынып Фам'!$E44:$AQ44,CONCATENATE("*",AK$1,"*"))</f>
        <v>0</v>
      </c>
      <c r="AL44" s="15">
        <f ca="1">COUNTIF('Сынып Фам'!$E44:$AQ44,CONCATENATE("*",AL$1,"*"))</f>
        <v>0</v>
      </c>
      <c r="AM44" s="15">
        <f ca="1">COUNTIF('Сынып Фам'!$E44:$AQ44,CONCATENATE("*",AM$1,"*"))</f>
        <v>0</v>
      </c>
      <c r="AN44" s="15">
        <f ca="1">COUNTIF('Сынып Фам'!$E44:$AQ44,CONCATENATE("*",AN$1,"*"))</f>
        <v>0</v>
      </c>
      <c r="AO44" s="15">
        <f ca="1">COUNTIF('Сынып Фам'!$E44:$AQ44,CONCATENATE("*",AO$1,"*"))</f>
        <v>0</v>
      </c>
      <c r="AP44" s="15">
        <f ca="1">COUNTIF('Сынып Фам'!$E44:$AQ44,CONCATENATE("*",AP$1,"*"))</f>
        <v>0</v>
      </c>
      <c r="AQ44" s="15">
        <f ca="1">COUNTIF('Сынып Фам'!$E44:$AQ44,CONCATENATE("*",AQ$1,"*"))</f>
        <v>0</v>
      </c>
      <c r="AR44" s="15">
        <f ca="1">COUNTIF('Сынып Фам'!$E44:$AQ44,CONCATENATE("*",AR$1,"*"))</f>
        <v>0</v>
      </c>
      <c r="AS44" s="15">
        <f ca="1">COUNTIF('Сынып Фам'!$E44:$AQ44,CONCATENATE("*",AS$1,"*"))</f>
        <v>0</v>
      </c>
      <c r="AT44" s="15">
        <f ca="1">COUNTIF('Сынып Фам'!$E44:$AQ44,CONCATENATE("*",AT$1,"*"))</f>
        <v>0</v>
      </c>
      <c r="AU44" s="15">
        <f ca="1">COUNTIF('Сынып Фам'!$E44:$AQ44,CONCATENATE("*",AU$1,"*"))</f>
        <v>0</v>
      </c>
      <c r="AV44" s="15">
        <f ca="1">COUNTIF('Сынып Фам'!$E44:$AQ44,CONCATENATE("*",AV$1,"*"))</f>
        <v>0</v>
      </c>
      <c r="AW44" s="15">
        <f ca="1">COUNTIF('Сынып Фам'!$E44:$AQ44,CONCATENATE("*",AW$1,"*"))</f>
        <v>0</v>
      </c>
      <c r="AX44" s="15">
        <f ca="1">COUNTIF('Сынып Фам'!$E44:$AQ44,CONCATENATE("*",AX$1,"*"))</f>
        <v>0</v>
      </c>
      <c r="AY44" s="15">
        <f ca="1">COUNTIF('Сынып Фам'!$E44:$AQ44,CONCATENATE("*",AY$1,"*"))</f>
        <v>0</v>
      </c>
      <c r="AZ44" s="15">
        <f ca="1">COUNTIF('Сынып Фам'!$E44:$AQ44,CONCATENATE("*",AZ$1,"*"))</f>
        <v>0</v>
      </c>
      <c r="BA44" s="15">
        <f ca="1">COUNTIF('Сынып Фам'!$E44:$AQ44,CONCATENATE("*",BA$1,"*"))</f>
        <v>0</v>
      </c>
      <c r="BB44" s="15">
        <f ca="1">COUNTIF('Сынып Фам'!$E44:$AQ44,CONCATENATE("*",BB$1,"*"))</f>
        <v>0</v>
      </c>
      <c r="BC44" s="15">
        <f ca="1">COUNTIF('Сынып Фам'!$E44:$AQ44,CONCATENATE("*",BC$1,"*"))</f>
        <v>0</v>
      </c>
      <c r="BD44" s="15">
        <f ca="1">COUNTIF('Сынып Фам'!$E44:$AQ44,CONCATENATE("*",BD$1,"*"))</f>
        <v>0</v>
      </c>
      <c r="BE44" s="15">
        <f ca="1">COUNTIF('Сынып Фам'!$E44:$AQ44,CONCATENATE("*",BE$1,"*"))</f>
        <v>0</v>
      </c>
      <c r="BF44" s="15">
        <f ca="1">COUNTIF('Сынып Фам'!$E44:$AQ44,CONCATENATE("*",BF$1,"*"))</f>
        <v>0</v>
      </c>
      <c r="BG44" s="15">
        <f ca="1">COUNTIF('Сынып Фам'!$E44:$AQ44,CONCATENATE("*",BG$1,"*"))</f>
        <v>0</v>
      </c>
      <c r="BH44" s="15">
        <f ca="1">COUNTIF('Сынып Фам'!$E44:$AQ44,CONCATENATE("*",BH$1,"*"))</f>
        <v>0</v>
      </c>
      <c r="BI44" s="15">
        <f ca="1">COUNTIF('Сынып Фам'!$E44:$AQ44,CONCATENATE("*",BI$1,"*"))</f>
        <v>0</v>
      </c>
      <c r="BJ44" s="15">
        <f ca="1">COUNTIF('Сынып Фам'!$E44:$AQ44,CONCATENATE("*",BJ$1,"*"))</f>
        <v>0</v>
      </c>
      <c r="BK44" s="15">
        <f ca="1">COUNTIF('Сынып Фам'!$E44:$AQ44,CONCATENATE("*",BK$1,"*"))</f>
        <v>0</v>
      </c>
      <c r="BL44" s="15">
        <f ca="1">COUNTIF('Сынып Фам'!$E44:$AQ44,CONCATENATE("*",BL$1,"*"))</f>
        <v>0</v>
      </c>
      <c r="BM44" s="15">
        <f ca="1">COUNTIF('Сынып Фам'!$E44:$AQ44,CONCATENATE("*",BM$1,"*"))</f>
        <v>0</v>
      </c>
      <c r="BN44" s="15">
        <f ca="1">COUNTIF('Сынып Фам'!$E44:$AQ44,CONCATENATE("*",BN$1,"*"))</f>
        <v>0</v>
      </c>
      <c r="BO44" s="15">
        <f ca="1">COUNTIF('Сынып Фам'!$E44:$AQ44,CONCATENATE("*",BO$1,"*"))</f>
        <v>0</v>
      </c>
      <c r="BP44" s="15">
        <f ca="1">COUNTIF('Сынып Фам'!$E44:$AQ44,CONCATENATE("*",BP$1,"*"))</f>
        <v>0</v>
      </c>
      <c r="BQ44" s="15">
        <f ca="1">COUNTIF('Сынып Фам'!$E44:$AQ44,CONCATENATE("*",BQ$1,"*"))</f>
        <v>0</v>
      </c>
      <c r="BR44" s="15">
        <f ca="1">COUNTIF('Сынып Фам'!$E44:$AQ44,CONCATENATE("*",BR$1,"*"))</f>
        <v>0</v>
      </c>
      <c r="BS44" s="15">
        <f ca="1">COUNTIF('Сынып Фам'!$E44:$AQ44,CONCATENATE("*",BS$1,"*"))</f>
        <v>0</v>
      </c>
      <c r="BT44" s="15">
        <f ca="1">COUNTIF('Сынып Фам'!$E44:$AQ44,CONCATENATE("*",BT$1,"*"))</f>
        <v>0</v>
      </c>
      <c r="BU44" s="15">
        <f ca="1">COUNTIF('Сынып Фам'!$E44:$AQ44,CONCATENATE("*",BU$1,"*"))</f>
        <v>0</v>
      </c>
      <c r="BV44" s="15">
        <f ca="1">COUNTIF('Сынып Фам'!$E44:$AQ44,CONCATENATE("*",BV$1,"*"))</f>
        <v>0</v>
      </c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1"/>
      <c r="GR44" s="11"/>
      <c r="GS44" s="11"/>
      <c r="GT44" s="11"/>
      <c r="GU44" s="11"/>
      <c r="GV44" s="11"/>
      <c r="GW44" s="11"/>
      <c r="GX44" s="11"/>
      <c r="GY44" s="11"/>
      <c r="GZ44" s="11"/>
      <c r="HA44" s="11"/>
      <c r="HB44" s="11"/>
      <c r="HC44" s="11"/>
      <c r="HD44" s="11"/>
      <c r="HE44" s="11"/>
      <c r="HF44" s="11"/>
      <c r="HG44" s="11"/>
      <c r="HH44" s="11"/>
      <c r="HI44" s="11"/>
      <c r="HJ44" s="11"/>
      <c r="HK44" s="11"/>
      <c r="HL44" s="11"/>
      <c r="HM44" s="11"/>
      <c r="HN44" s="11"/>
      <c r="HO44" s="11"/>
      <c r="HP44" s="11"/>
      <c r="HQ44" s="11"/>
      <c r="HR44" s="11"/>
      <c r="HS44" s="11"/>
      <c r="HT44" s="11"/>
      <c r="HU44" s="11"/>
      <c r="HV44" s="11"/>
      <c r="HW44" s="11"/>
      <c r="HX44" s="11"/>
      <c r="HY44" s="11"/>
      <c r="HZ44" s="11"/>
      <c r="IA44" s="11"/>
      <c r="IB44" s="11"/>
      <c r="IC44" s="11"/>
      <c r="ID44" s="11"/>
      <c r="IE44" s="11"/>
      <c r="IF44" s="11"/>
      <c r="IG44" s="11"/>
      <c r="IH44" s="11"/>
      <c r="II44" s="11"/>
      <c r="IJ44" s="11"/>
      <c r="IK44" s="11"/>
      <c r="IL44" s="11"/>
      <c r="IM44" s="11"/>
      <c r="IN44" s="11"/>
      <c r="IO44" s="11"/>
      <c r="IP44" s="11"/>
      <c r="IQ44" s="11"/>
      <c r="IR44" s="11"/>
      <c r="IS44" s="11"/>
      <c r="IT44" s="11"/>
      <c r="IU44" s="11"/>
      <c r="IV44" s="11"/>
      <c r="IW44" s="11"/>
      <c r="IX44" s="11"/>
      <c r="IY44" s="11"/>
      <c r="IZ44" s="11"/>
      <c r="JA44" s="11"/>
      <c r="JB44" s="11"/>
      <c r="JC44" s="11"/>
      <c r="JD44" s="11"/>
      <c r="JE44" s="11"/>
      <c r="JF44" s="11"/>
      <c r="JG44" s="11"/>
      <c r="JH44" s="11"/>
      <c r="JI44" s="11"/>
      <c r="JJ44" s="11"/>
      <c r="JK44" s="11"/>
    </row>
    <row r="45" spans="1:271" x14ac:dyDescent="0.25">
      <c r="A45" s="11">
        <v>43</v>
      </c>
      <c r="B45" s="11"/>
      <c r="C45" s="11" t="s">
        <v>24</v>
      </c>
      <c r="D45" s="90">
        <v>4</v>
      </c>
      <c r="E45" s="12">
        <f ca="1">COUNTIF('Сынып Фам'!$E45:$AQ45,CONCATENATE("*",E$1,"*"))</f>
        <v>0</v>
      </c>
      <c r="F45" s="12">
        <f ca="1">COUNTIF('Сынып Фам'!$E45:$AQ45,CONCATENATE("*",F$1,"*"))</f>
        <v>0</v>
      </c>
      <c r="G45" s="12">
        <f ca="1">COUNTIF('Сынып Фам'!$E45:$AQ45,CONCATENATE("*",G$1,"*"))</f>
        <v>0</v>
      </c>
      <c r="H45" s="12">
        <f ca="1">COUNTIF('Сынып Фам'!$E45:$AQ45,CONCATENATE("*",H$1,"*"))</f>
        <v>0</v>
      </c>
      <c r="I45" s="12">
        <f ca="1">COUNTIF('Сынып Фам'!$E45:$AQ45,CONCATENATE("*",I$1,"*"))</f>
        <v>0</v>
      </c>
      <c r="J45" s="12">
        <f ca="1">COUNTIF('Сынып Фам'!$E45:$AQ45,CONCATENATE("*",J$1,"*"))</f>
        <v>0</v>
      </c>
      <c r="K45" s="12">
        <f ca="1">COUNTIF('Сынып Фам'!$E45:$AQ45,CONCATENATE("*",K$1,"*"))</f>
        <v>0</v>
      </c>
      <c r="L45" s="12">
        <f ca="1">COUNTIF('Сынып Фам'!$E45:$AQ45,CONCATENATE("*",L$1,"*"))</f>
        <v>0</v>
      </c>
      <c r="M45" s="12">
        <f ca="1">COUNTIF('Сынып Фам'!$E45:$AQ45,CONCATENATE("*",M$1,"*"))</f>
        <v>0</v>
      </c>
      <c r="N45" s="12">
        <f ca="1">COUNTIF('Сынып Фам'!$E45:$AQ45,CONCATENATE("*",N$1,"*"))</f>
        <v>0</v>
      </c>
      <c r="O45" s="12">
        <f ca="1">COUNTIF('Сынып Фам'!$E45:$AQ45,CONCATENATE("*",O$1,"*"))</f>
        <v>0</v>
      </c>
      <c r="P45" s="12">
        <f ca="1">COUNTIF('Сынып Фам'!$E45:$AQ45,CONCATENATE("*",P$1,"*"))</f>
        <v>0</v>
      </c>
      <c r="Q45" s="12">
        <f ca="1">COUNTIF('Сынып Фам'!$E45:$AQ45,CONCATENATE("*",Q$1,"*"))</f>
        <v>0</v>
      </c>
      <c r="R45" s="12">
        <f ca="1">COUNTIF('Сынып Фам'!$E45:$AQ45,CONCATENATE("*",R$1,"*"))</f>
        <v>0</v>
      </c>
      <c r="S45" s="12">
        <f ca="1">COUNTIF('Сынып Фам'!$E45:$AQ45,CONCATENATE("*",S$1,"*"))</f>
        <v>0</v>
      </c>
      <c r="T45" s="12">
        <f ca="1">COUNTIF('Сынып Фам'!$E45:$AQ45,CONCATENATE("*",T$1,"*"))</f>
        <v>0</v>
      </c>
      <c r="U45" s="12">
        <f ca="1">COUNTIF('Сынып Фам'!$E45:$AQ45,CONCATENATE("*",U$1,"*"))</f>
        <v>0</v>
      </c>
      <c r="V45" s="12">
        <f ca="1">COUNTIF('Сынып Фам'!$E45:$AQ45,CONCATENATE("*",V$1,"*"))</f>
        <v>0</v>
      </c>
      <c r="W45" s="12">
        <f ca="1">COUNTIF('Сынып Фам'!$E45:$AQ45,CONCATENATE("*",W$1,"*"))</f>
        <v>0</v>
      </c>
      <c r="X45" s="12">
        <f ca="1">COUNTIF('Сынып Фам'!$E45:$AQ45,CONCATENATE("*",X$1,"*"))</f>
        <v>0</v>
      </c>
      <c r="Y45" s="12">
        <f ca="1">COUNTIF('Сынып Фам'!$E45:$AQ45,CONCATENATE("*",Y$1,"*"))</f>
        <v>0</v>
      </c>
      <c r="Z45" s="12">
        <f ca="1">COUNTIF('Сынып Фам'!$E45:$AQ45,CONCATENATE("*",Z$1,"*"))</f>
        <v>0</v>
      </c>
      <c r="AA45" s="12">
        <f ca="1">COUNTIF('Сынып Фам'!$E45:$AQ45,CONCATENATE("*",AA$1,"*"))</f>
        <v>0</v>
      </c>
      <c r="AB45" s="12">
        <f ca="1">COUNTIF('Сынып Фам'!$E45:$AQ45,CONCATENATE("*",AB$1,"*"))</f>
        <v>0</v>
      </c>
      <c r="AC45" s="12">
        <f ca="1">COUNTIF('Сынып Фам'!$E45:$AQ45,CONCATENATE("*",AC$1,"*"))</f>
        <v>0</v>
      </c>
      <c r="AD45" s="12">
        <f ca="1">COUNTIF('Сынып Фам'!$E45:$AQ45,CONCATENATE("*",AD$1,"*"))</f>
        <v>0</v>
      </c>
      <c r="AE45" s="12">
        <f ca="1">COUNTIF('Сынып Фам'!$E45:$AQ45,CONCATENATE("*",AE$1,"*"))</f>
        <v>0</v>
      </c>
      <c r="AF45" s="12">
        <f ca="1">COUNTIF('Сынып Фам'!$E45:$AQ45,CONCATENATE("*",AF$1,"*"))</f>
        <v>0</v>
      </c>
      <c r="AG45" s="12">
        <f ca="1">COUNTIF('Сынып Фам'!$E45:$AQ45,CONCATENATE("*",AG$1,"*"))</f>
        <v>0</v>
      </c>
      <c r="AH45" s="12">
        <f ca="1">COUNTIF('Сынып Фам'!$E45:$AQ45,CONCATENATE("*",AH$1,"*"))</f>
        <v>0</v>
      </c>
      <c r="AI45" s="12">
        <f ca="1">COUNTIF('Сынып Фам'!$E45:$AQ45,CONCATENATE("*",AI$1,"*"))</f>
        <v>0</v>
      </c>
      <c r="AJ45" s="12">
        <f ca="1">COUNTIF('Сынып Фам'!$E45:$AQ45,CONCATENATE("*",AJ$1,"*"))</f>
        <v>0</v>
      </c>
      <c r="AK45" s="12">
        <f ca="1">COUNTIF('Сынып Фам'!$E45:$AQ45,CONCATENATE("*",AK$1,"*"))</f>
        <v>0</v>
      </c>
      <c r="AL45" s="12">
        <f ca="1">COUNTIF('Сынып Фам'!$E45:$AQ45,CONCATENATE("*",AL$1,"*"))</f>
        <v>0</v>
      </c>
      <c r="AM45" s="12">
        <f ca="1">COUNTIF('Сынып Фам'!$E45:$AQ45,CONCATENATE("*",AM$1,"*"))</f>
        <v>0</v>
      </c>
      <c r="AN45" s="12">
        <f ca="1">COUNTIF('Сынып Фам'!$E45:$AQ45,CONCATENATE("*",AN$1,"*"))</f>
        <v>0</v>
      </c>
      <c r="AO45" s="12">
        <f ca="1">COUNTIF('Сынып Фам'!$E45:$AQ45,CONCATENATE("*",AO$1,"*"))</f>
        <v>0</v>
      </c>
      <c r="AP45" s="12">
        <f ca="1">COUNTIF('Сынып Фам'!$E45:$AQ45,CONCATENATE("*",AP$1,"*"))</f>
        <v>0</v>
      </c>
      <c r="AQ45" s="12">
        <f ca="1">COUNTIF('Сынып Фам'!$E45:$AQ45,CONCATENATE("*",AQ$1,"*"))</f>
        <v>0</v>
      </c>
      <c r="AR45" s="12">
        <f ca="1">COUNTIF('Сынып Фам'!$E45:$AQ45,CONCATENATE("*",AR$1,"*"))</f>
        <v>0</v>
      </c>
      <c r="AS45" s="12">
        <f ca="1">COUNTIF('Сынып Фам'!$E45:$AQ45,CONCATENATE("*",AS$1,"*"))</f>
        <v>0</v>
      </c>
      <c r="AT45" s="12">
        <f ca="1">COUNTIF('Сынып Фам'!$E45:$AQ45,CONCATENATE("*",AT$1,"*"))</f>
        <v>0</v>
      </c>
      <c r="AU45" s="12">
        <f ca="1">COUNTIF('Сынып Фам'!$E45:$AQ45,CONCATENATE("*",AU$1,"*"))</f>
        <v>0</v>
      </c>
      <c r="AV45" s="12">
        <f ca="1">COUNTIF('Сынып Фам'!$E45:$AQ45,CONCATENATE("*",AV$1,"*"))</f>
        <v>0</v>
      </c>
      <c r="AW45" s="12">
        <f ca="1">COUNTIF('Сынып Фам'!$E45:$AQ45,CONCATENATE("*",AW$1,"*"))</f>
        <v>0</v>
      </c>
      <c r="AX45" s="12">
        <f ca="1">COUNTIF('Сынып Фам'!$E45:$AQ45,CONCATENATE("*",AX$1,"*"))</f>
        <v>0</v>
      </c>
      <c r="AY45" s="12">
        <f ca="1">COUNTIF('Сынып Фам'!$E45:$AQ45,CONCATENATE("*",AY$1,"*"))</f>
        <v>0</v>
      </c>
      <c r="AZ45" s="12">
        <f ca="1">COUNTIF('Сынып Фам'!$E45:$AQ45,CONCATENATE("*",AZ$1,"*"))</f>
        <v>0</v>
      </c>
      <c r="BA45" s="12">
        <f ca="1">COUNTIF('Сынып Фам'!$E45:$AQ45,CONCATENATE("*",BA$1,"*"))</f>
        <v>0</v>
      </c>
      <c r="BB45" s="12">
        <f ca="1">COUNTIF('Сынып Фам'!$E45:$AQ45,CONCATENATE("*",BB$1,"*"))</f>
        <v>0</v>
      </c>
      <c r="BC45" s="12">
        <f ca="1">COUNTIF('Сынып Фам'!$E45:$AQ45,CONCATENATE("*",BC$1,"*"))</f>
        <v>0</v>
      </c>
      <c r="BD45" s="12">
        <f ca="1">COUNTIF('Сынып Фам'!$E45:$AQ45,CONCATENATE("*",BD$1,"*"))</f>
        <v>0</v>
      </c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  <c r="EA45" s="33"/>
      <c r="EB45" s="33"/>
      <c r="EC45" s="33"/>
      <c r="ED45" s="33"/>
      <c r="EE45" s="33"/>
      <c r="EF45" s="33"/>
      <c r="EG45" s="33"/>
      <c r="EH45" s="33"/>
      <c r="EI45" s="33"/>
      <c r="EJ45" s="33"/>
      <c r="EK45" s="33"/>
      <c r="EL45" s="33"/>
      <c r="EM45" s="33"/>
      <c r="EN45" s="33"/>
      <c r="EO45" s="33"/>
      <c r="EP45" s="33"/>
      <c r="EQ45" s="33"/>
      <c r="ER45" s="33"/>
      <c r="ES45" s="33"/>
      <c r="ET45" s="33"/>
      <c r="EU45" s="33"/>
      <c r="EV45" s="33"/>
      <c r="EW45" s="33"/>
      <c r="EX45" s="33"/>
      <c r="EY45" s="33"/>
      <c r="EZ45" s="33"/>
      <c r="FA45" s="33"/>
      <c r="FB45" s="33"/>
      <c r="FC45" s="33"/>
      <c r="FD45" s="33"/>
      <c r="FE45" s="33"/>
      <c r="FF45" s="33"/>
      <c r="FG45" s="33"/>
      <c r="FH45" s="33"/>
      <c r="FI45" s="33"/>
      <c r="FJ45" s="33"/>
      <c r="FK45" s="33"/>
      <c r="FL45" s="33"/>
      <c r="FM45" s="33"/>
      <c r="FN45" s="33"/>
      <c r="FO45" s="33"/>
      <c r="FP45" s="33"/>
      <c r="FQ45" s="33"/>
      <c r="FR45" s="33"/>
      <c r="FS45" s="33"/>
      <c r="FT45" s="33"/>
      <c r="FU45" s="33"/>
      <c r="FV45" s="33"/>
      <c r="FW45" s="33"/>
      <c r="FX45" s="33"/>
      <c r="FY45" s="33"/>
      <c r="FZ45" s="33"/>
      <c r="GA45" s="33"/>
      <c r="GB45" s="33"/>
      <c r="GC45" s="33"/>
      <c r="GD45" s="33"/>
      <c r="GE45" s="33"/>
      <c r="GF45" s="33"/>
      <c r="GG45" s="33"/>
      <c r="GH45" s="33"/>
      <c r="GI45" s="33"/>
      <c r="GJ45" s="33"/>
      <c r="GK45" s="33"/>
      <c r="GL45" s="33"/>
      <c r="GM45" s="33"/>
      <c r="GN45" s="33"/>
      <c r="GO45" s="33"/>
      <c r="GP45" s="33"/>
      <c r="GQ45" s="33"/>
      <c r="GR45" s="33"/>
      <c r="GS45" s="33"/>
      <c r="GT45" s="33"/>
      <c r="GU45" s="33"/>
      <c r="GV45" s="33"/>
      <c r="GW45" s="33"/>
      <c r="GX45" s="33"/>
      <c r="GY45" s="33"/>
      <c r="GZ45" s="33"/>
      <c r="HA45" s="33"/>
      <c r="HB45" s="33"/>
      <c r="HC45" s="33"/>
      <c r="HD45" s="33"/>
      <c r="HE45" s="33"/>
      <c r="HF45" s="33"/>
      <c r="HG45" s="33"/>
      <c r="HH45" s="33"/>
      <c r="HI45" s="33"/>
      <c r="HJ45" s="33"/>
      <c r="HK45" s="33"/>
      <c r="HL45" s="33"/>
      <c r="HM45" s="33"/>
      <c r="HN45" s="33"/>
      <c r="HO45" s="33"/>
      <c r="HP45" s="33"/>
      <c r="HQ45" s="33"/>
      <c r="HR45" s="33"/>
      <c r="HS45" s="33"/>
      <c r="HT45" s="33"/>
      <c r="HU45" s="33"/>
      <c r="HV45" s="33"/>
      <c r="HW45" s="33"/>
      <c r="HX45" s="33"/>
      <c r="HY45" s="33"/>
      <c r="HZ45" s="33"/>
      <c r="IA45" s="33"/>
      <c r="IB45" s="33"/>
      <c r="IC45" s="33"/>
      <c r="ID45" s="33"/>
      <c r="IE45" s="33"/>
      <c r="IF45" s="33"/>
      <c r="IG45" s="33"/>
      <c r="IH45" s="33"/>
      <c r="II45" s="33"/>
      <c r="IJ45" s="33"/>
      <c r="IK45" s="33"/>
      <c r="IL45" s="33"/>
      <c r="IM45" s="33"/>
      <c r="IN45" s="33"/>
      <c r="IO45" s="33"/>
      <c r="IP45" s="33"/>
      <c r="IQ45" s="33"/>
      <c r="IR45" s="33"/>
      <c r="IS45" s="33"/>
      <c r="IT45" s="33"/>
      <c r="IU45" s="33"/>
      <c r="IV45" s="33"/>
      <c r="IW45" s="33"/>
      <c r="IX45" s="33"/>
      <c r="IY45" s="33"/>
      <c r="IZ45" s="33"/>
      <c r="JA45" s="33"/>
      <c r="JB45" s="33"/>
      <c r="JC45" s="33"/>
      <c r="JD45" s="33"/>
      <c r="JE45" s="33"/>
      <c r="JF45" s="33"/>
      <c r="JG45" s="33"/>
      <c r="JH45" s="33"/>
      <c r="JI45" s="33"/>
      <c r="JJ45" s="33"/>
      <c r="JK45" s="33"/>
    </row>
    <row r="46" spans="1:271" x14ac:dyDescent="0.25">
      <c r="A46" s="1">
        <v>44</v>
      </c>
      <c r="B46" s="1"/>
      <c r="C46" s="1" t="s">
        <v>25</v>
      </c>
      <c r="D46" s="89">
        <v>5</v>
      </c>
      <c r="E46" s="15">
        <f ca="1">COUNTIF('Сынып Фам'!$E46:$AQ46,CONCATENATE("*",E$1,"*"))</f>
        <v>0</v>
      </c>
      <c r="F46" s="15">
        <f ca="1">COUNTIF('Сынып Фам'!$E46:$AQ46,CONCATENATE("*",F$1,"*"))</f>
        <v>0</v>
      </c>
      <c r="G46" s="15">
        <f ca="1">COUNTIF('Сынып Фам'!$E46:$AQ46,CONCATENATE("*",G$1,"*"))</f>
        <v>0</v>
      </c>
      <c r="H46" s="15">
        <f ca="1">COUNTIF('Сынып Фам'!$E46:$AQ46,CONCATENATE("*",H$1,"*"))</f>
        <v>0</v>
      </c>
      <c r="I46" s="15">
        <f ca="1">COUNTIF('Сынып Фам'!$E46:$AQ46,CONCATENATE("*",I$1,"*"))</f>
        <v>0</v>
      </c>
      <c r="J46" s="15">
        <f ca="1">COUNTIF('Сынып Фам'!$E46:$AQ46,CONCATENATE("*",J$1,"*"))</f>
        <v>0</v>
      </c>
      <c r="K46" s="15">
        <f ca="1">COUNTIF('Сынып Фам'!$E46:$AQ46,CONCATENATE("*",K$1,"*"))</f>
        <v>0</v>
      </c>
      <c r="L46" s="15">
        <f ca="1">COUNTIF('Сынып Фам'!$E46:$AQ46,CONCATENATE("*",L$1,"*"))</f>
        <v>0</v>
      </c>
      <c r="M46" s="15">
        <f ca="1">COUNTIF('Сынып Фам'!$E46:$AQ46,CONCATENATE("*",M$1,"*"))</f>
        <v>0</v>
      </c>
      <c r="N46" s="15">
        <f ca="1">COUNTIF('Сынып Фам'!$E46:$AQ46,CONCATENATE("*",N$1,"*"))</f>
        <v>0</v>
      </c>
      <c r="O46" s="15">
        <f ca="1">COUNTIF('Сынып Фам'!$E46:$AQ46,CONCATENATE("*",O$1,"*"))</f>
        <v>0</v>
      </c>
      <c r="P46" s="15">
        <f ca="1">COUNTIF('Сынып Фам'!$E46:$AQ46,CONCATENATE("*",P$1,"*"))</f>
        <v>0</v>
      </c>
      <c r="Q46" s="15">
        <f ca="1">COUNTIF('Сынып Фам'!$E46:$AQ46,CONCATENATE("*",Q$1,"*"))</f>
        <v>0</v>
      </c>
      <c r="R46" s="15">
        <f ca="1">COUNTIF('Сынып Фам'!$E46:$AQ46,CONCATENATE("*",R$1,"*"))</f>
        <v>0</v>
      </c>
      <c r="S46" s="15">
        <f ca="1">COUNTIF('Сынып Фам'!$E46:$AQ46,CONCATENATE("*",S$1,"*"))</f>
        <v>0</v>
      </c>
      <c r="T46" s="15">
        <f ca="1">COUNTIF('Сынып Фам'!$E46:$AQ46,CONCATENATE("*",T$1,"*"))</f>
        <v>0</v>
      </c>
      <c r="U46" s="15">
        <f ca="1">COUNTIF('Сынып Фам'!$E46:$AQ46,CONCATENATE("*",U$1,"*"))</f>
        <v>0</v>
      </c>
      <c r="V46" s="15">
        <f ca="1">COUNTIF('Сынып Фам'!$E46:$AQ46,CONCATENATE("*",V$1,"*"))</f>
        <v>0</v>
      </c>
      <c r="W46" s="15">
        <f ca="1">COUNTIF('Сынып Фам'!$E46:$AQ46,CONCATENATE("*",W$1,"*"))</f>
        <v>0</v>
      </c>
      <c r="X46" s="15">
        <f ca="1">COUNTIF('Сынып Фам'!$E46:$AQ46,CONCATENATE("*",X$1,"*"))</f>
        <v>0</v>
      </c>
      <c r="Y46" s="15">
        <f ca="1">COUNTIF('Сынып Фам'!$E46:$AQ46,CONCATENATE("*",Y$1,"*"))</f>
        <v>0</v>
      </c>
      <c r="Z46" s="15">
        <f ca="1">COUNTIF('Сынып Фам'!$E46:$AQ46,CONCATENATE("*",Z$1,"*"))</f>
        <v>0</v>
      </c>
      <c r="AA46" s="15">
        <f ca="1">COUNTIF('Сынып Фам'!$E46:$AQ46,CONCATENATE("*",AA$1,"*"))</f>
        <v>0</v>
      </c>
      <c r="AB46" s="15">
        <f ca="1">COUNTIF('Сынып Фам'!$E46:$AQ46,CONCATENATE("*",AB$1,"*"))</f>
        <v>0</v>
      </c>
      <c r="AC46" s="15">
        <f ca="1">COUNTIF('Сынып Фам'!$E46:$AQ46,CONCATENATE("*",AC$1,"*"))</f>
        <v>0</v>
      </c>
      <c r="AD46" s="15">
        <f ca="1">COUNTIF('Сынып Фам'!$E46:$AQ46,CONCATENATE("*",AD$1,"*"))</f>
        <v>0</v>
      </c>
      <c r="AE46" s="15">
        <f ca="1">COUNTIF('Сынып Фам'!$E46:$AQ46,CONCATENATE("*",AE$1,"*"))</f>
        <v>0</v>
      </c>
      <c r="AF46" s="15">
        <f ca="1">COUNTIF('Сынып Фам'!$E46:$AQ46,CONCATENATE("*",AF$1,"*"))</f>
        <v>0</v>
      </c>
      <c r="AG46" s="15">
        <f ca="1">COUNTIF('Сынып Фам'!$E46:$AQ46,CONCATENATE("*",AG$1,"*"))</f>
        <v>0</v>
      </c>
      <c r="AH46" s="15">
        <f ca="1">COUNTIF('Сынып Фам'!$E46:$AQ46,CONCATENATE("*",AH$1,"*"))</f>
        <v>0</v>
      </c>
      <c r="AI46" s="15">
        <f ca="1">COUNTIF('Сынып Фам'!$E46:$AQ46,CONCATENATE("*",AI$1,"*"))</f>
        <v>0</v>
      </c>
      <c r="AJ46" s="15">
        <f ca="1">COUNTIF('Сынып Фам'!$E46:$AQ46,CONCATENATE("*",AJ$1,"*"))</f>
        <v>0</v>
      </c>
      <c r="AK46" s="15">
        <f ca="1">COUNTIF('Сынып Фам'!$E46:$AQ46,CONCATENATE("*",AK$1,"*"))</f>
        <v>0</v>
      </c>
      <c r="AL46" s="15">
        <f ca="1">COUNTIF('Сынып Фам'!$E46:$AQ46,CONCATENATE("*",AL$1,"*"))</f>
        <v>0</v>
      </c>
      <c r="AM46" s="15">
        <f ca="1">COUNTIF('Сынып Фам'!$E46:$AQ46,CONCATENATE("*",AM$1,"*"))</f>
        <v>0</v>
      </c>
      <c r="AN46" s="15">
        <f ca="1">COUNTIF('Сынып Фам'!$E46:$AQ46,CONCATENATE("*",AN$1,"*"))</f>
        <v>0</v>
      </c>
      <c r="AO46" s="15">
        <f ca="1">COUNTIF('Сынып Фам'!$E46:$AQ46,CONCATENATE("*",AO$1,"*"))</f>
        <v>0</v>
      </c>
      <c r="AP46" s="15">
        <f ca="1">COUNTIF('Сынып Фам'!$E46:$AQ46,CONCATENATE("*",AP$1,"*"))</f>
        <v>0</v>
      </c>
      <c r="AQ46" s="15">
        <f ca="1">COUNTIF('Сынып Фам'!$E46:$AQ46,CONCATENATE("*",AQ$1,"*"))</f>
        <v>0</v>
      </c>
      <c r="AR46" s="15">
        <f ca="1">COUNTIF('Сынып Фам'!$E46:$AQ46,CONCATENATE("*",AR$1,"*"))</f>
        <v>0</v>
      </c>
      <c r="AS46" s="15">
        <f ca="1">COUNTIF('Сынып Фам'!$E46:$AQ46,CONCATENATE("*",AS$1,"*"))</f>
        <v>0</v>
      </c>
      <c r="AT46" s="15">
        <f ca="1">COUNTIF('Сынып Фам'!$E46:$AQ46,CONCATENATE("*",AT$1,"*"))</f>
        <v>0</v>
      </c>
      <c r="AU46" s="15">
        <f ca="1">COUNTIF('Сынып Фам'!$E46:$AQ46,CONCATENATE("*",AU$1,"*"))</f>
        <v>0</v>
      </c>
      <c r="AV46" s="15">
        <f ca="1">COUNTIF('Сынып Фам'!$E46:$AQ46,CONCATENATE("*",AV$1,"*"))</f>
        <v>0</v>
      </c>
      <c r="AW46" s="15">
        <f ca="1">COUNTIF('Сынып Фам'!$E46:$AQ46,CONCATENATE("*",AW$1,"*"))</f>
        <v>0</v>
      </c>
      <c r="AX46" s="15">
        <f ca="1">COUNTIF('Сынып Фам'!$E46:$AQ46,CONCATENATE("*",AX$1,"*"))</f>
        <v>0</v>
      </c>
      <c r="AY46" s="15">
        <f ca="1">COUNTIF('Сынып Фам'!$E46:$AQ46,CONCATENATE("*",AY$1,"*"))</f>
        <v>0</v>
      </c>
      <c r="AZ46" s="15">
        <f ca="1">COUNTIF('Сынып Фам'!$E46:$AQ46,CONCATENATE("*",AZ$1,"*"))</f>
        <v>0</v>
      </c>
      <c r="BA46" s="15">
        <f ca="1">COUNTIF('Сынып Фам'!$E46:$AQ46,CONCATENATE("*",BA$1,"*"))</f>
        <v>0</v>
      </c>
      <c r="BB46" s="15">
        <f ca="1">COUNTIF('Сынып Фам'!$E46:$AQ46,CONCATENATE("*",BB$1,"*"))</f>
        <v>0</v>
      </c>
      <c r="BC46" s="15">
        <f ca="1">COUNTIF('Сынып Фам'!$E46:$AQ46,CONCATENATE("*",BC$1,"*"))</f>
        <v>0</v>
      </c>
      <c r="BD46" s="15">
        <f ca="1">COUNTIF('Сынып Фам'!$E46:$AQ46,CONCATENATE("*",BD$1,"*"))</f>
        <v>0</v>
      </c>
      <c r="BE46" s="15">
        <f ca="1">COUNTIF('Сынып Фам'!$E46:$AQ46,CONCATENATE("*",BE$1,"*"))</f>
        <v>0</v>
      </c>
      <c r="BF46" s="15">
        <f ca="1">COUNTIF('Сынып Фам'!$E46:$AQ46,CONCATENATE("*",BF$1,"*"))</f>
        <v>0</v>
      </c>
      <c r="BG46" s="15">
        <f ca="1">COUNTIF('Сынып Фам'!$E46:$AQ46,CONCATENATE("*",BG$1,"*"))</f>
        <v>0</v>
      </c>
      <c r="BH46" s="15">
        <f ca="1">COUNTIF('Сынып Фам'!$E46:$AQ46,CONCATENATE("*",BH$1,"*"))</f>
        <v>0</v>
      </c>
      <c r="BI46" s="15">
        <f ca="1">COUNTIF('Сынып Фам'!$E46:$AQ46,CONCATENATE("*",BI$1,"*"))</f>
        <v>0</v>
      </c>
      <c r="BJ46" s="15">
        <f ca="1">COUNTIF('Сынып Фам'!$E46:$AQ46,CONCATENATE("*",BJ$1,"*"))</f>
        <v>0</v>
      </c>
      <c r="BK46" s="15">
        <f ca="1">COUNTIF('Сынып Фам'!$E46:$AQ46,CONCATENATE("*",BK$1,"*"))</f>
        <v>0</v>
      </c>
      <c r="BL46" s="15">
        <f ca="1">COUNTIF('Сынып Фам'!$E46:$AQ46,CONCATENATE("*",BL$1,"*"))</f>
        <v>0</v>
      </c>
      <c r="BM46" s="15">
        <f ca="1">COUNTIF('Сынып Фам'!$E46:$AQ46,CONCATENATE("*",BM$1,"*"))</f>
        <v>0</v>
      </c>
      <c r="BN46" s="15">
        <f ca="1">COUNTIF('Сынып Фам'!$E46:$AQ46,CONCATENATE("*",BN$1,"*"))</f>
        <v>0</v>
      </c>
      <c r="BO46" s="15">
        <f ca="1">COUNTIF('Сынып Фам'!$E46:$AQ46,CONCATENATE("*",BO$1,"*"))</f>
        <v>0</v>
      </c>
      <c r="BP46" s="15">
        <f ca="1">COUNTIF('Сынып Фам'!$E46:$AQ46,CONCATENATE("*",BP$1,"*"))</f>
        <v>0</v>
      </c>
      <c r="BQ46" s="15">
        <f ca="1">COUNTIF('Сынып Фам'!$E46:$AQ46,CONCATENATE("*",BQ$1,"*"))</f>
        <v>0</v>
      </c>
      <c r="BR46" s="15">
        <f ca="1">COUNTIF('Сынып Фам'!$E46:$AQ46,CONCATENATE("*",BR$1,"*"))</f>
        <v>0</v>
      </c>
      <c r="BS46" s="15">
        <f ca="1">COUNTIF('Сынып Фам'!$E46:$AQ46,CONCATENATE("*",BS$1,"*"))</f>
        <v>0</v>
      </c>
      <c r="BT46" s="15">
        <f ca="1">COUNTIF('Сынып Фам'!$E46:$AQ46,CONCATENATE("*",BT$1,"*"))</f>
        <v>0</v>
      </c>
      <c r="BU46" s="15">
        <f ca="1">COUNTIF('Сынып Фам'!$E46:$AQ46,CONCATENATE("*",BU$1,"*"))</f>
        <v>0</v>
      </c>
      <c r="BV46" s="15">
        <f ca="1">COUNTIF('Сынып Фам'!$E46:$AQ46,CONCATENATE("*",BV$1,"*"))</f>
        <v>0</v>
      </c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1"/>
      <c r="GR46" s="11"/>
      <c r="GS46" s="11"/>
      <c r="GT46" s="11"/>
      <c r="GU46" s="11"/>
      <c r="GV46" s="11"/>
      <c r="GW46" s="11"/>
      <c r="GX46" s="11"/>
      <c r="GY46" s="11"/>
      <c r="GZ46" s="11"/>
      <c r="HA46" s="11"/>
      <c r="HB46" s="11"/>
      <c r="HC46" s="11"/>
      <c r="HD46" s="11"/>
      <c r="HE46" s="11"/>
      <c r="HF46" s="11"/>
      <c r="HG46" s="11"/>
      <c r="HH46" s="11"/>
      <c r="HI46" s="11"/>
      <c r="HJ46" s="11"/>
      <c r="HK46" s="11"/>
      <c r="HL46" s="11"/>
      <c r="HM46" s="11"/>
      <c r="HN46" s="11"/>
      <c r="HO46" s="11"/>
      <c r="HP46" s="11"/>
      <c r="HQ46" s="11"/>
      <c r="HR46" s="11"/>
      <c r="HS46" s="11"/>
      <c r="HT46" s="11"/>
      <c r="HU46" s="11"/>
      <c r="HV46" s="11"/>
      <c r="HW46" s="11"/>
      <c r="HX46" s="11"/>
      <c r="HY46" s="11"/>
      <c r="HZ46" s="11"/>
      <c r="IA46" s="11"/>
      <c r="IB46" s="11"/>
      <c r="IC46" s="11"/>
      <c r="ID46" s="11"/>
      <c r="IE46" s="11"/>
      <c r="IF46" s="11"/>
      <c r="IG46" s="11"/>
      <c r="IH46" s="11"/>
      <c r="II46" s="11"/>
      <c r="IJ46" s="11"/>
      <c r="IK46" s="11"/>
      <c r="IL46" s="11"/>
      <c r="IM46" s="11"/>
      <c r="IN46" s="11"/>
      <c r="IO46" s="11"/>
      <c r="IP46" s="11"/>
      <c r="IQ46" s="11"/>
      <c r="IR46" s="11"/>
      <c r="IS46" s="11"/>
      <c r="IT46" s="11"/>
      <c r="IU46" s="11"/>
      <c r="IV46" s="11"/>
      <c r="IW46" s="11"/>
      <c r="IX46" s="11"/>
      <c r="IY46" s="11"/>
      <c r="IZ46" s="11"/>
      <c r="JA46" s="11"/>
      <c r="JB46" s="11"/>
      <c r="JC46" s="11"/>
      <c r="JD46" s="11"/>
      <c r="JE46" s="11"/>
      <c r="JF46" s="11"/>
      <c r="JG46" s="11"/>
      <c r="JH46" s="11"/>
      <c r="JI46" s="11"/>
      <c r="JJ46" s="11"/>
      <c r="JK46" s="11"/>
    </row>
    <row r="47" spans="1:271" x14ac:dyDescent="0.25">
      <c r="A47" s="11"/>
      <c r="B47" s="11"/>
      <c r="C47" s="11"/>
      <c r="E47" s="12">
        <f ca="1">COUNTIF('Сынып Фам'!$E47:$P47,CONCATENATE("*",E$1,"*"))</f>
        <v>0</v>
      </c>
      <c r="F47" s="12">
        <f ca="1">COUNTIF('Сынып Фам'!$E47:$P47,CONCATENATE("*",F$1,"*"))</f>
        <v>0</v>
      </c>
      <c r="G47" s="12">
        <f ca="1">COUNTIF('Сынып Фам'!$E47:$P47,CONCATENATE("*",G$1,"*"))</f>
        <v>0</v>
      </c>
      <c r="H47" s="12">
        <f ca="1">COUNTIF('Сынып Фам'!$E47:$P47,CONCATENATE("*",H$1,"*"))</f>
        <v>0</v>
      </c>
      <c r="I47" s="12">
        <f ca="1">COUNTIF('Сынып Фам'!$E47:$P47,CONCATENATE("*",I$1,"*"))</f>
        <v>0</v>
      </c>
      <c r="J47" s="12">
        <f ca="1">COUNTIF('Сынып Фам'!$E47:$P47,CONCATENATE("*",J$1,"*"))</f>
        <v>0</v>
      </c>
      <c r="K47" s="12">
        <f ca="1">COUNTIF('Сынып Фам'!$E47:$P47,CONCATENATE("*",K$1,"*"))</f>
        <v>0</v>
      </c>
      <c r="L47" s="12">
        <f ca="1">COUNTIF('Сынып Фам'!$E47:$P47,CONCATENATE("*",L$1,"*"))</f>
        <v>0</v>
      </c>
      <c r="M47" s="12">
        <f ca="1">COUNTIF('Сынып Фам'!$E47:$P47,CONCATENATE("*",M$1,"*"))</f>
        <v>0</v>
      </c>
      <c r="N47" s="12">
        <f ca="1">COUNTIF('Сынып Фам'!$E47:$P47,CONCATENATE("*",N$1,"*"))</f>
        <v>0</v>
      </c>
      <c r="O47" s="12">
        <f ca="1">COUNTIF('Сынып Фам'!$E47:$P47,CONCATENATE("*",O$1,"*"))</f>
        <v>0</v>
      </c>
      <c r="P47" s="12">
        <f ca="1">COUNTIF('Сынып Фам'!$E47:$P47,CONCATENATE("*",P$1,"*"))</f>
        <v>0</v>
      </c>
      <c r="Q47" s="12">
        <f ca="1">COUNTIF('Сынып Фам'!$E47:$P47,CONCATENATE("*",Q$1,"*"))</f>
        <v>0</v>
      </c>
      <c r="R47" s="12">
        <f ca="1">COUNTIF('Сынып Фам'!$E47:$P47,CONCATENATE("*",R$1,"*"))</f>
        <v>0</v>
      </c>
      <c r="S47" s="12">
        <f ca="1">COUNTIF('Сынып Фам'!$E47:$P47,CONCATENATE("*",S$1,"*"))</f>
        <v>0</v>
      </c>
      <c r="T47" s="12">
        <f ca="1">COUNTIF('Сынып Фам'!$E47:$P47,CONCATENATE("*",T$1,"*"))</f>
        <v>0</v>
      </c>
      <c r="U47" s="12">
        <f ca="1">COUNTIF('Сынып Фам'!$E47:$P47,CONCATENATE("*",U$1,"*"))</f>
        <v>0</v>
      </c>
      <c r="V47" s="12">
        <f ca="1">COUNTIF('Сынып Фам'!$E47:$P47,CONCATENATE("*",V$1,"*"))</f>
        <v>0</v>
      </c>
      <c r="W47" s="12">
        <f ca="1">COUNTIF('Сынып Фам'!$E47:$P47,CONCATENATE("*",W$1,"*"))</f>
        <v>0</v>
      </c>
      <c r="X47" s="12">
        <f ca="1">COUNTIF('Сынып Фам'!$E47:$P47,CONCATENATE("*",X$1,"*"))</f>
        <v>0</v>
      </c>
      <c r="Y47" s="12">
        <f ca="1">COUNTIF('Сынып Фам'!$E47:$P47,CONCATENATE("*",Y$1,"*"))</f>
        <v>0</v>
      </c>
      <c r="Z47" s="12">
        <f ca="1">COUNTIF('Сынып Фам'!$E47:$P47,CONCATENATE("*",Z$1,"*"))</f>
        <v>0</v>
      </c>
      <c r="AA47" s="12">
        <f ca="1">COUNTIF('Сынып Фам'!$E47:$P47,CONCATENATE("*",AA$1,"*"))</f>
        <v>0</v>
      </c>
      <c r="AB47" s="12">
        <f ca="1">COUNTIF('Сынып Фам'!$E47:$P47,CONCATENATE("*",AB$1,"*"))</f>
        <v>0</v>
      </c>
      <c r="AC47" s="12">
        <f ca="1">COUNTIF('Сынып Фам'!$E47:$P47,CONCATENATE("*",AC$1,"*"))</f>
        <v>0</v>
      </c>
      <c r="AD47" s="12">
        <f ca="1">COUNTIF('Сынып Фам'!$E47:$P47,CONCATENATE("*",AD$1,"*"))</f>
        <v>0</v>
      </c>
      <c r="AE47" s="12">
        <f ca="1">COUNTIF('Сынып Фам'!$E47:$P47,CONCATENATE("*",AE$1,"*"))</f>
        <v>0</v>
      </c>
      <c r="AF47" s="12">
        <f ca="1">COUNTIF('Сынып Фам'!$E47:$P47,CONCATENATE("*",AF$1,"*"))</f>
        <v>0</v>
      </c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1"/>
      <c r="GR47" s="11"/>
      <c r="GS47" s="11"/>
      <c r="GT47" s="11"/>
      <c r="GU47" s="11"/>
      <c r="GV47" s="11"/>
      <c r="GW47" s="11"/>
      <c r="GX47" s="11"/>
      <c r="GY47" s="11"/>
      <c r="GZ47" s="11"/>
      <c r="HA47" s="11"/>
      <c r="HB47" s="11"/>
      <c r="HC47" s="11"/>
      <c r="HD47" s="11"/>
      <c r="HE47" s="11"/>
      <c r="HF47" s="11"/>
      <c r="HG47" s="11"/>
      <c r="HH47" s="11"/>
      <c r="HI47" s="11"/>
      <c r="HJ47" s="11"/>
      <c r="HK47" s="11"/>
      <c r="HL47" s="11"/>
      <c r="HM47" s="11"/>
      <c r="HN47" s="11"/>
      <c r="HO47" s="11"/>
      <c r="HP47" s="11"/>
      <c r="HQ47" s="11"/>
      <c r="HR47" s="11"/>
      <c r="HS47" s="11"/>
      <c r="HT47" s="11"/>
      <c r="HU47" s="11"/>
      <c r="HV47" s="11"/>
      <c r="HW47" s="11"/>
      <c r="HX47" s="11"/>
      <c r="HY47" s="11"/>
      <c r="HZ47" s="11"/>
      <c r="IA47" s="11"/>
      <c r="IB47" s="11"/>
      <c r="IC47" s="11"/>
      <c r="ID47" s="11"/>
      <c r="IE47" s="11"/>
      <c r="IF47" s="11"/>
      <c r="IG47" s="11"/>
      <c r="IH47" s="11"/>
      <c r="II47" s="11"/>
      <c r="IJ47" s="11"/>
      <c r="IK47" s="11"/>
      <c r="IL47" s="11"/>
      <c r="IM47" s="11"/>
      <c r="IN47" s="11"/>
      <c r="IO47" s="11"/>
      <c r="IP47" s="11"/>
      <c r="IQ47" s="11"/>
      <c r="IR47" s="11"/>
      <c r="IS47" s="11"/>
      <c r="IT47" s="11"/>
      <c r="IU47" s="11"/>
      <c r="IV47" s="11"/>
      <c r="IW47" s="11"/>
      <c r="IX47" s="11"/>
      <c r="IY47" s="11"/>
      <c r="IZ47" s="11"/>
      <c r="JA47" s="11"/>
      <c r="JB47" s="11"/>
      <c r="JC47" s="11"/>
      <c r="JD47" s="11"/>
      <c r="JE47" s="11"/>
      <c r="JF47" s="11"/>
      <c r="JG47" s="11"/>
      <c r="JH47" s="11"/>
      <c r="JI47" s="11"/>
      <c r="JJ47" s="11"/>
      <c r="JK47" s="11"/>
    </row>
    <row r="48" spans="1:271" x14ac:dyDescent="0.25">
      <c r="A48" s="11"/>
      <c r="B48" s="11"/>
      <c r="C48" s="11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1"/>
      <c r="GR48" s="11"/>
      <c r="GS48" s="11"/>
      <c r="GT48" s="11"/>
      <c r="GU48" s="11"/>
      <c r="GV48" s="11"/>
      <c r="GW48" s="11"/>
      <c r="GX48" s="11"/>
      <c r="GY48" s="11"/>
      <c r="GZ48" s="11"/>
      <c r="HA48" s="11"/>
      <c r="HB48" s="11"/>
      <c r="HC48" s="11"/>
      <c r="HD48" s="11"/>
      <c r="HE48" s="11"/>
      <c r="HF48" s="11"/>
      <c r="HG48" s="11"/>
      <c r="HH48" s="11"/>
      <c r="HI48" s="11"/>
      <c r="HJ48" s="11"/>
      <c r="HK48" s="11"/>
      <c r="HL48" s="11"/>
      <c r="HM48" s="11"/>
      <c r="HN48" s="11"/>
      <c r="HO48" s="11"/>
      <c r="HP48" s="11"/>
      <c r="HQ48" s="11"/>
      <c r="HR48" s="11"/>
      <c r="HS48" s="11"/>
      <c r="HT48" s="11"/>
      <c r="HU48" s="11"/>
      <c r="HV48" s="11"/>
      <c r="HW48" s="11"/>
      <c r="HX48" s="11"/>
      <c r="HY48" s="11"/>
      <c r="HZ48" s="11"/>
      <c r="IA48" s="11"/>
      <c r="IB48" s="11"/>
      <c r="IC48" s="11"/>
      <c r="ID48" s="11"/>
      <c r="IE48" s="11"/>
      <c r="IF48" s="11"/>
      <c r="IG48" s="11"/>
      <c r="IH48" s="11"/>
      <c r="II48" s="11"/>
      <c r="IJ48" s="11"/>
      <c r="IK48" s="11"/>
      <c r="IL48" s="11"/>
      <c r="IM48" s="11"/>
      <c r="IN48" s="11"/>
      <c r="IO48" s="11"/>
      <c r="IP48" s="11"/>
      <c r="IQ48" s="11"/>
      <c r="IR48" s="11"/>
      <c r="IS48" s="11"/>
      <c r="IT48" s="11"/>
      <c r="IU48" s="11"/>
      <c r="IV48" s="11"/>
      <c r="IW48" s="11"/>
      <c r="IX48" s="11"/>
      <c r="IY48" s="11"/>
      <c r="IZ48" s="11"/>
      <c r="JA48" s="11"/>
      <c r="JB48" s="11"/>
      <c r="JC48" s="11"/>
      <c r="JD48" s="11"/>
      <c r="JE48" s="11"/>
      <c r="JF48" s="11"/>
      <c r="JG48" s="11"/>
      <c r="JH48" s="11"/>
      <c r="JI48" s="11"/>
      <c r="JJ48" s="11"/>
      <c r="JK48" s="11"/>
    </row>
    <row r="49" spans="5:32" x14ac:dyDescent="0.25"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</row>
    <row r="50" spans="5:32" x14ac:dyDescent="0.25"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</row>
    <row r="51" spans="5:32" x14ac:dyDescent="0.25"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</row>
    <row r="52" spans="5:32" x14ac:dyDescent="0.25"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</row>
  </sheetData>
  <sheetProtection sheet="1" objects="1" scenarios="1" formatCells="0" formatColumns="0" formatRows="0" sort="0" autoFilter="0" pivotTables="0"/>
  <conditionalFormatting sqref="E2:BD47 BF14 BH14 BJ14 BL14 BN14 BE6:BV6 BE8:BV8 BE10:BV10 BE12:BV12 BE16:BV16 BE18:BV18 BE20:BV20 BE22:BV22 BE24:BV24 BE26:BV26 BE28:BV28 BE30:BV30 BE36:BV36 BE34:BV34 BE32:BV32 BE38:BV38 BE40:BV40 BE44:BV44 BE42:BV42 BE46:BV46 BE2:BV2 BE4:BV4">
    <cfRule type="cellIs" dxfId="5" priority="1" operator="equal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7"/>
  <dimension ref="A1:HEI609"/>
  <sheetViews>
    <sheetView zoomScale="64" zoomScaleNormal="64" workbookViewId="0">
      <pane xSplit="4" ySplit="1" topLeftCell="AD2" activePane="bottomRight" state="frozen"/>
      <selection pane="topRight" activeCell="E1" sqref="E1"/>
      <selection pane="bottomLeft" activeCell="A2" sqref="A2"/>
      <selection pane="bottomRight" activeCell="CA48" sqref="CA48"/>
    </sheetView>
  </sheetViews>
  <sheetFormatPr defaultRowHeight="15" x14ac:dyDescent="0.25"/>
  <cols>
    <col min="3" max="3" width="0" hidden="1" customWidth="1"/>
    <col min="4" max="4" width="3.42578125" customWidth="1"/>
    <col min="5" max="5" width="4.5703125" style="51" customWidth="1"/>
    <col min="6" max="7" width="4.5703125" customWidth="1"/>
    <col min="8" max="8" width="4.5703125" style="52" customWidth="1"/>
    <col min="9" max="9" width="4.140625" customWidth="1"/>
    <col min="10" max="10" width="4.140625" style="51" customWidth="1"/>
    <col min="11" max="14" width="4.140625" customWidth="1"/>
    <col min="15" max="15" width="4.140625" style="56" customWidth="1"/>
    <col min="16" max="20" width="4.140625" customWidth="1"/>
    <col min="21" max="21" width="4.140625" style="51" customWidth="1"/>
    <col min="22" max="24" width="4.140625" customWidth="1"/>
    <col min="25" max="25" width="4.140625" style="51" customWidth="1"/>
    <col min="26" max="26" width="4.140625" customWidth="1"/>
    <col min="27" max="27" width="4.140625" style="54" customWidth="1"/>
    <col min="28" max="34" width="4.140625" customWidth="1"/>
    <col min="35" max="35" width="4.140625" style="56" customWidth="1"/>
    <col min="36" max="40" width="4.140625" customWidth="1"/>
    <col min="41" max="41" width="4.140625" style="51" customWidth="1"/>
    <col min="42" max="43" width="4.140625" customWidth="1"/>
    <col min="44" max="45" width="3.7109375" customWidth="1"/>
    <col min="46" max="47" width="3.85546875" customWidth="1"/>
    <col min="48" max="48" width="3.85546875" style="54" customWidth="1"/>
    <col min="49" max="53" width="3.85546875" customWidth="1"/>
    <col min="54" max="55" width="3.7109375" style="56" customWidth="1"/>
    <col min="56" max="65" width="3.7109375" customWidth="1"/>
    <col min="66" max="74" width="3.7109375" style="11" customWidth="1"/>
  </cols>
  <sheetData>
    <row r="1" spans="1:5547" ht="88.5" x14ac:dyDescent="0.25">
      <c r="A1" s="44"/>
      <c r="B1" s="45" t="s">
        <v>16</v>
      </c>
      <c r="C1" s="45" t="s">
        <v>17</v>
      </c>
      <c r="D1" s="45" t="s">
        <v>18</v>
      </c>
      <c r="E1" s="57" t="str">
        <f ca="1">INDIRECT(ADDRESS(COLUMN(C1),ROW(C2),,,"Пандер"),1)</f>
        <v>Кисметов Б</v>
      </c>
      <c r="F1" s="57" t="str">
        <f t="shared" ref="F1:AQ1" ca="1" si="0">INDIRECT(ADDRESS(COLUMN(D1),ROW(D2),,,"Пандер"),1)</f>
        <v>Тілекқабыл Б.</v>
      </c>
      <c r="G1" s="57" t="str">
        <f t="shared" ca="1" si="0"/>
        <v>Каюпова Ж</v>
      </c>
      <c r="H1" s="57" t="str">
        <f t="shared" ca="1" si="0"/>
        <v>Куншыгарова К.</v>
      </c>
      <c r="I1" s="57" t="str">
        <f t="shared" ca="1" si="0"/>
        <v>Мутигуллина Г.</v>
      </c>
      <c r="J1" s="57" t="str">
        <f t="shared" ca="1" si="0"/>
        <v>Жанәділова м.</v>
      </c>
      <c r="K1" s="57" t="str">
        <f t="shared" ca="1" si="0"/>
        <v>Қисметова Ш.</v>
      </c>
      <c r="L1" s="57" t="str">
        <f t="shared" ca="1" si="0"/>
        <v>Ележанова Ж.</v>
      </c>
      <c r="M1" s="57" t="str">
        <f t="shared" ca="1" si="0"/>
        <v>Куанова К.</v>
      </c>
      <c r="N1" s="57" t="str">
        <f t="shared" ca="1" si="0"/>
        <v>Агашина Д.</v>
      </c>
      <c r="O1" s="57" t="str">
        <f t="shared" ca="1" si="0"/>
        <v>Тулепбаева К.</v>
      </c>
      <c r="P1" s="57" t="str">
        <f t="shared" ca="1" si="0"/>
        <v>Шунгулова Н.</v>
      </c>
      <c r="Q1" s="57" t="str">
        <f t="shared" ca="1" si="0"/>
        <v>Амирова Р.</v>
      </c>
      <c r="R1" s="57" t="str">
        <f t="shared" ca="1" si="0"/>
        <v>Бупежанова Ш.</v>
      </c>
      <c r="S1" s="57" t="str">
        <f t="shared" ca="1" si="0"/>
        <v>Нимат А.</v>
      </c>
      <c r="T1" s="57" t="str">
        <f t="shared" ca="1" si="0"/>
        <v>Нарешова А.</v>
      </c>
      <c r="U1" s="57" t="str">
        <f t="shared" ca="1" si="0"/>
        <v>Шамешова Г.</v>
      </c>
      <c r="V1" s="57" t="str">
        <f t="shared" ca="1" si="0"/>
        <v>Канатова А.</v>
      </c>
      <c r="W1" s="57" t="str">
        <f t="shared" ca="1" si="0"/>
        <v>Дарханова А.</v>
      </c>
      <c r="X1" s="57" t="str">
        <f t="shared" ca="1" si="0"/>
        <v>Есентаева Н.</v>
      </c>
      <c r="Y1" s="57" t="str">
        <f t="shared" ca="1" si="0"/>
        <v>Кусаинова С.</v>
      </c>
      <c r="Z1" s="57" t="str">
        <f t="shared" ca="1" si="0"/>
        <v>Кунашева Г.</v>
      </c>
      <c r="AA1" s="57" t="str">
        <f t="shared" ca="1" si="0"/>
        <v>Кадиркулова Г.</v>
      </c>
      <c r="AB1" s="57" t="str">
        <f t="shared" ca="1" si="0"/>
        <v>Бисенғали Г.</v>
      </c>
      <c r="AC1" s="57" t="str">
        <f t="shared" ca="1" si="0"/>
        <v>Жумашова З.</v>
      </c>
      <c r="AD1" s="57" t="str">
        <f t="shared" ca="1" si="0"/>
        <v>Махамбетова Г.</v>
      </c>
      <c r="AE1" s="57" t="str">
        <f t="shared" ca="1" si="0"/>
        <v>Тапанова А.</v>
      </c>
      <c r="AF1" s="57" t="str">
        <f t="shared" ca="1" si="0"/>
        <v>Сарсемалиева Р.</v>
      </c>
      <c r="AG1" s="57" t="str">
        <f t="shared" ca="1" si="0"/>
        <v>Ерболатова Б.</v>
      </c>
      <c r="AH1" s="57" t="str">
        <f t="shared" ca="1" si="0"/>
        <v>Суюншалиева Ш.</v>
      </c>
      <c r="AI1" s="57" t="str">
        <f t="shared" ca="1" si="0"/>
        <v>Жалгасова А.</v>
      </c>
      <c r="AJ1" s="57" t="str">
        <f t="shared" ca="1" si="0"/>
        <v>Муканалиева Г.</v>
      </c>
      <c r="AK1" s="57" t="str">
        <f t="shared" ca="1" si="0"/>
        <v>Искакова А.</v>
      </c>
      <c r="AL1" s="57" t="str">
        <f t="shared" ca="1" si="0"/>
        <v>Телеубаева А.</v>
      </c>
      <c r="AM1" s="57" t="str">
        <f t="shared" ca="1" si="0"/>
        <v>Әбілқайырова Э.</v>
      </c>
      <c r="AN1" s="57" t="str">
        <f t="shared" ca="1" si="0"/>
        <v>Муканова Р.</v>
      </c>
      <c r="AO1" s="57" t="str">
        <f t="shared" ca="1" si="0"/>
        <v>Кузембаева Г.</v>
      </c>
      <c r="AP1" s="57" t="str">
        <f t="shared" ca="1" si="0"/>
        <v>Тусіпқалиева Г.</v>
      </c>
      <c r="AQ1" s="57" t="str">
        <f t="shared" ca="1" si="0"/>
        <v>Құбайдолла Ж.</v>
      </c>
      <c r="AR1" s="57" t="str">
        <f t="shared" ref="AR1" ca="1" si="1">INDIRECT(ADDRESS(COLUMN(AP1),ROW(AP2),,,"Пандер"),1)</f>
        <v>Аргинбаева М</v>
      </c>
      <c r="AS1" s="57" t="str">
        <f t="shared" ref="AS1" ca="1" si="2">INDIRECT(ADDRESS(COLUMN(AQ1),ROW(AQ2),,,"Пандер"),1)</f>
        <v>Утеева М.</v>
      </c>
      <c r="AT1" s="57" t="str">
        <f t="shared" ref="AT1" ca="1" si="3">INDIRECT(ADDRESS(COLUMN(AR1),ROW(AR2),,,"Пандер"),1)</f>
        <v>Кенжеева А.</v>
      </c>
      <c r="AU1" s="57" t="str">
        <f t="shared" ref="AU1" ca="1" si="4">INDIRECT(ADDRESS(COLUMN(AS1),ROW(AS2),,,"Пандер"),1)</f>
        <v>Мухамбетова Н.</v>
      </c>
      <c r="AV1" s="57" t="str">
        <f t="shared" ref="AV1" ca="1" si="5">INDIRECT(ADDRESS(COLUMN(AT1),ROW(AT2),,,"Пандер"),1)</f>
        <v>Елеусинова Г.</v>
      </c>
      <c r="AW1" s="57" t="str">
        <f t="shared" ref="AW1" ca="1" si="6">INDIRECT(ADDRESS(COLUMN(AU1),ROW(AU2),,,"Пандер"),1)</f>
        <v>Утепова Т.</v>
      </c>
      <c r="AX1" s="57" t="str">
        <f t="shared" ref="AX1" ca="1" si="7">INDIRECT(ADDRESS(COLUMN(AV1),ROW(AV2),,,"Пандер"),1)</f>
        <v>Дюсекенова Н.</v>
      </c>
      <c r="AY1" s="57" t="str">
        <f t="shared" ref="AY1" ca="1" si="8">INDIRECT(ADDRESS(COLUMN(AW1),ROW(AW2),,,"Пандер"),1)</f>
        <v>Хасанова С.</v>
      </c>
      <c r="AZ1" s="57" t="str">
        <f t="shared" ref="AZ1" ca="1" si="9">INDIRECT(ADDRESS(COLUMN(AX1),ROW(AX2),,,"Пандер"),1)</f>
        <v>Дощанова А</v>
      </c>
      <c r="BA1" s="57" t="str">
        <f t="shared" ref="BA1" ca="1" si="10">INDIRECT(ADDRESS(COLUMN(AY1),ROW(AY2),,,"Пандер"),1)</f>
        <v>Избасарова А.</v>
      </c>
      <c r="BB1" s="57" t="str">
        <f t="shared" ref="BB1" ca="1" si="11">INDIRECT(ADDRESS(COLUMN(AZ1),ROW(AZ2),,,"Пандер"),1)</f>
        <v>Жексембаев с.</v>
      </c>
      <c r="BC1" s="57" t="str">
        <f t="shared" ref="BC1" ca="1" si="12">INDIRECT(ADDRESS(COLUMN(BA1),ROW(BA2),,,"Пандер"),1)</f>
        <v>Унайбаева А.</v>
      </c>
      <c r="BD1" s="57" t="str">
        <f t="shared" ref="BD1" ca="1" si="13">INDIRECT(ADDRESS(COLUMN(BB1),ROW(BB2),,,"Пандер"),1)</f>
        <v>Садауов Қ</v>
      </c>
      <c r="BE1" s="57" t="str">
        <f t="shared" ref="BE1" ca="1" si="14">INDIRECT(ADDRESS(COLUMN(BC1),ROW(BC2),,,"Пандер"),1)</f>
        <v>Мұхтар Ш.</v>
      </c>
      <c r="BF1" s="57" t="str">
        <f t="shared" ref="BF1" ca="1" si="15">INDIRECT(ADDRESS(COLUMN(BD1),ROW(BD2),,,"Пандер"),1)</f>
        <v>Ниетқалиев Н.</v>
      </c>
      <c r="BG1" s="57" t="str">
        <f t="shared" ref="BG1" ca="1" si="16">INDIRECT(ADDRESS(COLUMN(BE1),ROW(BE2),,,"Пандер"),1)</f>
        <v>Тлеумуханов А.</v>
      </c>
      <c r="BH1" s="57" t="str">
        <f t="shared" ref="BH1" ca="1" si="17">INDIRECT(ADDRESS(COLUMN(BF1),ROW(BF2),,,"Пандер"),1)</f>
        <v>Айтмуханов А.</v>
      </c>
      <c r="BI1" s="57" t="str">
        <f t="shared" ref="BI1" ca="1" si="18">INDIRECT(ADDRESS(COLUMN(BG1),ROW(BG2),,,"Пандер"),1)</f>
        <v>Амиров Н.</v>
      </c>
      <c r="BJ1" s="57" t="str">
        <f t="shared" ref="BJ1" ca="1" si="19">INDIRECT(ADDRESS(COLUMN(BH1),ROW(BH2),,,"Пандер"),1)</f>
        <v>Қойшыбаева М</v>
      </c>
      <c r="BK1" s="57" t="str">
        <f t="shared" ref="BK1" ca="1" si="20">INDIRECT(ADDRESS(COLUMN(BI1),ROW(BI2),,,"Пандер"),1)</f>
        <v>Кәрімова А.</v>
      </c>
      <c r="BL1" s="57" t="str">
        <f t="shared" ref="BL1" ca="1" si="21">INDIRECT(ADDRESS(COLUMN(BJ1),ROW(BJ2),,,"Пандер"),1)</f>
        <v>Куншыгарова Н</v>
      </c>
      <c r="BM1" s="57" t="str">
        <f t="shared" ref="BM1" ca="1" si="22">INDIRECT(ADDRESS(COLUMN(BK1),ROW(BK2),,,"Пандер"),1)</f>
        <v>Мухамбетжанов</v>
      </c>
      <c r="BN1" s="57" t="str">
        <f t="shared" ref="BN1" ca="1" si="23">INDIRECT(ADDRESS(COLUMN(BL1),ROW(BL2),,,"Пандер"),1)</f>
        <v>Ханатов А.</v>
      </c>
      <c r="BO1" s="57" t="str">
        <f t="shared" ref="BO1" ca="1" si="24">INDIRECT(ADDRESS(COLUMN(BM1),ROW(BM2),,,"Пандер"),1)</f>
        <v>Амирова А.</v>
      </c>
      <c r="BP1" s="57" t="str">
        <f t="shared" ref="BP1" ca="1" si="25">INDIRECT(ADDRESS(COLUMN(BN1),ROW(BN2),,,"Пандер"),1)</f>
        <v xml:space="preserve">Камалова </v>
      </c>
      <c r="BQ1" s="57" t="str">
        <f t="shared" ref="BQ1" ca="1" si="26">INDIRECT(ADDRESS(COLUMN(BO1),ROW(BO2),,,"Пандер"),1)</f>
        <v>Аты жоқ</v>
      </c>
      <c r="BR1" s="57" t="str">
        <f t="shared" ref="BR1" ca="1" si="27">INDIRECT(ADDRESS(COLUMN(BP1),ROW(BP2),,,"Пандер"),1)</f>
        <v>Жұматай Б</v>
      </c>
      <c r="BS1" s="57" t="str">
        <f t="shared" ref="BS1" ca="1" si="28">INDIRECT(ADDRESS(COLUMN(BQ1),ROW(BQ2),,,"Пандер"),1)</f>
        <v>Досанов М</v>
      </c>
      <c r="BT1" s="57" t="str">
        <f t="shared" ref="BT1" ca="1" si="29">INDIRECT(ADDRESS(COLUMN(BR1),ROW(BR2),,,"Пандер"),1)</f>
        <v>Куншыгарова К.</v>
      </c>
      <c r="BU1" s="57" t="str">
        <f t="shared" ref="BU1" ca="1" si="30">INDIRECT(ADDRESS(COLUMN(BS1),ROW(BS2),,,"Пандер"),1)</f>
        <v>Тілекқабыл Б.</v>
      </c>
      <c r="BV1" s="57">
        <f t="shared" ref="BV1" ca="1" si="31">INDIRECT(ADDRESS(COLUMN(BT1),ROW(BT2),,,"Пандер"),1)</f>
        <v>0</v>
      </c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46"/>
      <c r="FE1" s="46"/>
      <c r="FF1" s="46"/>
      <c r="FG1" s="46"/>
      <c r="FH1" s="46"/>
      <c r="FI1" s="46"/>
      <c r="FJ1" s="46"/>
      <c r="FK1" s="46"/>
      <c r="FL1" s="46"/>
      <c r="FM1" s="46"/>
      <c r="FN1" s="46"/>
      <c r="FO1" s="46"/>
      <c r="FP1" s="46"/>
      <c r="FQ1" s="46"/>
      <c r="FR1" s="46"/>
      <c r="FS1" s="46"/>
      <c r="FT1" s="46"/>
      <c r="FU1" s="46"/>
      <c r="FV1" s="46"/>
      <c r="FW1" s="46"/>
      <c r="FX1" s="46"/>
      <c r="FY1" s="46"/>
      <c r="FZ1" s="46"/>
      <c r="GA1" s="46"/>
      <c r="GB1" s="46"/>
      <c r="GC1" s="46"/>
      <c r="GD1" s="46"/>
      <c r="GE1" s="46"/>
      <c r="GF1" s="46"/>
      <c r="GG1" s="46"/>
      <c r="GH1" s="46"/>
      <c r="GI1" s="46"/>
      <c r="GJ1" s="46"/>
      <c r="GK1" s="46"/>
      <c r="GL1" s="46"/>
      <c r="GM1" s="46"/>
      <c r="GN1" s="46"/>
      <c r="GO1" s="46"/>
      <c r="GP1" s="46"/>
      <c r="GQ1" s="46"/>
      <c r="GR1" s="46"/>
      <c r="GS1" s="46"/>
      <c r="GT1" s="46"/>
      <c r="GU1" s="46"/>
      <c r="GV1" s="46"/>
      <c r="GW1" s="46"/>
      <c r="GX1" s="46"/>
      <c r="GY1" s="46"/>
      <c r="GZ1" s="46"/>
      <c r="HA1" s="46"/>
      <c r="HB1" s="46"/>
      <c r="HC1" s="46"/>
      <c r="HD1" s="46"/>
      <c r="HE1" s="46"/>
      <c r="HF1" s="46"/>
      <c r="HG1" s="46"/>
      <c r="HH1" s="46"/>
      <c r="HI1" s="46"/>
      <c r="HJ1" s="46"/>
      <c r="HK1" s="46"/>
      <c r="HL1" s="46"/>
      <c r="HM1" s="46"/>
      <c r="HN1" s="46"/>
      <c r="HO1" s="46"/>
      <c r="HP1" s="46"/>
      <c r="HQ1" s="46"/>
      <c r="HR1" s="46"/>
      <c r="HS1" s="46"/>
      <c r="HT1" s="46"/>
      <c r="HU1" s="46"/>
      <c r="HV1" s="46"/>
      <c r="HW1" s="46"/>
      <c r="HX1" s="46"/>
      <c r="HY1" s="46"/>
      <c r="HZ1" s="46"/>
      <c r="IA1" s="46"/>
      <c r="IB1" s="46"/>
      <c r="IC1" s="46"/>
      <c r="ID1" s="46"/>
      <c r="IE1" s="46"/>
      <c r="IF1" s="46"/>
      <c r="IG1" s="46"/>
      <c r="IH1" s="46"/>
      <c r="II1" s="46"/>
      <c r="IJ1" s="46"/>
      <c r="IK1" s="46"/>
      <c r="IL1" s="46"/>
      <c r="IM1" s="46"/>
      <c r="IN1" s="46"/>
      <c r="IO1" s="46"/>
      <c r="IP1" s="46"/>
      <c r="IQ1" s="46"/>
      <c r="IR1" s="46"/>
      <c r="IS1" s="46"/>
      <c r="IT1" s="46"/>
      <c r="IU1" s="46"/>
      <c r="IV1" s="46"/>
      <c r="IW1" s="46"/>
      <c r="IX1" s="46"/>
      <c r="IY1" s="46"/>
      <c r="IZ1" s="46"/>
      <c r="JA1" s="46"/>
      <c r="JB1" s="46"/>
      <c r="JC1" s="46"/>
      <c r="JD1" s="46"/>
      <c r="JE1" s="46"/>
      <c r="JF1" s="46"/>
      <c r="JG1" s="46"/>
      <c r="JH1" s="46"/>
      <c r="JI1" s="46"/>
      <c r="JJ1" s="46"/>
      <c r="JK1" s="46"/>
      <c r="JL1" s="46"/>
      <c r="JM1" s="46"/>
      <c r="JN1" s="46"/>
      <c r="JO1" s="46"/>
      <c r="JP1" s="46"/>
      <c r="JQ1" s="46"/>
      <c r="JR1" s="46"/>
      <c r="JS1" s="46"/>
      <c r="JT1" s="46"/>
      <c r="JU1" s="46"/>
      <c r="JV1" s="46"/>
      <c r="JW1" s="46"/>
      <c r="JX1" s="46"/>
      <c r="JY1" s="46"/>
      <c r="JZ1" s="46"/>
      <c r="KA1" s="46"/>
      <c r="KB1" s="46"/>
      <c r="KC1" s="46"/>
      <c r="KD1" s="46"/>
      <c r="KE1" s="46"/>
      <c r="KF1" s="46"/>
      <c r="KG1" s="46"/>
      <c r="KH1" s="46"/>
      <c r="KI1" s="46"/>
      <c r="KJ1" s="46"/>
      <c r="KK1" s="46"/>
      <c r="KL1" s="46"/>
      <c r="KM1" s="46"/>
      <c r="KN1" s="46"/>
      <c r="KO1" s="46"/>
      <c r="KP1" s="46"/>
      <c r="KQ1" s="46"/>
      <c r="KR1" s="46"/>
      <c r="KS1" s="46"/>
      <c r="KT1" s="46"/>
      <c r="KU1" s="46"/>
      <c r="KV1" s="46"/>
      <c r="KW1" s="46"/>
      <c r="KX1" s="46"/>
      <c r="KY1" s="46"/>
      <c r="KZ1" s="46"/>
      <c r="LA1" s="46"/>
      <c r="LB1" s="46"/>
      <c r="LC1" s="46"/>
      <c r="LD1" s="46"/>
      <c r="LE1" s="46"/>
      <c r="LF1" s="46"/>
      <c r="LG1" s="46"/>
      <c r="LH1" s="46"/>
      <c r="LI1" s="46"/>
      <c r="LJ1" s="46"/>
      <c r="LK1" s="46"/>
      <c r="LL1" s="46"/>
      <c r="LM1" s="46"/>
      <c r="LN1" s="46"/>
      <c r="LO1" s="46"/>
      <c r="LP1" s="46"/>
      <c r="LQ1" s="46"/>
      <c r="LR1" s="46"/>
      <c r="LS1" s="46"/>
      <c r="LT1" s="46"/>
      <c r="LU1" s="46"/>
      <c r="LV1" s="46"/>
      <c r="LW1" s="46"/>
      <c r="LX1" s="46"/>
      <c r="LY1" s="46"/>
      <c r="LZ1" s="46"/>
      <c r="MA1" s="46"/>
      <c r="MB1" s="46"/>
      <c r="MC1" s="46"/>
      <c r="MD1" s="46"/>
      <c r="ME1" s="46"/>
      <c r="MF1" s="46"/>
      <c r="MG1" s="46"/>
      <c r="MH1" s="46"/>
      <c r="MI1" s="46"/>
      <c r="MJ1" s="46"/>
      <c r="MK1" s="46"/>
      <c r="ML1" s="46"/>
      <c r="MM1" s="46"/>
      <c r="MN1" s="46"/>
      <c r="MO1" s="46"/>
      <c r="MP1" s="46"/>
      <c r="MQ1" s="46"/>
      <c r="MR1" s="46"/>
      <c r="MS1" s="46"/>
      <c r="MT1" s="46"/>
      <c r="MU1" s="46"/>
      <c r="MV1" s="46"/>
      <c r="MW1" s="46"/>
      <c r="MX1" s="46"/>
      <c r="MY1" s="46"/>
      <c r="MZ1" s="46"/>
      <c r="NA1" s="46"/>
      <c r="NB1" s="46"/>
      <c r="NC1" s="46"/>
      <c r="ND1" s="46"/>
      <c r="NE1" s="46"/>
      <c r="NF1" s="46"/>
      <c r="NG1" s="46"/>
      <c r="NH1" s="46"/>
      <c r="NI1" s="46"/>
      <c r="NJ1" s="46"/>
      <c r="NK1" s="46"/>
      <c r="NL1" s="46"/>
      <c r="NM1" s="46"/>
      <c r="NN1" s="46"/>
      <c r="NO1" s="46"/>
      <c r="NP1" s="46"/>
      <c r="NQ1" s="46"/>
      <c r="NR1" s="46"/>
      <c r="NS1" s="46"/>
      <c r="NT1" s="46"/>
      <c r="NU1" s="46"/>
      <c r="NV1" s="46"/>
      <c r="NW1" s="46"/>
      <c r="NX1" s="46"/>
      <c r="NY1" s="46"/>
      <c r="NZ1" s="46"/>
      <c r="OA1" s="46"/>
      <c r="OB1" s="46"/>
      <c r="OC1" s="46"/>
      <c r="OD1" s="46"/>
      <c r="OE1" s="46"/>
      <c r="OF1" s="46"/>
      <c r="OG1" s="46"/>
      <c r="OH1" s="46"/>
      <c r="OI1" s="46"/>
      <c r="OJ1" s="46"/>
      <c r="OK1" s="46"/>
      <c r="OL1" s="46"/>
      <c r="OM1" s="46"/>
      <c r="ON1" s="46"/>
      <c r="OO1" s="46"/>
      <c r="OP1" s="46"/>
      <c r="OQ1" s="46"/>
      <c r="OR1" s="46"/>
      <c r="OS1" s="46"/>
      <c r="OT1" s="46"/>
      <c r="OU1" s="46"/>
      <c r="OV1" s="46"/>
      <c r="OW1" s="46"/>
      <c r="OX1" s="46"/>
      <c r="OY1" s="46"/>
      <c r="OZ1" s="46"/>
      <c r="PA1" s="46"/>
      <c r="PB1" s="46"/>
      <c r="PC1" s="46"/>
      <c r="PD1" s="46"/>
      <c r="PE1" s="46"/>
      <c r="PF1" s="46"/>
      <c r="PG1" s="46"/>
      <c r="PH1" s="46"/>
      <c r="PI1" s="46"/>
      <c r="PJ1" s="46"/>
      <c r="PK1" s="46"/>
      <c r="PL1" s="46"/>
      <c r="PM1" s="46"/>
      <c r="PN1" s="46"/>
      <c r="PO1" s="46"/>
      <c r="PP1" s="46"/>
      <c r="PQ1" s="46"/>
      <c r="PR1" s="46"/>
      <c r="PS1" s="46"/>
      <c r="PT1" s="46"/>
      <c r="PU1" s="46"/>
      <c r="PV1" s="46"/>
      <c r="PW1" s="46"/>
      <c r="PX1" s="46"/>
      <c r="PY1" s="46"/>
      <c r="PZ1" s="46"/>
      <c r="QA1" s="46"/>
      <c r="QB1" s="46"/>
      <c r="QC1" s="46"/>
      <c r="QD1" s="46"/>
      <c r="QE1" s="46"/>
      <c r="QF1" s="46"/>
      <c r="QG1" s="46"/>
      <c r="QH1" s="46"/>
      <c r="QI1" s="46"/>
      <c r="QJ1" s="46"/>
      <c r="QK1" s="46"/>
      <c r="QL1" s="46"/>
      <c r="QM1" s="46"/>
      <c r="QN1" s="46"/>
      <c r="QO1" s="46"/>
      <c r="QP1" s="46"/>
      <c r="QQ1" s="46"/>
      <c r="QR1" s="46"/>
      <c r="QS1" s="46"/>
      <c r="QT1" s="46"/>
      <c r="QU1" s="46"/>
      <c r="QV1" s="46"/>
      <c r="QW1" s="46"/>
      <c r="QX1" s="46"/>
      <c r="QY1" s="46"/>
      <c r="QZ1" s="46"/>
      <c r="RA1" s="46"/>
      <c r="RB1" s="46"/>
      <c r="RC1" s="46"/>
      <c r="RD1" s="46"/>
      <c r="RE1" s="46"/>
      <c r="RF1" s="46"/>
      <c r="RG1" s="46"/>
      <c r="RH1" s="46"/>
      <c r="RI1" s="46"/>
      <c r="RJ1" s="46"/>
      <c r="RK1" s="46"/>
      <c r="RL1" s="46"/>
      <c r="RM1" s="46"/>
      <c r="RN1" s="46"/>
      <c r="RO1" s="46"/>
      <c r="RP1" s="46"/>
      <c r="RQ1" s="46"/>
      <c r="RR1" s="46"/>
      <c r="RS1" s="46"/>
      <c r="RT1" s="46"/>
      <c r="RU1" s="46"/>
      <c r="RV1" s="46"/>
      <c r="RW1" s="46"/>
      <c r="RX1" s="46"/>
      <c r="RY1" s="46"/>
      <c r="RZ1" s="46"/>
      <c r="SA1" s="46"/>
      <c r="SB1" s="46"/>
      <c r="SC1" s="46"/>
      <c r="SD1" s="46"/>
      <c r="SE1" s="46"/>
      <c r="SF1" s="46"/>
      <c r="SG1" s="46"/>
      <c r="SH1" s="46"/>
      <c r="SI1" s="46"/>
      <c r="SJ1" s="46"/>
      <c r="SK1" s="46"/>
      <c r="SL1" s="46"/>
      <c r="SM1" s="46"/>
      <c r="SN1" s="46"/>
      <c r="SO1" s="46"/>
      <c r="SP1" s="46"/>
      <c r="SQ1" s="46"/>
      <c r="SR1" s="46"/>
      <c r="SS1" s="46"/>
      <c r="ST1" s="46"/>
      <c r="SU1" s="46"/>
      <c r="SV1" s="46"/>
      <c r="SW1" s="46"/>
      <c r="SX1" s="46"/>
      <c r="SY1" s="46"/>
      <c r="SZ1" s="46"/>
      <c r="TA1" s="46"/>
      <c r="TB1" s="46"/>
      <c r="TC1" s="46"/>
      <c r="TD1" s="46"/>
      <c r="TE1" s="46"/>
      <c r="TF1" s="46"/>
      <c r="TG1" s="46"/>
      <c r="TH1" s="46"/>
      <c r="TI1" s="46"/>
      <c r="TJ1" s="46"/>
      <c r="TK1" s="46"/>
      <c r="TL1" s="46"/>
      <c r="TM1" s="46"/>
      <c r="TN1" s="46"/>
      <c r="TO1" s="46"/>
      <c r="TP1" s="46"/>
      <c r="TQ1" s="46"/>
      <c r="TR1" s="46"/>
      <c r="TS1" s="46"/>
      <c r="TT1" s="46"/>
      <c r="TU1" s="46"/>
      <c r="TV1" s="46"/>
      <c r="TW1" s="46"/>
      <c r="TX1" s="46"/>
      <c r="TY1" s="46"/>
      <c r="TZ1" s="46"/>
      <c r="UA1" s="46"/>
      <c r="UB1" s="46"/>
      <c r="UC1" s="46"/>
      <c r="UD1" s="46"/>
      <c r="UE1" s="46"/>
      <c r="UF1" s="46"/>
      <c r="UG1" s="46"/>
      <c r="UH1" s="46"/>
      <c r="UI1" s="46"/>
      <c r="UJ1" s="46"/>
      <c r="UK1" s="46"/>
      <c r="UL1" s="46"/>
      <c r="UM1" s="46"/>
      <c r="UN1" s="46"/>
      <c r="UO1" s="46"/>
      <c r="UP1" s="46"/>
      <c r="UQ1" s="46"/>
      <c r="UR1" s="46"/>
      <c r="US1" s="46"/>
      <c r="UT1" s="46"/>
      <c r="UU1" s="46"/>
      <c r="UV1" s="46"/>
      <c r="UW1" s="46"/>
      <c r="UX1" s="46"/>
      <c r="UY1" s="46"/>
      <c r="UZ1" s="46"/>
      <c r="VA1" s="46"/>
      <c r="VB1" s="46"/>
      <c r="VC1" s="46"/>
      <c r="VD1" s="46"/>
      <c r="VE1" s="46"/>
      <c r="VF1" s="46"/>
      <c r="VG1" s="46"/>
      <c r="VH1" s="46"/>
      <c r="VI1" s="46"/>
      <c r="VJ1" s="46"/>
      <c r="VK1" s="46"/>
      <c r="VL1" s="46"/>
      <c r="VM1" s="46"/>
      <c r="VN1" s="46"/>
      <c r="VO1" s="46"/>
      <c r="VP1" s="46"/>
      <c r="VQ1" s="46"/>
      <c r="VR1" s="46"/>
      <c r="VS1" s="46"/>
      <c r="VT1" s="46"/>
      <c r="VU1" s="46"/>
      <c r="VV1" s="46"/>
      <c r="VW1" s="46"/>
      <c r="VX1" s="46"/>
      <c r="VY1" s="46"/>
      <c r="VZ1" s="46"/>
      <c r="WA1" s="46"/>
      <c r="WB1" s="46"/>
      <c r="WC1" s="46"/>
      <c r="WD1" s="46"/>
      <c r="WE1" s="46"/>
      <c r="WF1" s="46"/>
      <c r="WG1" s="46"/>
      <c r="WH1" s="46"/>
      <c r="WI1" s="46"/>
      <c r="WJ1" s="46"/>
      <c r="WK1" s="46"/>
      <c r="WL1" s="46"/>
      <c r="WM1" s="46"/>
      <c r="WN1" s="46"/>
      <c r="WO1" s="46"/>
      <c r="WP1" s="46"/>
      <c r="WQ1" s="46"/>
      <c r="WR1" s="46"/>
      <c r="WS1" s="46"/>
      <c r="WT1" s="46"/>
      <c r="WU1" s="46"/>
      <c r="WV1" s="46"/>
      <c r="WW1" s="46"/>
      <c r="WX1" s="46"/>
      <c r="WY1" s="46"/>
      <c r="WZ1" s="46"/>
      <c r="XA1" s="46"/>
      <c r="XB1" s="46"/>
      <c r="XC1" s="46"/>
      <c r="XD1" s="46"/>
      <c r="XE1" s="46"/>
      <c r="XF1" s="46"/>
      <c r="XG1" s="46"/>
      <c r="XH1" s="46"/>
      <c r="XI1" s="46"/>
      <c r="XJ1" s="46"/>
      <c r="XK1" s="46"/>
      <c r="XL1" s="46"/>
      <c r="XM1" s="46"/>
      <c r="XN1" s="46"/>
      <c r="XO1" s="46"/>
      <c r="XP1" s="46"/>
      <c r="XQ1" s="46"/>
      <c r="XR1" s="46"/>
      <c r="XS1" s="46"/>
      <c r="XT1" s="46"/>
      <c r="XU1" s="46"/>
      <c r="XV1" s="46"/>
      <c r="XW1" s="46"/>
      <c r="XX1" s="46"/>
      <c r="XY1" s="46"/>
      <c r="XZ1" s="46"/>
      <c r="YA1" s="46"/>
      <c r="YB1" s="46"/>
      <c r="YC1" s="46"/>
      <c r="YD1" s="46"/>
      <c r="YE1" s="46"/>
      <c r="YF1" s="46"/>
      <c r="YG1" s="46"/>
      <c r="YH1" s="46"/>
      <c r="YI1" s="46"/>
      <c r="YJ1" s="46"/>
      <c r="YK1" s="46"/>
      <c r="YL1" s="46"/>
      <c r="YM1" s="46"/>
      <c r="YN1" s="46"/>
      <c r="YO1" s="46"/>
      <c r="YP1" s="46"/>
      <c r="YQ1" s="46"/>
      <c r="YR1" s="46"/>
      <c r="YS1" s="46"/>
      <c r="YT1" s="46"/>
      <c r="YU1" s="46"/>
      <c r="YV1" s="46"/>
      <c r="YW1" s="46"/>
      <c r="YX1" s="46"/>
      <c r="YY1" s="46"/>
      <c r="YZ1" s="46"/>
      <c r="ZA1" s="46"/>
      <c r="ZB1" s="46"/>
      <c r="ZC1" s="46"/>
      <c r="ZD1" s="46"/>
      <c r="ZE1" s="46"/>
      <c r="ZF1" s="46"/>
      <c r="ZG1" s="46"/>
      <c r="ZH1" s="46"/>
      <c r="ZI1" s="46"/>
      <c r="ZJ1" s="46"/>
      <c r="ZK1" s="46"/>
      <c r="ZL1" s="46"/>
      <c r="ZM1" s="46"/>
      <c r="ZN1" s="46"/>
      <c r="ZO1" s="46"/>
      <c r="ZP1" s="46"/>
      <c r="ZQ1" s="46"/>
      <c r="ZR1" s="46"/>
      <c r="ZS1" s="46"/>
      <c r="ZT1" s="46"/>
      <c r="ZU1" s="46"/>
      <c r="ZV1" s="46"/>
      <c r="ZW1" s="46"/>
      <c r="ZX1" s="46"/>
      <c r="ZY1" s="46"/>
      <c r="ZZ1" s="46"/>
      <c r="AAA1" s="46"/>
      <c r="AAB1" s="46"/>
      <c r="AAC1" s="46"/>
      <c r="AAD1" s="46"/>
      <c r="AAE1" s="46"/>
      <c r="AAF1" s="46"/>
      <c r="AAG1" s="46"/>
      <c r="AAH1" s="46"/>
      <c r="AAI1" s="46"/>
      <c r="AAJ1" s="46"/>
      <c r="AAK1" s="46"/>
      <c r="AAL1" s="46"/>
      <c r="AAM1" s="46"/>
      <c r="AAN1" s="46"/>
      <c r="AAO1" s="46"/>
      <c r="AAP1" s="46"/>
      <c r="AAQ1" s="46"/>
      <c r="AAR1" s="46"/>
      <c r="AAS1" s="46"/>
      <c r="AAT1" s="46"/>
      <c r="AAU1" s="46"/>
      <c r="AAV1" s="46"/>
      <c r="AAW1" s="46"/>
      <c r="AAX1" s="46"/>
      <c r="AAY1" s="46"/>
      <c r="AAZ1" s="46"/>
      <c r="ABA1" s="46"/>
      <c r="ABB1" s="46"/>
      <c r="ABC1" s="46"/>
      <c r="ABD1" s="46"/>
      <c r="ABE1" s="46"/>
      <c r="ABF1" s="46"/>
      <c r="ABG1" s="46"/>
      <c r="ABH1" s="46"/>
      <c r="ABI1" s="46"/>
      <c r="ABJ1" s="46"/>
      <c r="ABK1" s="46"/>
      <c r="ABL1" s="46"/>
      <c r="ABM1" s="46"/>
      <c r="ABN1" s="46"/>
      <c r="ABO1" s="46"/>
      <c r="ABP1" s="46"/>
      <c r="ABQ1" s="46"/>
      <c r="ABR1" s="46"/>
      <c r="ABS1" s="46"/>
      <c r="ABT1" s="46"/>
      <c r="ABU1" s="46"/>
      <c r="ABV1" s="46"/>
      <c r="ABW1" s="46"/>
      <c r="ABX1" s="46"/>
      <c r="ABY1" s="46"/>
      <c r="ABZ1" s="46"/>
      <c r="ACA1" s="46"/>
      <c r="ACB1" s="46"/>
      <c r="ACC1" s="46"/>
      <c r="ACD1" s="46"/>
      <c r="ACE1" s="46"/>
      <c r="ACF1" s="46"/>
      <c r="ACG1" s="46"/>
      <c r="ACH1" s="46"/>
      <c r="ACI1" s="46"/>
      <c r="ACJ1" s="46"/>
      <c r="ACK1" s="46"/>
      <c r="ACL1" s="46"/>
      <c r="ACM1" s="46"/>
      <c r="ACN1" s="46"/>
      <c r="ACO1" s="46"/>
      <c r="ACP1" s="46"/>
      <c r="ACQ1" s="46"/>
      <c r="ACR1" s="46"/>
      <c r="ACS1" s="46"/>
      <c r="ACT1" s="46"/>
      <c r="ACU1" s="46"/>
      <c r="ACV1" s="46"/>
      <c r="ACW1" s="46"/>
      <c r="ACX1" s="46"/>
      <c r="ACY1" s="46"/>
      <c r="ACZ1" s="46"/>
      <c r="ADA1" s="46"/>
      <c r="ADB1" s="46"/>
      <c r="ADC1" s="46"/>
      <c r="ADD1" s="46"/>
      <c r="ADE1" s="46"/>
      <c r="ADF1" s="46"/>
      <c r="ADG1" s="46"/>
      <c r="ADH1" s="46"/>
      <c r="ADI1" s="46"/>
      <c r="ADJ1" s="46"/>
      <c r="ADK1" s="46"/>
      <c r="ADL1" s="46"/>
      <c r="ADM1" s="46"/>
      <c r="ADN1" s="46"/>
      <c r="ADO1" s="46"/>
      <c r="ADP1" s="46"/>
      <c r="ADQ1" s="46"/>
      <c r="ADR1" s="46"/>
      <c r="ADS1" s="46"/>
      <c r="ADT1" s="46"/>
      <c r="ADU1" s="46"/>
      <c r="ADV1" s="46"/>
      <c r="ADW1" s="46"/>
      <c r="ADX1" s="46"/>
      <c r="ADY1" s="46"/>
      <c r="ADZ1" s="46"/>
      <c r="AEA1" s="46"/>
      <c r="AEB1" s="46"/>
      <c r="AEC1" s="46"/>
      <c r="AED1" s="46"/>
      <c r="AEE1" s="46"/>
      <c r="AEF1" s="46"/>
      <c r="AEG1" s="46"/>
      <c r="AEH1" s="46"/>
      <c r="AEI1" s="46"/>
      <c r="AEJ1" s="46"/>
      <c r="AEK1" s="46"/>
      <c r="AEL1" s="46"/>
      <c r="AEM1" s="46"/>
      <c r="AEN1" s="46"/>
      <c r="AEO1" s="46"/>
      <c r="AEP1" s="46"/>
      <c r="AEQ1" s="46"/>
      <c r="AER1" s="46"/>
      <c r="AES1" s="46"/>
      <c r="AET1" s="46"/>
      <c r="AEU1" s="46"/>
      <c r="AEV1" s="46"/>
      <c r="AEW1" s="46"/>
      <c r="AEX1" s="46"/>
      <c r="AEY1" s="46"/>
      <c r="AEZ1" s="46"/>
      <c r="AFA1" s="46"/>
      <c r="AFB1" s="46"/>
      <c r="AFC1" s="46"/>
      <c r="AFD1" s="46"/>
      <c r="AFE1" s="46"/>
      <c r="AFF1" s="46"/>
      <c r="AFG1" s="46"/>
      <c r="AFH1" s="46"/>
      <c r="AFI1" s="46"/>
      <c r="AFJ1" s="46"/>
      <c r="AFK1" s="46"/>
      <c r="AFL1" s="46"/>
      <c r="AFM1" s="46"/>
      <c r="AFN1" s="46"/>
      <c r="AFO1" s="46"/>
      <c r="AFP1" s="46"/>
      <c r="AFQ1" s="46"/>
      <c r="AFR1" s="46"/>
      <c r="AFS1" s="46"/>
      <c r="AFT1" s="46"/>
      <c r="AFU1" s="46"/>
      <c r="AFV1" s="46"/>
      <c r="AFW1" s="46"/>
      <c r="AFX1" s="46"/>
      <c r="AFY1" s="46"/>
      <c r="AFZ1" s="46"/>
      <c r="AGA1" s="46"/>
      <c r="AGB1" s="46"/>
      <c r="AGC1" s="46"/>
      <c r="AGD1" s="46"/>
      <c r="AGE1" s="46"/>
      <c r="AGF1" s="46"/>
      <c r="AGG1" s="46"/>
      <c r="AGH1" s="46"/>
      <c r="AGI1" s="46"/>
      <c r="AGJ1" s="46"/>
      <c r="AGK1" s="46"/>
      <c r="AGL1" s="46"/>
      <c r="AGM1" s="46"/>
      <c r="AGN1" s="46"/>
      <c r="AGO1" s="46"/>
      <c r="AGP1" s="46"/>
      <c r="AGQ1" s="46"/>
      <c r="AGR1" s="46"/>
      <c r="AGS1" s="46"/>
      <c r="AGT1" s="46"/>
      <c r="AGU1" s="46"/>
      <c r="AGV1" s="46"/>
      <c r="AGW1" s="46"/>
      <c r="AGX1" s="46"/>
      <c r="AGY1" s="46"/>
      <c r="AGZ1" s="46"/>
      <c r="AHA1" s="46"/>
      <c r="AHB1" s="46"/>
      <c r="AHC1" s="46"/>
      <c r="AHD1" s="46"/>
      <c r="AHE1" s="46"/>
      <c r="AHF1" s="46"/>
      <c r="AHG1" s="46"/>
      <c r="AHH1" s="46"/>
      <c r="AHI1" s="46"/>
      <c r="AHJ1" s="46"/>
      <c r="AHK1" s="46"/>
      <c r="AHL1" s="46"/>
      <c r="AHM1" s="46"/>
      <c r="AHN1" s="46"/>
      <c r="AHO1" s="46"/>
      <c r="AHP1" s="46"/>
      <c r="AHQ1" s="46"/>
      <c r="AHR1" s="46"/>
      <c r="AHS1" s="46"/>
      <c r="AHT1" s="46"/>
      <c r="AHU1" s="46"/>
      <c r="AHV1" s="46"/>
      <c r="AHW1" s="46"/>
      <c r="AHX1" s="46"/>
      <c r="AHY1" s="46"/>
      <c r="AHZ1" s="46"/>
      <c r="AIA1" s="46"/>
      <c r="AIB1" s="46"/>
      <c r="AIC1" s="46"/>
      <c r="AID1" s="46"/>
      <c r="AIE1" s="46"/>
      <c r="AIF1" s="46"/>
      <c r="AIG1" s="46"/>
      <c r="AIH1" s="46"/>
      <c r="AII1" s="46"/>
      <c r="AIJ1" s="46"/>
      <c r="AIK1" s="46"/>
      <c r="AIL1" s="46"/>
      <c r="AIM1" s="46"/>
      <c r="AIN1" s="46"/>
      <c r="AIO1" s="46"/>
      <c r="AIP1" s="46"/>
      <c r="AIQ1" s="46"/>
      <c r="AIR1" s="46"/>
      <c r="AIS1" s="46"/>
      <c r="AIT1" s="46"/>
      <c r="AIU1" s="46"/>
      <c r="AIV1" s="46"/>
      <c r="AIW1" s="46"/>
      <c r="AIX1" s="46"/>
      <c r="AIY1" s="46"/>
      <c r="AIZ1" s="46"/>
      <c r="AJA1" s="46"/>
      <c r="AJB1" s="46"/>
      <c r="AJC1" s="46"/>
      <c r="AJD1" s="46"/>
      <c r="AJE1" s="46"/>
      <c r="AJF1" s="46"/>
      <c r="AJG1" s="46"/>
      <c r="AJH1" s="46"/>
      <c r="AJI1" s="46"/>
      <c r="AJJ1" s="46"/>
      <c r="AJK1" s="46"/>
      <c r="AJL1" s="46"/>
      <c r="AJM1" s="46"/>
      <c r="AJN1" s="46"/>
      <c r="AJO1" s="46"/>
      <c r="AJP1" s="46"/>
      <c r="AJQ1" s="46"/>
      <c r="AJR1" s="46"/>
      <c r="AJS1" s="46"/>
      <c r="AJT1" s="46"/>
      <c r="AJU1" s="46"/>
      <c r="AJV1" s="46"/>
      <c r="AJW1" s="46"/>
      <c r="AJX1" s="46"/>
      <c r="AJY1" s="46"/>
      <c r="AJZ1" s="46"/>
      <c r="AKA1" s="46"/>
      <c r="AKB1" s="46"/>
      <c r="AKC1" s="46"/>
      <c r="AKD1" s="46"/>
      <c r="AKE1" s="46"/>
      <c r="AKF1" s="46"/>
      <c r="AKG1" s="46"/>
      <c r="AKH1" s="46"/>
      <c r="AKI1" s="46"/>
      <c r="AKJ1" s="46"/>
      <c r="AKK1" s="46"/>
      <c r="AKL1" s="46"/>
      <c r="AKM1" s="46"/>
      <c r="AKN1" s="46"/>
      <c r="AKO1" s="46"/>
      <c r="AKP1" s="46"/>
      <c r="AKQ1" s="46"/>
      <c r="AKR1" s="46"/>
      <c r="AKS1" s="46"/>
      <c r="AKT1" s="46"/>
      <c r="AKU1" s="46"/>
      <c r="AKV1" s="46"/>
      <c r="AKW1" s="46"/>
      <c r="AKX1" s="46"/>
      <c r="AKY1" s="46"/>
      <c r="AKZ1" s="46"/>
      <c r="ALA1" s="46"/>
      <c r="ALB1" s="46"/>
      <c r="ALC1" s="46"/>
      <c r="ALD1" s="46"/>
      <c r="ALE1" s="46"/>
      <c r="ALF1" s="46"/>
      <c r="ALG1" s="46"/>
      <c r="ALH1" s="46"/>
      <c r="ALI1" s="46"/>
      <c r="ALJ1" s="46"/>
      <c r="ALK1" s="46"/>
      <c r="ALL1" s="46"/>
      <c r="ALM1" s="46"/>
      <c r="ALN1" s="46"/>
      <c r="ALO1" s="46"/>
      <c r="ALP1" s="46"/>
      <c r="ALQ1" s="46"/>
      <c r="ALR1" s="46"/>
      <c r="ALS1" s="46"/>
      <c r="ALT1" s="46"/>
      <c r="ALU1" s="46"/>
      <c r="ALV1" s="46"/>
      <c r="ALW1" s="46"/>
      <c r="ALX1" s="46"/>
      <c r="ALY1" s="46"/>
      <c r="ALZ1" s="46"/>
      <c r="AMA1" s="46"/>
      <c r="AMB1" s="46"/>
      <c r="AMC1" s="46"/>
      <c r="AMD1" s="46"/>
      <c r="AME1" s="46"/>
      <c r="AMF1" s="46"/>
      <c r="AMG1" s="46"/>
      <c r="AMH1" s="46"/>
      <c r="AMI1" s="46"/>
      <c r="AMJ1" s="46"/>
      <c r="AMK1" s="46"/>
      <c r="AML1" s="46"/>
      <c r="AMM1" s="46"/>
      <c r="AMN1" s="46"/>
      <c r="AMO1" s="46"/>
      <c r="AMP1" s="46"/>
      <c r="AMQ1" s="46"/>
      <c r="AMR1" s="46"/>
      <c r="AMS1" s="46"/>
      <c r="AMT1" s="46"/>
      <c r="AMU1" s="46"/>
      <c r="AMV1" s="46"/>
      <c r="AMW1" s="46"/>
      <c r="AMX1" s="46"/>
      <c r="AMY1" s="46"/>
      <c r="AMZ1" s="46"/>
      <c r="ANA1" s="46"/>
      <c r="ANB1" s="46"/>
      <c r="ANC1" s="46"/>
      <c r="AND1" s="46"/>
      <c r="ANE1" s="46"/>
      <c r="ANF1" s="46"/>
      <c r="ANG1" s="46"/>
      <c r="ANH1" s="46"/>
      <c r="ANI1" s="46"/>
      <c r="ANJ1" s="46"/>
      <c r="ANK1" s="46"/>
      <c r="ANL1" s="46"/>
      <c r="ANM1" s="46"/>
      <c r="ANN1" s="46"/>
      <c r="ANO1" s="46"/>
      <c r="ANP1" s="46"/>
      <c r="ANQ1" s="46"/>
      <c r="ANR1" s="46"/>
      <c r="ANS1" s="46"/>
      <c r="ANT1" s="46"/>
      <c r="ANU1" s="46"/>
      <c r="ANV1" s="46"/>
      <c r="ANW1" s="46"/>
      <c r="ANX1" s="46"/>
      <c r="ANY1" s="46"/>
      <c r="ANZ1" s="46"/>
      <c r="AOA1" s="46"/>
      <c r="AOB1" s="46"/>
      <c r="AOC1" s="46"/>
      <c r="AOD1" s="46"/>
      <c r="AOE1" s="46"/>
      <c r="AOF1" s="46"/>
      <c r="AOG1" s="46"/>
      <c r="AOH1" s="46"/>
      <c r="AOI1" s="46"/>
      <c r="AOJ1" s="46"/>
      <c r="AOK1" s="46"/>
      <c r="AOL1" s="46"/>
      <c r="AOM1" s="46"/>
      <c r="AON1" s="46"/>
      <c r="AOO1" s="46"/>
      <c r="AOP1" s="46"/>
      <c r="AOQ1" s="46"/>
      <c r="AOR1" s="46"/>
      <c r="AOS1" s="46"/>
      <c r="AOT1" s="46"/>
      <c r="AOU1" s="46"/>
      <c r="AOV1" s="46"/>
      <c r="AOW1" s="46"/>
      <c r="AOX1" s="46"/>
      <c r="AOY1" s="46"/>
      <c r="AOZ1" s="46"/>
      <c r="APA1" s="46"/>
      <c r="APB1" s="46"/>
      <c r="APC1" s="46"/>
      <c r="APD1" s="46"/>
      <c r="APE1" s="46"/>
      <c r="APF1" s="46"/>
      <c r="APG1" s="46"/>
      <c r="APH1" s="46"/>
      <c r="API1" s="46"/>
      <c r="APJ1" s="46"/>
      <c r="APK1" s="46"/>
      <c r="APL1" s="46"/>
      <c r="APM1" s="46"/>
      <c r="APN1" s="46"/>
      <c r="APO1" s="46"/>
      <c r="APP1" s="46"/>
      <c r="APQ1" s="46"/>
      <c r="APR1" s="46"/>
      <c r="APS1" s="46"/>
      <c r="APT1" s="46"/>
      <c r="APU1" s="46"/>
      <c r="APV1" s="46"/>
      <c r="APW1" s="46"/>
      <c r="APX1" s="46"/>
      <c r="APY1" s="46"/>
      <c r="APZ1" s="46"/>
      <c r="AQA1" s="46"/>
      <c r="AQB1" s="46"/>
      <c r="AQC1" s="46"/>
      <c r="AQD1" s="46"/>
      <c r="AQE1" s="46"/>
      <c r="AQF1" s="46"/>
      <c r="AQG1" s="46"/>
      <c r="AQH1" s="46"/>
      <c r="AQI1" s="46"/>
      <c r="AQJ1" s="46"/>
      <c r="AQK1" s="46"/>
      <c r="AQL1" s="46"/>
      <c r="AQM1" s="46"/>
      <c r="AQN1" s="46"/>
      <c r="AQO1" s="46"/>
      <c r="AQP1" s="46"/>
      <c r="AQQ1" s="46"/>
      <c r="AQR1" s="46"/>
      <c r="AQS1" s="46"/>
      <c r="AQT1" s="46"/>
      <c r="AQU1" s="46"/>
      <c r="AQV1" s="46"/>
      <c r="AQW1" s="46"/>
      <c r="AQX1" s="46"/>
      <c r="AQY1" s="46"/>
      <c r="AQZ1" s="46"/>
      <c r="ARA1" s="46"/>
      <c r="ARB1" s="46"/>
      <c r="ARC1" s="46"/>
      <c r="ARD1" s="46"/>
      <c r="ARE1" s="46"/>
      <c r="ARF1" s="46"/>
      <c r="ARG1" s="46"/>
      <c r="ARH1" s="46"/>
      <c r="ARI1" s="46"/>
      <c r="ARJ1" s="46"/>
      <c r="ARK1" s="46"/>
      <c r="ARL1" s="46"/>
      <c r="ARM1" s="46"/>
      <c r="ARN1" s="46"/>
      <c r="ARO1" s="46"/>
      <c r="ARP1" s="46"/>
      <c r="ARQ1" s="46"/>
      <c r="ARR1" s="46"/>
      <c r="ARS1" s="46"/>
      <c r="ART1" s="46"/>
      <c r="ARU1" s="46"/>
      <c r="ARV1" s="46"/>
      <c r="ARW1" s="46"/>
      <c r="ARX1" s="46"/>
      <c r="ARY1" s="46"/>
      <c r="ARZ1" s="46"/>
      <c r="ASA1" s="46"/>
      <c r="ASB1" s="46"/>
      <c r="ASC1" s="46"/>
      <c r="ASD1" s="46"/>
      <c r="ASE1" s="46"/>
      <c r="ASF1" s="46"/>
      <c r="ASG1" s="46"/>
      <c r="ASH1" s="46"/>
      <c r="ASI1" s="46"/>
      <c r="ASJ1" s="46"/>
      <c r="ASK1" s="46"/>
      <c r="ASL1" s="46"/>
      <c r="ASM1" s="46"/>
      <c r="ASN1" s="46"/>
      <c r="ASO1" s="46"/>
      <c r="ASP1" s="46"/>
      <c r="ASQ1" s="46"/>
      <c r="ASR1" s="46"/>
      <c r="ASS1" s="46"/>
      <c r="AST1" s="46"/>
      <c r="ASU1" s="46"/>
      <c r="ASV1" s="46"/>
      <c r="ASW1" s="46"/>
      <c r="ASX1" s="46"/>
      <c r="ASY1" s="46"/>
      <c r="ASZ1" s="46"/>
      <c r="ATA1" s="46"/>
      <c r="ATB1" s="46"/>
      <c r="ATC1" s="46"/>
      <c r="ATD1" s="46"/>
      <c r="ATE1" s="46"/>
      <c r="ATF1" s="46"/>
      <c r="ATG1" s="46"/>
      <c r="ATH1" s="46"/>
      <c r="ATI1" s="46"/>
      <c r="ATJ1" s="46"/>
      <c r="ATK1" s="46"/>
      <c r="ATL1" s="46"/>
      <c r="ATM1" s="46"/>
      <c r="ATN1" s="46"/>
      <c r="ATO1" s="46"/>
      <c r="ATP1" s="46"/>
      <c r="ATQ1" s="46"/>
      <c r="ATR1" s="46"/>
      <c r="ATS1" s="46"/>
      <c r="ATT1" s="46"/>
      <c r="ATU1" s="46"/>
      <c r="ATV1" s="46"/>
      <c r="ATW1" s="46"/>
      <c r="ATX1" s="46"/>
      <c r="ATY1" s="46"/>
      <c r="ATZ1" s="46"/>
      <c r="AUA1" s="46"/>
      <c r="AUB1" s="46"/>
      <c r="AUC1" s="46"/>
      <c r="AUD1" s="46"/>
      <c r="AUE1" s="46"/>
      <c r="AUF1" s="46"/>
      <c r="AUG1" s="46"/>
      <c r="AUH1" s="46"/>
      <c r="AUI1" s="46"/>
      <c r="AUJ1" s="46"/>
      <c r="AUK1" s="46"/>
      <c r="AUL1" s="46"/>
      <c r="AUM1" s="46"/>
      <c r="AUN1" s="46"/>
      <c r="AUO1" s="46"/>
      <c r="AUP1" s="46"/>
      <c r="AUQ1" s="46"/>
      <c r="AUR1" s="46"/>
      <c r="AUS1" s="46"/>
      <c r="AUT1" s="46"/>
      <c r="AUU1" s="46"/>
      <c r="AUV1" s="46"/>
      <c r="AUW1" s="46"/>
      <c r="AUX1" s="46"/>
      <c r="AUY1" s="46"/>
      <c r="AUZ1" s="46"/>
      <c r="AVA1" s="46"/>
      <c r="AVB1" s="46"/>
      <c r="AVC1" s="46"/>
      <c r="AVD1" s="46"/>
      <c r="AVE1" s="46"/>
      <c r="AVF1" s="46"/>
      <c r="AVG1" s="46"/>
      <c r="AVH1" s="46"/>
      <c r="AVI1" s="46"/>
      <c r="AVJ1" s="46"/>
      <c r="AVK1" s="46"/>
      <c r="AVL1" s="46"/>
      <c r="AVM1" s="46"/>
      <c r="AVN1" s="46"/>
      <c r="AVO1" s="46"/>
      <c r="AVP1" s="46"/>
      <c r="AVQ1" s="46"/>
      <c r="AVR1" s="46"/>
      <c r="AVS1" s="46"/>
      <c r="AVT1" s="46"/>
      <c r="AVU1" s="46"/>
      <c r="AVV1" s="46"/>
      <c r="AVW1" s="46"/>
      <c r="AVX1" s="46"/>
      <c r="AVY1" s="46"/>
      <c r="AVZ1" s="46"/>
      <c r="AWA1" s="46"/>
      <c r="AWB1" s="46"/>
      <c r="AWC1" s="46"/>
      <c r="AWD1" s="46"/>
      <c r="AWE1" s="46"/>
      <c r="AWF1" s="46"/>
      <c r="AWG1" s="46"/>
      <c r="AWH1" s="46"/>
      <c r="AWI1" s="46"/>
      <c r="AWJ1" s="46"/>
      <c r="AWK1" s="46"/>
      <c r="AWL1" s="46"/>
      <c r="AWM1" s="46"/>
      <c r="AWN1" s="46"/>
      <c r="AWO1" s="46"/>
      <c r="AWP1" s="46"/>
      <c r="AWQ1" s="46"/>
      <c r="AWR1" s="46"/>
      <c r="AWS1" s="46"/>
      <c r="AWT1" s="46"/>
      <c r="AWU1" s="46"/>
      <c r="AWV1" s="46"/>
      <c r="AWW1" s="46"/>
      <c r="AWX1" s="46"/>
      <c r="AWY1" s="46"/>
      <c r="AWZ1" s="46"/>
      <c r="AXA1" s="46"/>
      <c r="AXB1" s="46"/>
      <c r="AXC1" s="46"/>
      <c r="AXD1" s="46"/>
      <c r="AXE1" s="46"/>
      <c r="AXF1" s="46"/>
      <c r="AXG1" s="46"/>
      <c r="AXH1" s="46"/>
      <c r="AXI1" s="46"/>
      <c r="AXJ1" s="46"/>
      <c r="AXK1" s="46"/>
      <c r="AXL1" s="46"/>
      <c r="AXM1" s="46"/>
      <c r="AXN1" s="46"/>
      <c r="AXO1" s="46"/>
      <c r="AXP1" s="46"/>
      <c r="AXQ1" s="46"/>
      <c r="AXR1" s="46"/>
      <c r="AXS1" s="46"/>
      <c r="AXT1" s="46"/>
      <c r="AXU1" s="46"/>
      <c r="AXV1" s="46"/>
      <c r="AXW1" s="46"/>
      <c r="AXX1" s="46"/>
      <c r="AXY1" s="46"/>
      <c r="AXZ1" s="46"/>
      <c r="AYA1" s="46"/>
      <c r="AYB1" s="46"/>
      <c r="AYC1" s="46"/>
      <c r="AYD1" s="46"/>
      <c r="AYE1" s="46"/>
      <c r="AYF1" s="46"/>
      <c r="AYG1" s="46"/>
      <c r="AYH1" s="46"/>
      <c r="AYI1" s="46"/>
      <c r="AYJ1" s="46"/>
      <c r="AYK1" s="46"/>
      <c r="AYL1" s="46"/>
      <c r="AYM1" s="46"/>
      <c r="AYN1" s="46"/>
      <c r="AYO1" s="46"/>
      <c r="AYP1" s="46"/>
      <c r="AYQ1" s="46"/>
      <c r="AYR1" s="46"/>
      <c r="AYS1" s="46"/>
      <c r="AYT1" s="46"/>
      <c r="AYU1" s="46"/>
      <c r="AYV1" s="46"/>
      <c r="AYW1" s="46"/>
      <c r="AYX1" s="46"/>
      <c r="AYY1" s="46"/>
      <c r="AYZ1" s="46"/>
      <c r="AZA1" s="46"/>
      <c r="AZB1" s="46"/>
      <c r="AZC1" s="46"/>
      <c r="AZD1" s="46"/>
      <c r="AZE1" s="46"/>
      <c r="AZF1" s="46"/>
      <c r="AZG1" s="46"/>
      <c r="AZH1" s="46"/>
      <c r="AZI1" s="46"/>
      <c r="AZJ1" s="46"/>
      <c r="AZK1" s="46"/>
      <c r="AZL1" s="46"/>
      <c r="AZM1" s="46"/>
      <c r="AZN1" s="46"/>
      <c r="AZO1" s="46"/>
      <c r="AZP1" s="46"/>
      <c r="AZQ1" s="46"/>
      <c r="AZR1" s="46"/>
      <c r="AZS1" s="46"/>
      <c r="AZT1" s="46"/>
      <c r="AZU1" s="46"/>
      <c r="AZV1" s="46"/>
      <c r="AZW1" s="46"/>
      <c r="AZX1" s="46"/>
      <c r="AZY1" s="46"/>
      <c r="AZZ1" s="46"/>
      <c r="BAA1" s="46"/>
      <c r="BAB1" s="46"/>
      <c r="BAC1" s="46"/>
      <c r="BAD1" s="46"/>
      <c r="BAE1" s="46"/>
      <c r="BAF1" s="46"/>
      <c r="BAG1" s="46"/>
      <c r="BAH1" s="46"/>
      <c r="BAI1" s="46"/>
      <c r="BAJ1" s="46"/>
      <c r="BAK1" s="46"/>
      <c r="BAL1" s="46"/>
      <c r="BAM1" s="46"/>
      <c r="BAN1" s="46"/>
      <c r="BAO1" s="46"/>
      <c r="BAP1" s="46"/>
      <c r="BAQ1" s="46"/>
      <c r="BAR1" s="46"/>
      <c r="BAS1" s="46"/>
      <c r="BAT1" s="46"/>
      <c r="BAU1" s="46"/>
      <c r="BAV1" s="46"/>
      <c r="BAW1" s="46"/>
      <c r="BAX1" s="46"/>
      <c r="BAY1" s="46"/>
      <c r="BAZ1" s="46"/>
      <c r="BBA1" s="46"/>
      <c r="BBB1" s="46"/>
      <c r="BBC1" s="46"/>
      <c r="BBD1" s="46"/>
      <c r="BBE1" s="46"/>
      <c r="BBF1" s="46"/>
      <c r="BBG1" s="46"/>
      <c r="BBH1" s="46"/>
      <c r="BBI1" s="46"/>
      <c r="BBJ1" s="46"/>
      <c r="BBK1" s="46"/>
      <c r="BBL1" s="46"/>
      <c r="BBM1" s="46"/>
      <c r="BBN1" s="46"/>
      <c r="BBO1" s="46"/>
      <c r="BBP1" s="46"/>
      <c r="BBQ1" s="46"/>
      <c r="BBR1" s="46"/>
      <c r="BBS1" s="46"/>
      <c r="BBT1" s="46"/>
      <c r="BBU1" s="46"/>
      <c r="BBV1" s="46"/>
      <c r="BBW1" s="46"/>
      <c r="BBX1" s="46"/>
      <c r="BBY1" s="46"/>
      <c r="BBZ1" s="46"/>
      <c r="BCA1" s="46"/>
      <c r="BCB1" s="46"/>
      <c r="BCC1" s="46"/>
      <c r="BCD1" s="46"/>
      <c r="BCE1" s="46"/>
      <c r="BCF1" s="46"/>
      <c r="BCG1" s="46"/>
      <c r="BCH1" s="46"/>
      <c r="BCI1" s="46"/>
      <c r="BCJ1" s="46"/>
      <c r="BCK1" s="46"/>
      <c r="BCL1" s="46"/>
      <c r="BCM1" s="46"/>
      <c r="BCN1" s="46"/>
      <c r="BCO1" s="46"/>
      <c r="BCP1" s="46"/>
      <c r="BCQ1" s="46"/>
      <c r="BCR1" s="46"/>
      <c r="BCS1" s="46"/>
      <c r="BCT1" s="46"/>
      <c r="BCU1" s="46"/>
      <c r="BCV1" s="46"/>
      <c r="BCW1" s="46"/>
      <c r="BCX1" s="46"/>
      <c r="BCY1" s="46"/>
      <c r="BCZ1" s="46"/>
      <c r="BDA1" s="46"/>
      <c r="BDB1" s="46"/>
      <c r="BDC1" s="46"/>
      <c r="BDD1" s="46"/>
      <c r="BDE1" s="46"/>
      <c r="BDF1" s="46"/>
      <c r="BDG1" s="46"/>
      <c r="BDH1" s="46"/>
      <c r="BDI1" s="46"/>
      <c r="BDJ1" s="46"/>
      <c r="BDK1" s="46"/>
      <c r="BDL1" s="46"/>
      <c r="BDM1" s="46"/>
      <c r="BDN1" s="46"/>
      <c r="BDO1" s="46"/>
      <c r="BDP1" s="46"/>
      <c r="BDQ1" s="46"/>
      <c r="BDR1" s="46"/>
      <c r="BDS1" s="46"/>
      <c r="BDT1" s="46"/>
      <c r="BDU1" s="46"/>
      <c r="BDV1" s="46"/>
      <c r="BDW1" s="46"/>
      <c r="BDX1" s="46"/>
      <c r="BDY1" s="46"/>
      <c r="BDZ1" s="46"/>
      <c r="BEA1" s="46"/>
      <c r="BEB1" s="46"/>
      <c r="BEC1" s="46"/>
      <c r="BED1" s="46"/>
      <c r="BEE1" s="46"/>
      <c r="BEF1" s="46"/>
      <c r="BEG1" s="46"/>
      <c r="BEH1" s="46"/>
      <c r="BEI1" s="46"/>
      <c r="BEJ1" s="46"/>
      <c r="BEK1" s="46"/>
      <c r="BEL1" s="46"/>
      <c r="BEM1" s="46"/>
      <c r="BEN1" s="46"/>
      <c r="BEO1" s="46"/>
      <c r="BEP1" s="46"/>
      <c r="BEQ1" s="46"/>
      <c r="BER1" s="46"/>
      <c r="BES1" s="46"/>
      <c r="BET1" s="46"/>
      <c r="BEU1" s="46"/>
      <c r="BEV1" s="46"/>
      <c r="BEW1" s="46"/>
      <c r="BEX1" s="46"/>
      <c r="BEY1" s="46"/>
      <c r="BEZ1" s="46"/>
      <c r="BFA1" s="46"/>
      <c r="BFB1" s="46"/>
      <c r="BFC1" s="46"/>
      <c r="BFD1" s="46"/>
      <c r="BFE1" s="46"/>
      <c r="BFF1" s="46"/>
      <c r="BFG1" s="46"/>
      <c r="BFH1" s="46"/>
      <c r="BFI1" s="46"/>
      <c r="BFJ1" s="46"/>
      <c r="BFK1" s="46"/>
      <c r="BFL1" s="46"/>
      <c r="BFM1" s="46"/>
      <c r="BFN1" s="46"/>
      <c r="BFO1" s="46"/>
      <c r="BFP1" s="46"/>
      <c r="BFQ1" s="46"/>
      <c r="BFR1" s="46"/>
      <c r="BFS1" s="46"/>
      <c r="BFT1" s="46"/>
      <c r="BFU1" s="46"/>
      <c r="BFV1" s="46"/>
      <c r="BFW1" s="46"/>
      <c r="BFX1" s="46"/>
      <c r="BFY1" s="46"/>
      <c r="BFZ1" s="46"/>
      <c r="BGA1" s="46"/>
      <c r="BGB1" s="46"/>
      <c r="BGC1" s="46"/>
      <c r="BGD1" s="46"/>
      <c r="BGE1" s="46"/>
      <c r="BGF1" s="46"/>
      <c r="BGG1" s="46"/>
      <c r="BGH1" s="46"/>
      <c r="BGI1" s="46"/>
      <c r="BGJ1" s="46"/>
      <c r="BGK1" s="46"/>
      <c r="BGL1" s="46"/>
      <c r="BGM1" s="46"/>
      <c r="BGN1" s="46"/>
      <c r="BGO1" s="46"/>
      <c r="BGP1" s="46"/>
      <c r="BGQ1" s="46"/>
      <c r="BGR1" s="46"/>
      <c r="BGS1" s="46"/>
      <c r="BGT1" s="46"/>
      <c r="BGU1" s="46"/>
      <c r="BGV1" s="46"/>
      <c r="BGW1" s="46"/>
      <c r="BGX1" s="46"/>
      <c r="BGY1" s="46"/>
      <c r="BGZ1" s="46"/>
      <c r="BHA1" s="46"/>
      <c r="BHB1" s="46"/>
      <c r="BHC1" s="46"/>
      <c r="BHD1" s="46"/>
      <c r="BHE1" s="46"/>
      <c r="BHF1" s="46"/>
      <c r="BHG1" s="46"/>
      <c r="BHH1" s="46"/>
      <c r="BHI1" s="46"/>
      <c r="BHJ1" s="46"/>
      <c r="BHK1" s="46"/>
      <c r="BHL1" s="46"/>
      <c r="BHM1" s="46"/>
      <c r="BHN1" s="46"/>
      <c r="BHO1" s="46"/>
      <c r="BHP1" s="46"/>
      <c r="BHQ1" s="46"/>
      <c r="BHR1" s="46"/>
      <c r="BHS1" s="46"/>
      <c r="BHT1" s="46"/>
      <c r="BHU1" s="46"/>
      <c r="BHV1" s="46"/>
      <c r="BHW1" s="46"/>
      <c r="BHX1" s="46"/>
      <c r="BHY1" s="46"/>
      <c r="BHZ1" s="46"/>
      <c r="BIA1" s="46"/>
      <c r="BIB1" s="46"/>
      <c r="BIC1" s="46"/>
      <c r="BID1" s="46"/>
      <c r="BIE1" s="46"/>
      <c r="BIF1" s="46"/>
      <c r="BIG1" s="46"/>
      <c r="BIH1" s="46"/>
      <c r="BII1" s="46"/>
      <c r="BIJ1" s="46"/>
      <c r="BIK1" s="46"/>
      <c r="BIL1" s="46"/>
      <c r="BIM1" s="46"/>
      <c r="BIN1" s="46"/>
      <c r="BIO1" s="46"/>
      <c r="BIP1" s="46"/>
      <c r="BIQ1" s="46"/>
      <c r="BIR1" s="46"/>
      <c r="BIS1" s="46"/>
      <c r="BIT1" s="46"/>
      <c r="BIU1" s="46"/>
      <c r="BIV1" s="46"/>
      <c r="BIW1" s="46"/>
      <c r="BIX1" s="46"/>
      <c r="BIY1" s="46"/>
      <c r="BIZ1" s="46"/>
      <c r="BJA1" s="46"/>
      <c r="BJB1" s="46"/>
      <c r="BJC1" s="46"/>
      <c r="BJD1" s="46"/>
      <c r="BJE1" s="46"/>
      <c r="BJF1" s="46"/>
      <c r="BJG1" s="46"/>
      <c r="BJH1" s="46"/>
      <c r="BJI1" s="46"/>
      <c r="BJJ1" s="46"/>
      <c r="BJK1" s="46"/>
      <c r="BJL1" s="46"/>
      <c r="BJM1" s="46"/>
      <c r="BJN1" s="46"/>
      <c r="BJO1" s="46"/>
      <c r="BJP1" s="46"/>
      <c r="BJQ1" s="46"/>
      <c r="BJR1" s="46"/>
      <c r="BJS1" s="46"/>
      <c r="BJT1" s="46"/>
      <c r="BJU1" s="46"/>
      <c r="BJV1" s="46"/>
      <c r="BJW1" s="46"/>
      <c r="BJX1" s="46"/>
      <c r="BJY1" s="46"/>
      <c r="BJZ1" s="46"/>
      <c r="BKA1" s="46"/>
      <c r="BKB1" s="46"/>
      <c r="BKC1" s="46"/>
      <c r="BKD1" s="46"/>
      <c r="BKE1" s="46"/>
      <c r="BKF1" s="46"/>
      <c r="BKG1" s="46"/>
      <c r="BKH1" s="46"/>
      <c r="BKI1" s="46"/>
      <c r="BKJ1" s="46"/>
      <c r="BKK1" s="46"/>
      <c r="BKL1" s="46"/>
      <c r="BKM1" s="46"/>
      <c r="BKN1" s="46"/>
      <c r="BKO1" s="46"/>
      <c r="BKP1" s="46"/>
      <c r="BKQ1" s="46"/>
      <c r="BKR1" s="46"/>
      <c r="BKS1" s="46"/>
      <c r="BKT1" s="46"/>
      <c r="BKU1" s="46"/>
      <c r="BKV1" s="46"/>
      <c r="BKW1" s="46"/>
      <c r="BKX1" s="46"/>
      <c r="BKY1" s="46"/>
      <c r="BKZ1" s="46"/>
      <c r="BLA1" s="46"/>
      <c r="BLB1" s="46"/>
      <c r="BLC1" s="46"/>
      <c r="BLD1" s="46"/>
      <c r="BLE1" s="46"/>
      <c r="BLF1" s="46"/>
      <c r="BLG1" s="46"/>
      <c r="BLH1" s="46"/>
      <c r="BLI1" s="46"/>
      <c r="BLJ1" s="46"/>
      <c r="BLK1" s="46"/>
      <c r="BLL1" s="46"/>
      <c r="BLM1" s="46"/>
      <c r="BLN1" s="46"/>
      <c r="BLO1" s="46"/>
      <c r="BLP1" s="46"/>
      <c r="BLQ1" s="46"/>
      <c r="BLR1" s="46"/>
      <c r="BLS1" s="46"/>
      <c r="BLT1" s="46"/>
      <c r="BLU1" s="46"/>
      <c r="BLV1" s="46"/>
      <c r="BLW1" s="46"/>
      <c r="BLX1" s="46"/>
      <c r="BLY1" s="46"/>
      <c r="BLZ1" s="46"/>
      <c r="BMA1" s="46"/>
      <c r="BMB1" s="46"/>
      <c r="BMC1" s="46"/>
      <c r="BMD1" s="46"/>
      <c r="BME1" s="46"/>
      <c r="BMF1" s="46"/>
      <c r="BMG1" s="46"/>
      <c r="BMH1" s="46"/>
      <c r="BMI1" s="46"/>
      <c r="BMJ1" s="46"/>
      <c r="BMK1" s="46"/>
      <c r="BML1" s="46"/>
      <c r="BMM1" s="46"/>
      <c r="BMN1" s="46"/>
      <c r="BMO1" s="46"/>
      <c r="BMP1" s="46"/>
      <c r="BMQ1" s="46"/>
      <c r="BMR1" s="46"/>
      <c r="BMS1" s="46"/>
      <c r="BMT1" s="46"/>
      <c r="BMU1" s="46"/>
      <c r="BMV1" s="46"/>
      <c r="BMW1" s="46"/>
      <c r="BMX1" s="46"/>
      <c r="BMY1" s="46"/>
      <c r="BMZ1" s="46"/>
      <c r="BNA1" s="46"/>
      <c r="BNB1" s="46"/>
      <c r="BNC1" s="46"/>
      <c r="BND1" s="46"/>
      <c r="BNE1" s="46"/>
      <c r="BNF1" s="46"/>
      <c r="BNG1" s="46"/>
      <c r="BNH1" s="46"/>
      <c r="BNI1" s="46"/>
      <c r="BNJ1" s="46"/>
      <c r="BNK1" s="46"/>
      <c r="BNL1" s="46"/>
      <c r="BNM1" s="46"/>
      <c r="BNN1" s="46"/>
      <c r="BNO1" s="46"/>
      <c r="BNP1" s="46"/>
      <c r="BNQ1" s="46"/>
      <c r="BNR1" s="46"/>
      <c r="BNS1" s="46"/>
      <c r="BNT1" s="46"/>
      <c r="BNU1" s="46"/>
      <c r="BNV1" s="46"/>
      <c r="BNW1" s="46"/>
      <c r="BNX1" s="46"/>
      <c r="BNY1" s="46"/>
      <c r="BNZ1" s="46"/>
      <c r="BOA1" s="46"/>
      <c r="BOB1" s="46"/>
      <c r="BOC1" s="46"/>
      <c r="BOD1" s="46"/>
      <c r="BOE1" s="46"/>
      <c r="BOF1" s="46"/>
      <c r="BOG1" s="46"/>
      <c r="BOH1" s="46"/>
      <c r="BOI1" s="46"/>
      <c r="BOJ1" s="46"/>
      <c r="BOK1" s="46"/>
      <c r="BOL1" s="46"/>
      <c r="BOM1" s="46"/>
      <c r="BON1" s="46"/>
      <c r="BOO1" s="46"/>
      <c r="BOP1" s="46"/>
      <c r="BOQ1" s="46"/>
      <c r="BOR1" s="46"/>
      <c r="BOS1" s="46"/>
      <c r="BOT1" s="46"/>
      <c r="BOU1" s="46"/>
      <c r="BOV1" s="46"/>
      <c r="BOW1" s="46"/>
      <c r="BOX1" s="46"/>
      <c r="BOY1" s="46"/>
      <c r="BOZ1" s="46"/>
      <c r="BPA1" s="46"/>
      <c r="BPB1" s="46"/>
      <c r="BPC1" s="46"/>
      <c r="BPD1" s="46"/>
      <c r="BPE1" s="46"/>
      <c r="BPF1" s="46"/>
      <c r="BPG1" s="46"/>
      <c r="BPH1" s="46"/>
      <c r="BPI1" s="46"/>
      <c r="BPJ1" s="46"/>
      <c r="BPK1" s="46"/>
      <c r="BPL1" s="46"/>
      <c r="BPM1" s="46"/>
      <c r="BPN1" s="46"/>
      <c r="BPO1" s="46"/>
      <c r="BPP1" s="46"/>
      <c r="BPQ1" s="46"/>
      <c r="BPR1" s="46"/>
      <c r="BPS1" s="46"/>
      <c r="BPT1" s="46"/>
      <c r="BPU1" s="46"/>
      <c r="BPV1" s="46"/>
      <c r="BPW1" s="46"/>
      <c r="BPX1" s="46"/>
      <c r="BPY1" s="46"/>
      <c r="BPZ1" s="46"/>
      <c r="BQA1" s="46"/>
      <c r="BQB1" s="46"/>
      <c r="BQC1" s="46"/>
      <c r="BQD1" s="46"/>
      <c r="BQE1" s="46"/>
      <c r="BQF1" s="46"/>
      <c r="BQG1" s="46"/>
      <c r="BQH1" s="46"/>
      <c r="BQI1" s="46"/>
      <c r="BQJ1" s="46"/>
      <c r="BQK1" s="46"/>
      <c r="BQL1" s="46"/>
      <c r="BQM1" s="46"/>
      <c r="BQN1" s="46"/>
      <c r="BQO1" s="46"/>
      <c r="BQP1" s="46"/>
      <c r="BQQ1" s="46"/>
      <c r="BQR1" s="46"/>
      <c r="BQS1" s="46"/>
      <c r="BQT1" s="46"/>
      <c r="BQU1" s="46"/>
      <c r="BQV1" s="46"/>
      <c r="BQW1" s="46"/>
      <c r="BQX1" s="46"/>
      <c r="BQY1" s="46"/>
      <c r="BQZ1" s="46"/>
      <c r="BRA1" s="46"/>
      <c r="BRB1" s="46"/>
      <c r="BRC1" s="46"/>
      <c r="BRD1" s="46"/>
      <c r="BRE1" s="46"/>
      <c r="BRF1" s="46"/>
      <c r="BRG1" s="46"/>
      <c r="BRH1" s="46"/>
      <c r="BRI1" s="46"/>
      <c r="BRJ1" s="46"/>
      <c r="BRK1" s="46"/>
      <c r="BRL1" s="46"/>
      <c r="BRM1" s="46"/>
      <c r="BRN1" s="46"/>
      <c r="BRO1" s="46"/>
      <c r="BRP1" s="46"/>
      <c r="BRQ1" s="46"/>
      <c r="BRR1" s="46"/>
      <c r="BRS1" s="46"/>
      <c r="BRT1" s="46"/>
      <c r="BRU1" s="46"/>
      <c r="BRV1" s="46"/>
      <c r="BRW1" s="46"/>
      <c r="BRX1" s="46"/>
      <c r="BRY1" s="46"/>
      <c r="BRZ1" s="46"/>
      <c r="BSA1" s="46"/>
      <c r="BSB1" s="46"/>
      <c r="BSC1" s="46"/>
      <c r="BSD1" s="46"/>
      <c r="BSE1" s="46"/>
      <c r="BSF1" s="46"/>
      <c r="BSG1" s="46"/>
      <c r="BSH1" s="46"/>
      <c r="BSI1" s="46"/>
      <c r="BSJ1" s="46"/>
      <c r="BSK1" s="46"/>
      <c r="BSL1" s="46"/>
      <c r="BSM1" s="46"/>
      <c r="BSN1" s="46"/>
      <c r="BSO1" s="46"/>
      <c r="BSP1" s="46"/>
      <c r="BSQ1" s="46"/>
      <c r="BSR1" s="46"/>
      <c r="BSS1" s="46"/>
      <c r="BST1" s="46"/>
      <c r="BSU1" s="46"/>
      <c r="BSV1" s="46"/>
      <c r="BSW1" s="46"/>
      <c r="BSX1" s="46"/>
      <c r="BSY1" s="46"/>
      <c r="BSZ1" s="46"/>
      <c r="BTA1" s="46"/>
      <c r="BTB1" s="46"/>
      <c r="BTC1" s="46"/>
      <c r="BTD1" s="46"/>
      <c r="BTE1" s="46"/>
      <c r="BTF1" s="46"/>
      <c r="BTG1" s="46"/>
      <c r="BTH1" s="46"/>
      <c r="BTI1" s="46"/>
      <c r="BTJ1" s="46"/>
      <c r="BTK1" s="46"/>
      <c r="BTL1" s="46"/>
      <c r="BTM1" s="46"/>
      <c r="BTN1" s="46"/>
      <c r="BTO1" s="46"/>
      <c r="BTP1" s="46"/>
      <c r="BTQ1" s="46"/>
      <c r="BTR1" s="46"/>
      <c r="BTS1" s="46"/>
      <c r="BTT1" s="46"/>
      <c r="BTU1" s="46"/>
      <c r="BTV1" s="46"/>
      <c r="BTW1" s="46"/>
      <c r="BTX1" s="46"/>
      <c r="BTY1" s="46"/>
      <c r="BTZ1" s="46"/>
      <c r="BUA1" s="46"/>
      <c r="BUB1" s="46"/>
      <c r="BUC1" s="46"/>
      <c r="BUD1" s="46"/>
      <c r="BUE1" s="46"/>
      <c r="BUF1" s="46"/>
      <c r="BUG1" s="46"/>
      <c r="BUH1" s="46"/>
      <c r="BUI1" s="46"/>
      <c r="BUJ1" s="46"/>
      <c r="BUK1" s="46"/>
      <c r="BUL1" s="46"/>
      <c r="BUM1" s="46"/>
      <c r="BUN1" s="46"/>
      <c r="BUO1" s="46"/>
      <c r="BUP1" s="46"/>
      <c r="BUQ1" s="46"/>
      <c r="BUR1" s="46"/>
      <c r="BUS1" s="46"/>
      <c r="BUT1" s="46"/>
      <c r="BUU1" s="46"/>
      <c r="BUV1" s="46"/>
      <c r="BUW1" s="46"/>
      <c r="BUX1" s="46"/>
      <c r="BUY1" s="46"/>
      <c r="BUZ1" s="46"/>
      <c r="BVA1" s="46"/>
      <c r="BVB1" s="46"/>
      <c r="BVC1" s="46"/>
      <c r="BVD1" s="46"/>
      <c r="BVE1" s="46"/>
      <c r="BVF1" s="46"/>
      <c r="BVG1" s="46"/>
      <c r="BVH1" s="46"/>
      <c r="BVI1" s="46"/>
      <c r="BVJ1" s="46"/>
      <c r="BVK1" s="46"/>
      <c r="BVL1" s="46"/>
      <c r="BVM1" s="46"/>
      <c r="BVN1" s="46"/>
      <c r="BVO1" s="46"/>
      <c r="BVP1" s="46"/>
      <c r="BVQ1" s="46"/>
      <c r="BVR1" s="46"/>
      <c r="BVS1" s="46"/>
      <c r="BVT1" s="46"/>
      <c r="BVU1" s="46"/>
      <c r="BVV1" s="46"/>
      <c r="BVW1" s="46"/>
      <c r="BVX1" s="46"/>
      <c r="BVY1" s="46"/>
      <c r="BVZ1" s="46"/>
      <c r="BWA1" s="46"/>
      <c r="BWB1" s="46"/>
      <c r="BWC1" s="46"/>
      <c r="BWD1" s="46"/>
      <c r="BWE1" s="46"/>
      <c r="BWF1" s="46"/>
      <c r="BWG1" s="46"/>
      <c r="BWH1" s="46"/>
      <c r="BWI1" s="46"/>
      <c r="BWJ1" s="46"/>
      <c r="BWK1" s="46"/>
      <c r="BWL1" s="46"/>
      <c r="BWM1" s="46"/>
      <c r="BWN1" s="46"/>
      <c r="BWO1" s="46"/>
      <c r="BWP1" s="46"/>
      <c r="BWQ1" s="46"/>
      <c r="BWR1" s="46"/>
      <c r="BWS1" s="46"/>
      <c r="BWT1" s="46"/>
      <c r="BWU1" s="46"/>
      <c r="BWV1" s="46"/>
      <c r="BWW1" s="46"/>
      <c r="BWX1" s="46"/>
      <c r="BWY1" s="46"/>
      <c r="BWZ1" s="46"/>
      <c r="BXA1" s="46"/>
      <c r="BXB1" s="46"/>
      <c r="BXC1" s="46"/>
      <c r="BXD1" s="46"/>
      <c r="BXE1" s="46"/>
      <c r="BXF1" s="46"/>
      <c r="BXG1" s="46"/>
      <c r="BXH1" s="46"/>
      <c r="BXI1" s="46"/>
      <c r="BXJ1" s="46"/>
      <c r="BXK1" s="46"/>
      <c r="BXL1" s="46"/>
      <c r="BXM1" s="46"/>
      <c r="BXN1" s="46"/>
      <c r="BXO1" s="46"/>
      <c r="BXP1" s="46"/>
      <c r="BXQ1" s="46"/>
      <c r="BXR1" s="46"/>
      <c r="BXS1" s="46"/>
      <c r="BXT1" s="46"/>
      <c r="BXU1" s="46"/>
      <c r="BXV1" s="46"/>
      <c r="BXW1" s="46"/>
      <c r="BXX1" s="46"/>
      <c r="BXY1" s="46"/>
      <c r="BXZ1" s="46"/>
      <c r="BYA1" s="46"/>
      <c r="BYB1" s="46"/>
      <c r="BYC1" s="46"/>
      <c r="BYD1" s="46"/>
      <c r="BYE1" s="46"/>
      <c r="BYF1" s="46"/>
      <c r="BYG1" s="46"/>
      <c r="BYH1" s="46"/>
      <c r="BYI1" s="46"/>
      <c r="BYJ1" s="46"/>
      <c r="BYK1" s="46"/>
      <c r="BYL1" s="46"/>
      <c r="BYM1" s="46"/>
      <c r="BYN1" s="46"/>
      <c r="BYO1" s="46"/>
      <c r="BYP1" s="46"/>
      <c r="BYQ1" s="46"/>
      <c r="BYR1" s="46"/>
      <c r="BYS1" s="46"/>
      <c r="BYT1" s="46"/>
      <c r="BYU1" s="46"/>
      <c r="BYV1" s="46"/>
      <c r="BYW1" s="46"/>
      <c r="BYX1" s="46"/>
      <c r="BYY1" s="46"/>
      <c r="BYZ1" s="46"/>
      <c r="BZA1" s="46"/>
      <c r="BZB1" s="46"/>
      <c r="BZC1" s="46"/>
      <c r="BZD1" s="46"/>
      <c r="BZE1" s="46"/>
      <c r="BZF1" s="46"/>
      <c r="BZG1" s="46"/>
      <c r="BZH1" s="46"/>
      <c r="BZI1" s="46"/>
      <c r="BZJ1" s="46"/>
      <c r="BZK1" s="46"/>
      <c r="BZL1" s="46"/>
      <c r="BZM1" s="46"/>
      <c r="BZN1" s="46"/>
      <c r="BZO1" s="46"/>
      <c r="BZP1" s="46"/>
      <c r="BZQ1" s="46"/>
      <c r="BZR1" s="46"/>
      <c r="BZS1" s="46"/>
      <c r="BZT1" s="46"/>
      <c r="BZU1" s="46"/>
      <c r="BZV1" s="46"/>
      <c r="BZW1" s="46"/>
      <c r="BZX1" s="46"/>
      <c r="BZY1" s="46"/>
      <c r="BZZ1" s="46"/>
      <c r="CAA1" s="46"/>
      <c r="CAB1" s="46"/>
      <c r="CAC1" s="46"/>
      <c r="CAD1" s="46"/>
      <c r="CAE1" s="46"/>
      <c r="CAF1" s="46"/>
      <c r="CAG1" s="46"/>
      <c r="CAH1" s="46"/>
      <c r="CAI1" s="46"/>
      <c r="CAJ1" s="46"/>
      <c r="CAK1" s="46"/>
      <c r="CAL1" s="46"/>
      <c r="CAM1" s="46"/>
      <c r="CAN1" s="46"/>
      <c r="CAO1" s="46"/>
      <c r="CAP1" s="46"/>
      <c r="CAQ1" s="46"/>
      <c r="CAR1" s="46"/>
      <c r="CAS1" s="46"/>
      <c r="CAT1" s="46"/>
      <c r="CAU1" s="46"/>
      <c r="CAV1" s="46"/>
      <c r="CAW1" s="46"/>
      <c r="CAX1" s="46"/>
      <c r="CAY1" s="46"/>
      <c r="CAZ1" s="46"/>
      <c r="CBA1" s="46"/>
      <c r="CBB1" s="46"/>
      <c r="CBC1" s="46"/>
      <c r="CBD1" s="46"/>
      <c r="CBE1" s="46"/>
      <c r="CBF1" s="46"/>
      <c r="CBG1" s="46"/>
      <c r="CBH1" s="46"/>
      <c r="CBI1" s="46"/>
      <c r="CBJ1" s="46"/>
      <c r="CBK1" s="46"/>
      <c r="CBL1" s="46"/>
      <c r="CBM1" s="46"/>
      <c r="CBN1" s="46"/>
      <c r="CBO1" s="46"/>
      <c r="CBP1" s="46"/>
      <c r="CBQ1" s="46"/>
      <c r="CBR1" s="46"/>
      <c r="CBS1" s="46"/>
      <c r="CBT1" s="46"/>
      <c r="CBU1" s="46"/>
      <c r="CBV1" s="46"/>
      <c r="CBW1" s="46"/>
      <c r="CBX1" s="46"/>
      <c r="CBY1" s="46"/>
      <c r="CBZ1" s="46"/>
      <c r="CCA1" s="46"/>
      <c r="CCB1" s="46"/>
      <c r="CCC1" s="46"/>
      <c r="CCD1" s="46"/>
      <c r="CCE1" s="46"/>
      <c r="CCF1" s="46"/>
      <c r="CCG1" s="46"/>
      <c r="CCH1" s="46"/>
      <c r="CCI1" s="46"/>
      <c r="CCJ1" s="46"/>
      <c r="CCK1" s="46"/>
      <c r="CCL1" s="46"/>
      <c r="CCM1" s="46"/>
      <c r="CCN1" s="46"/>
      <c r="CCO1" s="46"/>
      <c r="CCP1" s="46"/>
      <c r="CCQ1" s="46"/>
      <c r="CCR1" s="46"/>
      <c r="CCS1" s="46"/>
      <c r="CCT1" s="46"/>
      <c r="CCU1" s="46"/>
      <c r="CCV1" s="46"/>
      <c r="CCW1" s="46"/>
      <c r="CCX1" s="46"/>
      <c r="CCY1" s="46"/>
      <c r="CCZ1" s="46"/>
      <c r="CDA1" s="46"/>
      <c r="CDB1" s="46"/>
      <c r="CDC1" s="46"/>
      <c r="CDD1" s="46"/>
      <c r="CDE1" s="46"/>
      <c r="CDF1" s="46"/>
      <c r="CDG1" s="46"/>
      <c r="CDH1" s="46"/>
      <c r="CDI1" s="46"/>
      <c r="CDJ1" s="46"/>
      <c r="CDK1" s="46"/>
      <c r="CDL1" s="46"/>
      <c r="CDM1" s="46"/>
      <c r="CDN1" s="46"/>
      <c r="CDO1" s="46"/>
      <c r="CDP1" s="46"/>
      <c r="CDQ1" s="46"/>
      <c r="CDR1" s="46"/>
      <c r="CDS1" s="46"/>
      <c r="CDT1" s="46"/>
      <c r="CDU1" s="46"/>
      <c r="CDV1" s="46"/>
      <c r="CDW1" s="46"/>
      <c r="CDX1" s="46"/>
      <c r="CDY1" s="46"/>
      <c r="CDZ1" s="46"/>
      <c r="CEA1" s="46"/>
      <c r="CEB1" s="46"/>
      <c r="CEC1" s="46"/>
      <c r="CED1" s="46"/>
      <c r="CEE1" s="46"/>
      <c r="CEF1" s="46"/>
      <c r="CEG1" s="46"/>
      <c r="CEH1" s="46"/>
      <c r="CEI1" s="46"/>
      <c r="CEJ1" s="46"/>
      <c r="CEK1" s="46"/>
      <c r="CEL1" s="46"/>
      <c r="CEM1" s="46"/>
      <c r="CEN1" s="46"/>
      <c r="CEO1" s="46"/>
      <c r="CEP1" s="46"/>
      <c r="CEQ1" s="46"/>
      <c r="CER1" s="46"/>
      <c r="CES1" s="46"/>
      <c r="CET1" s="46"/>
      <c r="CEU1" s="46"/>
      <c r="CEV1" s="46"/>
      <c r="CEW1" s="46"/>
      <c r="CEX1" s="46"/>
      <c r="CEY1" s="46"/>
      <c r="CEZ1" s="46"/>
      <c r="CFA1" s="46"/>
      <c r="CFB1" s="46"/>
      <c r="CFC1" s="46"/>
      <c r="CFD1" s="46"/>
      <c r="CFE1" s="46"/>
      <c r="CFF1" s="46"/>
      <c r="CFG1" s="46"/>
      <c r="CFH1" s="46"/>
      <c r="CFI1" s="46"/>
      <c r="CFJ1" s="46"/>
      <c r="CFK1" s="46"/>
      <c r="CFL1" s="46"/>
      <c r="CFM1" s="46"/>
      <c r="CFN1" s="46"/>
      <c r="CFO1" s="46"/>
      <c r="CFP1" s="46"/>
      <c r="CFQ1" s="46"/>
      <c r="CFR1" s="46"/>
      <c r="CFS1" s="46"/>
      <c r="CFT1" s="46"/>
      <c r="CFU1" s="46"/>
      <c r="CFV1" s="46"/>
      <c r="CFW1" s="46"/>
      <c r="CFX1" s="46"/>
      <c r="CFY1" s="46"/>
      <c r="CFZ1" s="46"/>
      <c r="CGA1" s="46"/>
      <c r="CGB1" s="46"/>
      <c r="CGC1" s="46"/>
      <c r="CGD1" s="46"/>
      <c r="CGE1" s="46"/>
      <c r="CGF1" s="46"/>
      <c r="CGG1" s="46"/>
      <c r="CGH1" s="46"/>
      <c r="CGI1" s="46"/>
      <c r="CGJ1" s="46"/>
      <c r="CGK1" s="46"/>
      <c r="CGL1" s="46"/>
      <c r="CGM1" s="46"/>
      <c r="CGN1" s="46"/>
      <c r="CGO1" s="46"/>
      <c r="CGP1" s="46"/>
      <c r="CGQ1" s="46"/>
      <c r="CGR1" s="46"/>
      <c r="CGS1" s="46"/>
      <c r="CGT1" s="46"/>
      <c r="CGU1" s="46"/>
      <c r="CGV1" s="46"/>
      <c r="CGW1" s="46"/>
      <c r="CGX1" s="46"/>
      <c r="CGY1" s="46"/>
      <c r="CGZ1" s="46"/>
      <c r="CHA1" s="46"/>
      <c r="CHB1" s="46"/>
      <c r="CHC1" s="46"/>
      <c r="CHD1" s="46"/>
      <c r="CHE1" s="46"/>
      <c r="CHF1" s="46"/>
      <c r="CHG1" s="46"/>
      <c r="CHH1" s="46"/>
      <c r="CHI1" s="46"/>
      <c r="CHJ1" s="46"/>
      <c r="CHK1" s="46"/>
      <c r="CHL1" s="46"/>
      <c r="CHM1" s="46"/>
      <c r="CHN1" s="46"/>
      <c r="CHO1" s="46"/>
      <c r="CHP1" s="46"/>
      <c r="CHQ1" s="46"/>
      <c r="CHR1" s="46"/>
      <c r="CHS1" s="46"/>
      <c r="CHT1" s="46"/>
      <c r="CHU1" s="46"/>
      <c r="CHV1" s="46"/>
      <c r="CHW1" s="46"/>
      <c r="CHX1" s="46"/>
      <c r="CHY1" s="46"/>
      <c r="CHZ1" s="46"/>
      <c r="CIA1" s="46"/>
      <c r="CIB1" s="46"/>
      <c r="CIC1" s="46"/>
      <c r="CID1" s="46"/>
      <c r="CIE1" s="46"/>
      <c r="CIF1" s="46"/>
      <c r="CIG1" s="46"/>
      <c r="CIH1" s="46"/>
      <c r="CII1" s="46"/>
      <c r="CIJ1" s="46"/>
      <c r="CIK1" s="46"/>
      <c r="CIL1" s="46"/>
      <c r="CIM1" s="46"/>
      <c r="CIN1" s="46"/>
      <c r="CIO1" s="46"/>
      <c r="CIP1" s="46"/>
      <c r="CIQ1" s="46"/>
      <c r="CIR1" s="46"/>
      <c r="CIS1" s="46"/>
      <c r="CIT1" s="46"/>
      <c r="CIU1" s="46"/>
      <c r="CIV1" s="46"/>
      <c r="CIW1" s="46"/>
      <c r="CIX1" s="46"/>
      <c r="CIY1" s="46"/>
      <c r="CIZ1" s="46"/>
      <c r="CJA1" s="46"/>
      <c r="CJB1" s="46"/>
      <c r="CJC1" s="46"/>
      <c r="CJD1" s="46"/>
      <c r="CJE1" s="46"/>
      <c r="CJF1" s="46"/>
      <c r="CJG1" s="46"/>
      <c r="CJH1" s="46"/>
      <c r="CJI1" s="46"/>
      <c r="CJJ1" s="46"/>
      <c r="CJK1" s="46"/>
      <c r="CJL1" s="46"/>
      <c r="CJM1" s="46"/>
      <c r="CJN1" s="46"/>
      <c r="CJO1" s="46"/>
      <c r="CJP1" s="46"/>
      <c r="CJQ1" s="46"/>
      <c r="CJR1" s="46"/>
      <c r="CJS1" s="46"/>
      <c r="CJT1" s="46"/>
      <c r="CJU1" s="46"/>
      <c r="CJV1" s="46"/>
      <c r="CJW1" s="46"/>
      <c r="CJX1" s="46"/>
      <c r="CJY1" s="46"/>
      <c r="CJZ1" s="46"/>
      <c r="CKA1" s="46"/>
      <c r="CKB1" s="46"/>
      <c r="CKC1" s="46"/>
      <c r="CKD1" s="46"/>
      <c r="CKE1" s="46"/>
      <c r="CKF1" s="46"/>
      <c r="CKG1" s="46"/>
      <c r="CKH1" s="46"/>
      <c r="CKI1" s="46"/>
      <c r="CKJ1" s="46"/>
      <c r="CKK1" s="46"/>
      <c r="CKL1" s="46"/>
      <c r="CKM1" s="46"/>
      <c r="CKN1" s="46"/>
      <c r="CKO1" s="46"/>
      <c r="CKP1" s="46"/>
      <c r="CKQ1" s="46"/>
      <c r="CKR1" s="46"/>
      <c r="CKS1" s="46"/>
      <c r="CKT1" s="46"/>
      <c r="CKU1" s="46"/>
      <c r="CKV1" s="46"/>
      <c r="CKW1" s="46"/>
      <c r="CKX1" s="46"/>
      <c r="CKY1" s="46"/>
      <c r="CKZ1" s="46"/>
      <c r="CLA1" s="46"/>
      <c r="CLB1" s="46"/>
      <c r="CLC1" s="46"/>
      <c r="CLD1" s="46"/>
      <c r="CLE1" s="46"/>
      <c r="CLF1" s="46"/>
      <c r="CLG1" s="46"/>
      <c r="CLH1" s="46"/>
      <c r="CLI1" s="46"/>
      <c r="CLJ1" s="46"/>
      <c r="CLK1" s="46"/>
      <c r="CLL1" s="46"/>
      <c r="CLM1" s="46"/>
      <c r="CLN1" s="46"/>
      <c r="CLO1" s="46"/>
      <c r="CLP1" s="46"/>
      <c r="CLQ1" s="46"/>
      <c r="CLR1" s="46"/>
      <c r="CLS1" s="46"/>
      <c r="CLT1" s="46"/>
      <c r="CLU1" s="46"/>
      <c r="CLV1" s="46"/>
      <c r="CLW1" s="46"/>
      <c r="CLX1" s="46"/>
      <c r="CLY1" s="46"/>
      <c r="CLZ1" s="46"/>
      <c r="CMA1" s="46"/>
      <c r="CMB1" s="46"/>
      <c r="CMC1" s="46"/>
      <c r="CMD1" s="46"/>
      <c r="CME1" s="46"/>
      <c r="CMF1" s="46"/>
      <c r="CMG1" s="46"/>
      <c r="CMH1" s="46"/>
      <c r="CMI1" s="46"/>
      <c r="CMJ1" s="46"/>
      <c r="CMK1" s="46"/>
      <c r="CML1" s="46"/>
      <c r="CMM1" s="46"/>
      <c r="CMN1" s="46"/>
      <c r="CMO1" s="46"/>
      <c r="CMP1" s="46"/>
      <c r="CMQ1" s="46"/>
      <c r="CMR1" s="46"/>
      <c r="CMS1" s="46"/>
      <c r="CMT1" s="46"/>
      <c r="CMU1" s="46"/>
      <c r="CMV1" s="46"/>
      <c r="CMW1" s="46"/>
      <c r="CMX1" s="46"/>
      <c r="CMY1" s="46"/>
      <c r="CMZ1" s="46"/>
      <c r="CNA1" s="46"/>
      <c r="CNB1" s="46"/>
      <c r="CNC1" s="46"/>
      <c r="CND1" s="46"/>
      <c r="CNE1" s="46"/>
      <c r="CNF1" s="46"/>
      <c r="CNG1" s="46"/>
      <c r="CNH1" s="46"/>
      <c r="CNI1" s="46"/>
      <c r="CNJ1" s="46"/>
      <c r="CNK1" s="46"/>
      <c r="CNL1" s="46"/>
      <c r="CNM1" s="46"/>
      <c r="CNN1" s="46"/>
      <c r="CNO1" s="46"/>
      <c r="CNP1" s="46"/>
      <c r="CNQ1" s="46"/>
      <c r="CNR1" s="46"/>
      <c r="CNS1" s="46"/>
      <c r="CNT1" s="46"/>
      <c r="CNU1" s="46"/>
      <c r="CNV1" s="46"/>
      <c r="CNW1" s="46"/>
      <c r="CNX1" s="46"/>
      <c r="CNY1" s="46"/>
      <c r="CNZ1" s="46"/>
      <c r="COA1" s="46"/>
      <c r="COB1" s="46"/>
      <c r="COC1" s="46"/>
      <c r="COD1" s="46"/>
      <c r="COE1" s="46"/>
      <c r="COF1" s="46"/>
      <c r="COG1" s="46"/>
      <c r="COH1" s="46"/>
      <c r="COI1" s="46"/>
      <c r="COJ1" s="46"/>
      <c r="COK1" s="46"/>
      <c r="COL1" s="46"/>
      <c r="COM1" s="46"/>
      <c r="CON1" s="46"/>
      <c r="COO1" s="46"/>
      <c r="COP1" s="46"/>
      <c r="COQ1" s="46"/>
      <c r="COR1" s="46"/>
      <c r="COS1" s="46"/>
      <c r="COT1" s="46"/>
      <c r="COU1" s="46"/>
      <c r="COV1" s="46"/>
      <c r="COW1" s="46"/>
      <c r="COX1" s="46"/>
      <c r="COY1" s="46"/>
      <c r="COZ1" s="46"/>
      <c r="CPA1" s="46"/>
      <c r="CPB1" s="46"/>
      <c r="CPC1" s="46"/>
      <c r="CPD1" s="46"/>
      <c r="CPE1" s="46"/>
      <c r="CPF1" s="46"/>
      <c r="CPG1" s="46"/>
      <c r="CPH1" s="46"/>
      <c r="CPI1" s="46"/>
      <c r="CPJ1" s="46"/>
      <c r="CPK1" s="46"/>
      <c r="CPL1" s="46"/>
      <c r="CPM1" s="46"/>
      <c r="CPN1" s="46"/>
      <c r="CPO1" s="46"/>
      <c r="CPP1" s="46"/>
      <c r="CPQ1" s="46"/>
      <c r="CPR1" s="46"/>
      <c r="CPS1" s="46"/>
      <c r="CPT1" s="46"/>
      <c r="CPU1" s="46"/>
      <c r="CPV1" s="46"/>
      <c r="CPW1" s="46"/>
      <c r="CPX1" s="46"/>
      <c r="CPY1" s="46"/>
      <c r="CPZ1" s="46"/>
      <c r="CQA1" s="46"/>
      <c r="CQB1" s="46"/>
      <c r="CQC1" s="46"/>
      <c r="CQD1" s="46"/>
      <c r="CQE1" s="46"/>
      <c r="CQF1" s="46"/>
      <c r="CQG1" s="46"/>
      <c r="CQH1" s="46"/>
      <c r="CQI1" s="46"/>
      <c r="CQJ1" s="46"/>
      <c r="CQK1" s="46"/>
      <c r="CQL1" s="46"/>
      <c r="CQM1" s="46"/>
      <c r="CQN1" s="46"/>
      <c r="CQO1" s="46"/>
      <c r="CQP1" s="46"/>
      <c r="CQQ1" s="46"/>
      <c r="CQR1" s="46"/>
      <c r="CQS1" s="46"/>
      <c r="CQT1" s="46"/>
      <c r="CQU1" s="46"/>
      <c r="CQV1" s="46"/>
      <c r="CQW1" s="46"/>
      <c r="CQX1" s="46"/>
      <c r="CQY1" s="46"/>
      <c r="CQZ1" s="46"/>
      <c r="CRA1" s="46"/>
      <c r="CRB1" s="46"/>
      <c r="CRC1" s="46"/>
      <c r="CRD1" s="46"/>
      <c r="CRE1" s="46"/>
      <c r="CRF1" s="46"/>
      <c r="CRG1" s="46"/>
      <c r="CRH1" s="46"/>
      <c r="CRI1" s="46"/>
      <c r="CRJ1" s="46"/>
      <c r="CRK1" s="46"/>
      <c r="CRL1" s="46"/>
      <c r="CRM1" s="46"/>
      <c r="CRN1" s="46"/>
      <c r="CRO1" s="46"/>
      <c r="CRP1" s="46"/>
      <c r="CRQ1" s="46"/>
      <c r="CRR1" s="46"/>
      <c r="CRS1" s="46"/>
      <c r="CRT1" s="46"/>
      <c r="CRU1" s="46"/>
      <c r="CRV1" s="46"/>
      <c r="CRW1" s="46"/>
      <c r="CRX1" s="46"/>
      <c r="CRY1" s="46"/>
      <c r="CRZ1" s="46"/>
      <c r="CSA1" s="46"/>
      <c r="CSB1" s="46"/>
      <c r="CSC1" s="46"/>
      <c r="CSD1" s="46"/>
      <c r="CSE1" s="46"/>
      <c r="CSF1" s="46"/>
      <c r="CSG1" s="46"/>
      <c r="CSH1" s="46"/>
      <c r="CSI1" s="46"/>
      <c r="CSJ1" s="46"/>
      <c r="CSK1" s="46"/>
      <c r="CSL1" s="46"/>
      <c r="CSM1" s="46"/>
      <c r="CSN1" s="46"/>
      <c r="CSO1" s="46"/>
      <c r="CSP1" s="46"/>
      <c r="CSQ1" s="46"/>
      <c r="CSR1" s="46"/>
      <c r="CSS1" s="46"/>
      <c r="CST1" s="46"/>
      <c r="CSU1" s="46"/>
      <c r="CSV1" s="46"/>
      <c r="CSW1" s="46"/>
      <c r="CSX1" s="46"/>
      <c r="CSY1" s="46"/>
      <c r="CSZ1" s="46"/>
      <c r="CTA1" s="46"/>
      <c r="CTB1" s="46"/>
      <c r="CTC1" s="46"/>
      <c r="CTD1" s="46"/>
      <c r="CTE1" s="46"/>
      <c r="CTF1" s="46"/>
      <c r="CTG1" s="46"/>
      <c r="CTH1" s="46"/>
      <c r="CTI1" s="46"/>
      <c r="CTJ1" s="46"/>
      <c r="CTK1" s="46"/>
      <c r="CTL1" s="46"/>
      <c r="CTM1" s="46"/>
      <c r="CTN1" s="46"/>
      <c r="CTO1" s="46"/>
      <c r="CTP1" s="46"/>
      <c r="CTQ1" s="46"/>
      <c r="CTR1" s="46"/>
      <c r="CTS1" s="46"/>
      <c r="CTT1" s="46"/>
      <c r="CTU1" s="46"/>
      <c r="CTV1" s="46"/>
      <c r="CTW1" s="46"/>
      <c r="CTX1" s="46"/>
      <c r="CTY1" s="46"/>
      <c r="CTZ1" s="46"/>
      <c r="CUA1" s="46"/>
      <c r="CUB1" s="46"/>
      <c r="CUC1" s="46"/>
      <c r="CUD1" s="46"/>
      <c r="CUE1" s="46"/>
      <c r="CUF1" s="46"/>
      <c r="CUG1" s="46"/>
      <c r="CUH1" s="46"/>
      <c r="CUI1" s="46"/>
      <c r="CUJ1" s="46"/>
      <c r="CUK1" s="46"/>
      <c r="CUL1" s="46"/>
      <c r="CUM1" s="46"/>
      <c r="CUN1" s="46"/>
      <c r="CUO1" s="46"/>
      <c r="CUP1" s="46"/>
      <c r="CUQ1" s="46"/>
      <c r="CUR1" s="46"/>
      <c r="CUS1" s="46"/>
      <c r="CUT1" s="46"/>
      <c r="CUU1" s="46"/>
      <c r="CUV1" s="46"/>
      <c r="CUW1" s="46"/>
      <c r="CUX1" s="46"/>
      <c r="CUY1" s="46"/>
      <c r="CUZ1" s="46"/>
      <c r="CVA1" s="46"/>
      <c r="CVB1" s="46"/>
      <c r="CVC1" s="46"/>
      <c r="CVD1" s="46"/>
      <c r="CVE1" s="46"/>
      <c r="CVF1" s="46"/>
      <c r="CVG1" s="46"/>
      <c r="CVH1" s="46"/>
      <c r="CVI1" s="46"/>
      <c r="CVJ1" s="46"/>
      <c r="CVK1" s="46"/>
      <c r="CVL1" s="46"/>
      <c r="CVM1" s="46"/>
      <c r="CVN1" s="46"/>
      <c r="CVO1" s="46"/>
      <c r="CVP1" s="46"/>
      <c r="CVQ1" s="46"/>
      <c r="CVR1" s="46"/>
      <c r="CVS1" s="46"/>
      <c r="CVT1" s="46"/>
      <c r="CVU1" s="46"/>
      <c r="CVV1" s="46"/>
      <c r="CVW1" s="46"/>
      <c r="CVX1" s="46"/>
      <c r="CVY1" s="46"/>
      <c r="CVZ1" s="46"/>
      <c r="CWA1" s="46"/>
      <c r="CWB1" s="46"/>
      <c r="CWC1" s="46"/>
      <c r="CWD1" s="46"/>
      <c r="CWE1" s="46"/>
      <c r="CWF1" s="46"/>
      <c r="CWG1" s="46"/>
      <c r="CWH1" s="46"/>
      <c r="CWI1" s="46"/>
      <c r="CWJ1" s="46"/>
      <c r="CWK1" s="46"/>
      <c r="CWL1" s="46"/>
      <c r="CWM1" s="46"/>
      <c r="CWN1" s="46"/>
      <c r="CWO1" s="46"/>
      <c r="CWP1" s="46"/>
      <c r="CWQ1" s="46"/>
      <c r="CWR1" s="46"/>
      <c r="CWS1" s="46"/>
      <c r="CWT1" s="46"/>
      <c r="CWU1" s="46"/>
      <c r="CWV1" s="46"/>
      <c r="CWW1" s="46"/>
      <c r="CWX1" s="46"/>
      <c r="CWY1" s="46"/>
      <c r="CWZ1" s="46"/>
      <c r="CXA1" s="46"/>
      <c r="CXB1" s="46"/>
      <c r="CXC1" s="46"/>
      <c r="CXD1" s="46"/>
      <c r="CXE1" s="46"/>
      <c r="CXF1" s="46"/>
      <c r="CXG1" s="46"/>
      <c r="CXH1" s="46"/>
      <c r="CXI1" s="46"/>
      <c r="CXJ1" s="46"/>
      <c r="CXK1" s="46"/>
      <c r="CXL1" s="46"/>
      <c r="CXM1" s="46"/>
      <c r="CXN1" s="46"/>
      <c r="CXO1" s="46"/>
      <c r="CXP1" s="46"/>
      <c r="CXQ1" s="46"/>
      <c r="CXR1" s="46"/>
      <c r="CXS1" s="46"/>
      <c r="CXT1" s="46"/>
      <c r="CXU1" s="46"/>
      <c r="CXV1" s="46"/>
      <c r="CXW1" s="46"/>
      <c r="CXX1" s="46"/>
      <c r="CXY1" s="46"/>
      <c r="CXZ1" s="46"/>
      <c r="CYA1" s="46"/>
      <c r="CYB1" s="46"/>
      <c r="CYC1" s="46"/>
      <c r="CYD1" s="46"/>
      <c r="CYE1" s="46"/>
      <c r="CYF1" s="46"/>
      <c r="CYG1" s="46"/>
      <c r="CYH1" s="46"/>
      <c r="CYI1" s="46"/>
      <c r="CYJ1" s="46"/>
      <c r="CYK1" s="46"/>
      <c r="CYL1" s="46"/>
      <c r="CYM1" s="46"/>
      <c r="CYN1" s="46"/>
      <c r="CYO1" s="46"/>
      <c r="CYP1" s="46"/>
      <c r="CYQ1" s="46"/>
      <c r="CYR1" s="46"/>
      <c r="CYS1" s="46"/>
      <c r="CYT1" s="46"/>
      <c r="CYU1" s="46"/>
      <c r="CYV1" s="46"/>
      <c r="CYW1" s="46"/>
      <c r="CYX1" s="46"/>
      <c r="CYY1" s="46"/>
      <c r="CYZ1" s="46"/>
      <c r="CZA1" s="46"/>
      <c r="CZB1" s="46"/>
      <c r="CZC1" s="46"/>
      <c r="CZD1" s="46"/>
      <c r="CZE1" s="46"/>
      <c r="CZF1" s="46"/>
      <c r="CZG1" s="46"/>
      <c r="CZH1" s="46"/>
      <c r="CZI1" s="46"/>
      <c r="CZJ1" s="46"/>
      <c r="CZK1" s="46"/>
      <c r="CZL1" s="46"/>
      <c r="CZM1" s="46"/>
      <c r="CZN1" s="46"/>
      <c r="CZO1" s="46"/>
      <c r="CZP1" s="46"/>
      <c r="CZQ1" s="46"/>
      <c r="CZR1" s="46"/>
      <c r="CZS1" s="46"/>
      <c r="CZT1" s="46"/>
      <c r="CZU1" s="46"/>
      <c r="CZV1" s="46"/>
      <c r="CZW1" s="46"/>
      <c r="CZX1" s="46"/>
      <c r="CZY1" s="46"/>
      <c r="CZZ1" s="46"/>
      <c r="DAA1" s="46"/>
      <c r="DAB1" s="46"/>
      <c r="DAC1" s="46"/>
      <c r="DAD1" s="46"/>
      <c r="DAE1" s="46"/>
      <c r="DAF1" s="46"/>
      <c r="DAG1" s="46"/>
      <c r="DAH1" s="46"/>
      <c r="DAI1" s="46"/>
      <c r="DAJ1" s="46"/>
      <c r="DAK1" s="46"/>
      <c r="DAL1" s="46"/>
      <c r="DAM1" s="46"/>
      <c r="DAN1" s="46"/>
      <c r="DAO1" s="46"/>
      <c r="DAP1" s="46"/>
      <c r="DAQ1" s="46"/>
      <c r="DAR1" s="46"/>
      <c r="DAS1" s="46"/>
      <c r="DAT1" s="46"/>
      <c r="DAU1" s="46"/>
      <c r="DAV1" s="46"/>
      <c r="DAW1" s="46"/>
      <c r="DAX1" s="46"/>
      <c r="DAY1" s="46"/>
      <c r="DAZ1" s="46"/>
      <c r="DBA1" s="46"/>
      <c r="DBB1" s="46"/>
      <c r="DBC1" s="46"/>
      <c r="DBD1" s="46"/>
      <c r="DBE1" s="46"/>
      <c r="DBF1" s="46"/>
      <c r="DBG1" s="46"/>
      <c r="DBH1" s="46"/>
      <c r="DBI1" s="46"/>
      <c r="DBJ1" s="46"/>
      <c r="DBK1" s="46"/>
      <c r="DBL1" s="46"/>
      <c r="DBM1" s="46"/>
      <c r="DBN1" s="46"/>
      <c r="DBO1" s="46"/>
      <c r="DBP1" s="46"/>
      <c r="DBQ1" s="46"/>
      <c r="DBR1" s="46"/>
      <c r="DBS1" s="46"/>
      <c r="DBT1" s="46"/>
      <c r="DBU1" s="46"/>
      <c r="DBV1" s="46"/>
      <c r="DBW1" s="46"/>
      <c r="DBX1" s="46"/>
      <c r="DBY1" s="46"/>
      <c r="DBZ1" s="46"/>
      <c r="DCA1" s="46"/>
      <c r="DCB1" s="46"/>
      <c r="DCC1" s="46"/>
      <c r="DCD1" s="46"/>
      <c r="DCE1" s="46"/>
      <c r="DCF1" s="46"/>
      <c r="DCG1" s="46"/>
      <c r="DCH1" s="46"/>
      <c r="DCI1" s="46"/>
      <c r="DCJ1" s="46"/>
      <c r="DCK1" s="46"/>
      <c r="DCL1" s="46"/>
      <c r="DCM1" s="46"/>
      <c r="DCN1" s="46"/>
      <c r="DCO1" s="46"/>
      <c r="DCP1" s="46"/>
      <c r="DCQ1" s="46"/>
      <c r="DCR1" s="46"/>
      <c r="DCS1" s="46"/>
      <c r="DCT1" s="46"/>
      <c r="DCU1" s="46"/>
      <c r="DCV1" s="46"/>
      <c r="DCW1" s="46"/>
      <c r="DCX1" s="46"/>
      <c r="DCY1" s="46"/>
      <c r="DCZ1" s="46"/>
      <c r="DDA1" s="46"/>
      <c r="DDB1" s="46"/>
      <c r="DDC1" s="46"/>
      <c r="DDD1" s="46"/>
      <c r="DDE1" s="46"/>
      <c r="DDF1" s="46"/>
      <c r="DDG1" s="46"/>
      <c r="DDH1" s="46"/>
      <c r="DDI1" s="46"/>
      <c r="DDJ1" s="46"/>
      <c r="DDK1" s="46"/>
      <c r="DDL1" s="46"/>
      <c r="DDM1" s="46"/>
      <c r="DDN1" s="46"/>
      <c r="DDO1" s="46"/>
      <c r="DDP1" s="46"/>
      <c r="DDQ1" s="46"/>
      <c r="DDR1" s="46"/>
      <c r="DDS1" s="46"/>
      <c r="DDT1" s="46"/>
      <c r="DDU1" s="46"/>
      <c r="DDV1" s="46"/>
      <c r="DDW1" s="46"/>
      <c r="DDX1" s="46"/>
      <c r="DDY1" s="46"/>
      <c r="DDZ1" s="46"/>
      <c r="DEA1" s="46"/>
      <c r="DEB1" s="46"/>
      <c r="DEC1" s="46"/>
      <c r="DED1" s="46"/>
      <c r="DEE1" s="46"/>
      <c r="DEF1" s="46"/>
      <c r="DEG1" s="46"/>
      <c r="DEH1" s="46"/>
      <c r="DEI1" s="46"/>
      <c r="DEJ1" s="46"/>
      <c r="DEK1" s="46"/>
      <c r="DEL1" s="46"/>
      <c r="DEM1" s="46"/>
      <c r="DEN1" s="46"/>
      <c r="DEO1" s="46"/>
      <c r="DEP1" s="46"/>
      <c r="DEQ1" s="46"/>
      <c r="DER1" s="46"/>
      <c r="DES1" s="46"/>
      <c r="DET1" s="46"/>
      <c r="DEU1" s="46"/>
      <c r="DEV1" s="46"/>
      <c r="DEW1" s="46"/>
      <c r="DEX1" s="46"/>
      <c r="DEY1" s="46"/>
      <c r="DEZ1" s="46"/>
      <c r="DFA1" s="46"/>
      <c r="DFB1" s="46"/>
      <c r="DFC1" s="46"/>
      <c r="DFD1" s="46"/>
      <c r="DFE1" s="46"/>
      <c r="DFF1" s="46"/>
      <c r="DFG1" s="46"/>
      <c r="DFH1" s="46"/>
      <c r="DFI1" s="46"/>
      <c r="DFJ1" s="46"/>
      <c r="DFK1" s="46"/>
      <c r="DFL1" s="46"/>
      <c r="DFM1" s="46"/>
      <c r="DFN1" s="46"/>
      <c r="DFO1" s="46"/>
      <c r="DFP1" s="46"/>
      <c r="DFQ1" s="46"/>
      <c r="DFR1" s="46"/>
      <c r="DFS1" s="46"/>
      <c r="DFT1" s="46"/>
      <c r="DFU1" s="46"/>
      <c r="DFV1" s="46"/>
      <c r="DFW1" s="46"/>
      <c r="DFX1" s="46"/>
      <c r="DFY1" s="46"/>
      <c r="DFZ1" s="46"/>
      <c r="DGA1" s="46"/>
      <c r="DGB1" s="46"/>
      <c r="DGC1" s="46"/>
      <c r="DGD1" s="46"/>
      <c r="DGE1" s="46"/>
      <c r="DGF1" s="46"/>
      <c r="DGG1" s="46"/>
      <c r="DGH1" s="46"/>
      <c r="DGI1" s="46"/>
      <c r="DGJ1" s="46"/>
      <c r="DGK1" s="46"/>
      <c r="DGL1" s="46"/>
      <c r="DGM1" s="46"/>
      <c r="DGN1" s="46"/>
      <c r="DGO1" s="46"/>
      <c r="DGP1" s="46"/>
      <c r="DGQ1" s="46"/>
      <c r="DGR1" s="46"/>
      <c r="DGS1" s="46"/>
      <c r="DGT1" s="46"/>
      <c r="DGU1" s="46"/>
      <c r="DGV1" s="46"/>
      <c r="DGW1" s="46"/>
      <c r="DGX1" s="46"/>
      <c r="DGY1" s="46"/>
      <c r="DGZ1" s="46"/>
      <c r="DHA1" s="46"/>
      <c r="DHB1" s="46"/>
      <c r="DHC1" s="46"/>
      <c r="DHD1" s="46"/>
      <c r="DHE1" s="46"/>
      <c r="DHF1" s="46"/>
      <c r="DHG1" s="46"/>
      <c r="DHH1" s="46"/>
      <c r="DHI1" s="46"/>
      <c r="DHJ1" s="46"/>
      <c r="DHK1" s="46"/>
      <c r="DHL1" s="46"/>
      <c r="DHM1" s="46"/>
      <c r="DHN1" s="46"/>
      <c r="DHO1" s="46"/>
      <c r="DHP1" s="46"/>
      <c r="DHQ1" s="46"/>
      <c r="DHR1" s="46"/>
      <c r="DHS1" s="46"/>
      <c r="DHT1" s="46"/>
      <c r="DHU1" s="46"/>
      <c r="DHV1" s="46"/>
      <c r="DHW1" s="46"/>
      <c r="DHX1" s="46"/>
      <c r="DHY1" s="46"/>
      <c r="DHZ1" s="46"/>
      <c r="DIA1" s="46"/>
      <c r="DIB1" s="46"/>
      <c r="DIC1" s="46"/>
      <c r="DID1" s="46"/>
      <c r="DIE1" s="46"/>
      <c r="DIF1" s="46"/>
      <c r="DIG1" s="46"/>
      <c r="DIH1" s="46"/>
      <c r="DII1" s="46"/>
      <c r="DIJ1" s="46"/>
      <c r="DIK1" s="46"/>
      <c r="DIL1" s="46"/>
      <c r="DIM1" s="46"/>
      <c r="DIN1" s="46"/>
      <c r="DIO1" s="46"/>
      <c r="DIP1" s="46"/>
      <c r="DIQ1" s="46"/>
      <c r="DIR1" s="46"/>
      <c r="DIS1" s="46"/>
      <c r="DIT1" s="46"/>
      <c r="DIU1" s="46"/>
      <c r="DIV1" s="46"/>
      <c r="DIW1" s="46"/>
      <c r="DIX1" s="46"/>
      <c r="DIY1" s="46"/>
      <c r="DIZ1" s="46"/>
      <c r="DJA1" s="46"/>
      <c r="DJB1" s="46"/>
      <c r="DJC1" s="46"/>
      <c r="DJD1" s="46"/>
      <c r="DJE1" s="46"/>
      <c r="DJF1" s="46"/>
      <c r="DJG1" s="46"/>
      <c r="DJH1" s="46"/>
      <c r="DJI1" s="46"/>
      <c r="DJJ1" s="46"/>
      <c r="DJK1" s="46"/>
      <c r="DJL1" s="46"/>
      <c r="DJM1" s="46"/>
      <c r="DJN1" s="46"/>
      <c r="DJO1" s="46"/>
      <c r="DJP1" s="46"/>
      <c r="DJQ1" s="46"/>
      <c r="DJR1" s="46"/>
      <c r="DJS1" s="46"/>
      <c r="DJT1" s="46"/>
      <c r="DJU1" s="46"/>
      <c r="DJV1" s="46"/>
      <c r="DJW1" s="46"/>
      <c r="DJX1" s="46"/>
      <c r="DJY1" s="46"/>
      <c r="DJZ1" s="46"/>
      <c r="DKA1" s="46"/>
      <c r="DKB1" s="46"/>
      <c r="DKC1" s="46"/>
      <c r="DKD1" s="46"/>
      <c r="DKE1" s="46"/>
      <c r="DKF1" s="46"/>
      <c r="DKG1" s="46"/>
      <c r="DKH1" s="46"/>
      <c r="DKI1" s="46"/>
      <c r="DKJ1" s="46"/>
      <c r="DKK1" s="46"/>
      <c r="DKL1" s="46"/>
      <c r="DKM1" s="46"/>
      <c r="DKN1" s="46"/>
      <c r="DKO1" s="46"/>
      <c r="DKP1" s="46"/>
      <c r="DKQ1" s="46"/>
      <c r="DKR1" s="46"/>
      <c r="DKS1" s="46"/>
      <c r="DKT1" s="46"/>
      <c r="DKU1" s="46"/>
      <c r="DKV1" s="46"/>
      <c r="DKW1" s="46"/>
      <c r="DKX1" s="46"/>
      <c r="DKY1" s="46"/>
      <c r="DKZ1" s="46"/>
      <c r="DLA1" s="46"/>
      <c r="DLB1" s="46"/>
      <c r="DLC1" s="46"/>
      <c r="DLD1" s="46"/>
      <c r="DLE1" s="46"/>
      <c r="DLF1" s="46"/>
      <c r="DLG1" s="46"/>
      <c r="DLH1" s="46"/>
      <c r="DLI1" s="46"/>
      <c r="DLJ1" s="46"/>
      <c r="DLK1" s="46"/>
      <c r="DLL1" s="46"/>
      <c r="DLM1" s="46"/>
      <c r="DLN1" s="46"/>
      <c r="DLO1" s="46"/>
      <c r="DLP1" s="46"/>
      <c r="DLQ1" s="46"/>
      <c r="DLR1" s="46"/>
      <c r="DLS1" s="46"/>
      <c r="DLT1" s="46"/>
      <c r="DLU1" s="46"/>
      <c r="DLV1" s="46"/>
      <c r="DLW1" s="46"/>
      <c r="DLX1" s="46"/>
      <c r="DLY1" s="46"/>
      <c r="DLZ1" s="46"/>
      <c r="DMA1" s="46"/>
      <c r="DMB1" s="46"/>
      <c r="DMC1" s="46"/>
      <c r="DMD1" s="46"/>
      <c r="DME1" s="46"/>
      <c r="DMF1" s="46"/>
      <c r="DMG1" s="46"/>
      <c r="DMH1" s="46"/>
      <c r="DMI1" s="46"/>
      <c r="DMJ1" s="46"/>
      <c r="DMK1" s="46"/>
      <c r="DML1" s="46"/>
      <c r="DMM1" s="46"/>
      <c r="DMN1" s="46"/>
      <c r="DMO1" s="46"/>
      <c r="DMP1" s="46"/>
      <c r="DMQ1" s="46"/>
      <c r="DMR1" s="46"/>
      <c r="DMS1" s="46"/>
      <c r="DMT1" s="46"/>
      <c r="DMU1" s="46"/>
      <c r="DMV1" s="46"/>
      <c r="DMW1" s="46"/>
      <c r="DMX1" s="46"/>
      <c r="DMY1" s="46"/>
      <c r="DMZ1" s="46"/>
      <c r="DNA1" s="46"/>
      <c r="DNB1" s="46"/>
      <c r="DNC1" s="46"/>
      <c r="DND1" s="46"/>
      <c r="DNE1" s="46"/>
      <c r="DNF1" s="46"/>
      <c r="DNG1" s="46"/>
      <c r="DNH1" s="46"/>
      <c r="DNI1" s="46"/>
      <c r="DNJ1" s="46"/>
      <c r="DNK1" s="46"/>
      <c r="DNL1" s="46"/>
      <c r="DNM1" s="46"/>
      <c r="DNN1" s="46"/>
      <c r="DNO1" s="46"/>
      <c r="DNP1" s="46"/>
      <c r="DNQ1" s="46"/>
      <c r="DNR1" s="46"/>
      <c r="DNS1" s="46"/>
      <c r="DNT1" s="46"/>
      <c r="DNU1" s="46"/>
      <c r="DNV1" s="46"/>
      <c r="DNW1" s="46"/>
      <c r="DNX1" s="46"/>
      <c r="DNY1" s="46"/>
      <c r="DNZ1" s="46"/>
      <c r="DOA1" s="46"/>
      <c r="DOB1" s="46"/>
      <c r="DOC1" s="46"/>
      <c r="DOD1" s="46"/>
      <c r="DOE1" s="46"/>
      <c r="DOF1" s="46"/>
      <c r="DOG1" s="46"/>
      <c r="DOH1" s="46"/>
      <c r="DOI1" s="46"/>
      <c r="DOJ1" s="46"/>
      <c r="DOK1" s="46"/>
      <c r="DOL1" s="46"/>
      <c r="DOM1" s="46"/>
      <c r="DON1" s="46"/>
      <c r="DOO1" s="46"/>
      <c r="DOP1" s="46"/>
      <c r="DOQ1" s="46"/>
      <c r="DOR1" s="46"/>
      <c r="DOS1" s="46"/>
      <c r="DOT1" s="46"/>
      <c r="DOU1" s="46"/>
      <c r="DOV1" s="46"/>
      <c r="DOW1" s="46"/>
      <c r="DOX1" s="46"/>
      <c r="DOY1" s="46"/>
      <c r="DOZ1" s="46"/>
      <c r="DPA1" s="46"/>
      <c r="DPB1" s="46"/>
      <c r="DPC1" s="46"/>
      <c r="DPD1" s="46"/>
      <c r="DPE1" s="46"/>
      <c r="DPF1" s="46"/>
      <c r="DPG1" s="46"/>
      <c r="DPH1" s="46"/>
      <c r="DPI1" s="46"/>
      <c r="DPJ1" s="46"/>
      <c r="DPK1" s="46"/>
      <c r="DPL1" s="46"/>
      <c r="DPM1" s="46"/>
      <c r="DPN1" s="46"/>
      <c r="DPO1" s="46"/>
      <c r="DPP1" s="46"/>
      <c r="DPQ1" s="46"/>
      <c r="DPR1" s="46"/>
      <c r="DPS1" s="46"/>
      <c r="DPT1" s="46"/>
      <c r="DPU1" s="46"/>
      <c r="DPV1" s="46"/>
      <c r="DPW1" s="46"/>
      <c r="DPX1" s="46"/>
      <c r="DPY1" s="46"/>
      <c r="DPZ1" s="46"/>
      <c r="DQA1" s="46"/>
      <c r="DQB1" s="46"/>
      <c r="DQC1" s="46"/>
      <c r="DQD1" s="46"/>
      <c r="DQE1" s="46"/>
      <c r="DQF1" s="46"/>
      <c r="DQG1" s="46"/>
      <c r="DQH1" s="46"/>
      <c r="DQI1" s="46"/>
      <c r="DQJ1" s="46"/>
      <c r="DQK1" s="46"/>
      <c r="DQL1" s="46"/>
      <c r="DQM1" s="46"/>
      <c r="DQN1" s="46"/>
      <c r="DQO1" s="46"/>
      <c r="DQP1" s="46"/>
      <c r="DQQ1" s="46"/>
      <c r="DQR1" s="46"/>
      <c r="DQS1" s="46"/>
      <c r="DQT1" s="46"/>
      <c r="DQU1" s="46"/>
      <c r="DQV1" s="46"/>
      <c r="DQW1" s="46"/>
      <c r="DQX1" s="46"/>
      <c r="DQY1" s="46"/>
      <c r="DQZ1" s="46"/>
      <c r="DRA1" s="46"/>
      <c r="DRB1" s="46"/>
      <c r="DRC1" s="46"/>
      <c r="DRD1" s="46"/>
      <c r="DRE1" s="46"/>
      <c r="DRF1" s="46"/>
      <c r="DRG1" s="46"/>
      <c r="DRH1" s="46"/>
      <c r="DRI1" s="46"/>
      <c r="DRJ1" s="46"/>
      <c r="DRK1" s="46"/>
      <c r="DRL1" s="46"/>
      <c r="DRM1" s="46"/>
      <c r="DRN1" s="46"/>
      <c r="DRO1" s="46"/>
      <c r="DRP1" s="46"/>
      <c r="DRQ1" s="46"/>
      <c r="DRR1" s="46"/>
      <c r="DRS1" s="46"/>
      <c r="DRT1" s="46"/>
      <c r="DRU1" s="46"/>
      <c r="DRV1" s="46"/>
      <c r="DRW1" s="46"/>
      <c r="DRX1" s="46"/>
      <c r="DRY1" s="46"/>
      <c r="DRZ1" s="46"/>
      <c r="DSA1" s="46"/>
      <c r="DSB1" s="46"/>
      <c r="DSC1" s="46"/>
      <c r="DSD1" s="46"/>
      <c r="DSE1" s="46"/>
      <c r="DSF1" s="46"/>
      <c r="DSG1" s="46"/>
      <c r="DSH1" s="46"/>
      <c r="DSI1" s="46"/>
      <c r="DSJ1" s="46"/>
      <c r="DSK1" s="46"/>
      <c r="DSL1" s="46"/>
      <c r="DSM1" s="46"/>
      <c r="DSN1" s="46"/>
      <c r="DSO1" s="46"/>
      <c r="DSP1" s="46"/>
      <c r="DSQ1" s="46"/>
      <c r="DSR1" s="46"/>
      <c r="DSS1" s="46"/>
      <c r="DST1" s="46"/>
      <c r="DSU1" s="46"/>
      <c r="DSV1" s="46"/>
      <c r="DSW1" s="46"/>
      <c r="DSX1" s="46"/>
      <c r="DSY1" s="46"/>
      <c r="DSZ1" s="46"/>
      <c r="DTA1" s="46"/>
      <c r="DTB1" s="46"/>
      <c r="DTC1" s="46"/>
      <c r="DTD1" s="46"/>
      <c r="DTE1" s="46"/>
      <c r="DTF1" s="46"/>
      <c r="DTG1" s="46"/>
      <c r="DTH1" s="46"/>
      <c r="DTI1" s="46"/>
      <c r="DTJ1" s="46"/>
      <c r="DTK1" s="46"/>
      <c r="DTL1" s="46"/>
      <c r="DTM1" s="46"/>
      <c r="DTN1" s="46"/>
      <c r="DTO1" s="46"/>
      <c r="DTP1" s="46"/>
      <c r="DTQ1" s="46"/>
      <c r="DTR1" s="46"/>
      <c r="DTS1" s="46"/>
      <c r="DTT1" s="46"/>
      <c r="DTU1" s="46"/>
      <c r="DTV1" s="46"/>
      <c r="DTW1" s="46"/>
      <c r="DTX1" s="46"/>
      <c r="DTY1" s="46"/>
      <c r="DTZ1" s="46"/>
      <c r="DUA1" s="46"/>
      <c r="DUB1" s="46"/>
      <c r="DUC1" s="46"/>
      <c r="DUD1" s="46"/>
      <c r="DUE1" s="46"/>
      <c r="DUF1" s="46"/>
      <c r="DUG1" s="46"/>
      <c r="DUH1" s="46"/>
      <c r="DUI1" s="46"/>
      <c r="DUJ1" s="46"/>
      <c r="DUK1" s="46"/>
      <c r="DUL1" s="46"/>
      <c r="DUM1" s="46"/>
      <c r="DUN1" s="46"/>
      <c r="DUO1" s="46"/>
      <c r="DUP1" s="46"/>
      <c r="DUQ1" s="46"/>
      <c r="DUR1" s="46"/>
      <c r="DUS1" s="46"/>
      <c r="DUT1" s="46"/>
      <c r="DUU1" s="46"/>
      <c r="DUV1" s="46"/>
      <c r="DUW1" s="46"/>
      <c r="DUX1" s="46"/>
      <c r="DUY1" s="46"/>
      <c r="DUZ1" s="46"/>
      <c r="DVA1" s="46"/>
      <c r="DVB1" s="46"/>
      <c r="DVC1" s="46"/>
      <c r="DVD1" s="46"/>
      <c r="DVE1" s="46"/>
      <c r="DVF1" s="46"/>
      <c r="DVG1" s="46"/>
      <c r="DVH1" s="46"/>
      <c r="DVI1" s="46"/>
      <c r="DVJ1" s="46"/>
      <c r="DVK1" s="46"/>
      <c r="DVL1" s="46"/>
      <c r="DVM1" s="46"/>
      <c r="DVN1" s="46"/>
      <c r="DVO1" s="46"/>
      <c r="DVP1" s="46"/>
      <c r="DVQ1" s="46"/>
      <c r="DVR1" s="46"/>
      <c r="DVS1" s="46"/>
      <c r="DVT1" s="46"/>
      <c r="DVU1" s="46"/>
      <c r="DVV1" s="46"/>
      <c r="DVW1" s="46"/>
      <c r="DVX1" s="46"/>
      <c r="DVY1" s="46"/>
      <c r="DVZ1" s="46"/>
      <c r="DWA1" s="46"/>
      <c r="DWB1" s="46"/>
      <c r="DWC1" s="46"/>
      <c r="DWD1" s="46"/>
      <c r="DWE1" s="46"/>
      <c r="DWF1" s="46"/>
      <c r="DWG1" s="46"/>
      <c r="DWH1" s="46"/>
      <c r="DWI1" s="46"/>
      <c r="DWJ1" s="46"/>
      <c r="DWK1" s="46"/>
      <c r="DWL1" s="46"/>
      <c r="DWM1" s="46"/>
      <c r="DWN1" s="46"/>
      <c r="DWO1" s="46"/>
      <c r="DWP1" s="46"/>
      <c r="DWQ1" s="46"/>
      <c r="DWR1" s="46"/>
      <c r="DWS1" s="46"/>
      <c r="DWT1" s="46"/>
      <c r="DWU1" s="46"/>
      <c r="DWV1" s="46"/>
      <c r="DWW1" s="46"/>
      <c r="DWX1" s="46"/>
      <c r="DWY1" s="46"/>
      <c r="DWZ1" s="46"/>
      <c r="DXA1" s="46"/>
      <c r="DXB1" s="46"/>
      <c r="DXC1" s="46"/>
      <c r="DXD1" s="46"/>
      <c r="DXE1" s="46"/>
      <c r="DXF1" s="46"/>
      <c r="DXG1" s="46"/>
      <c r="DXH1" s="46"/>
      <c r="DXI1" s="46"/>
      <c r="DXJ1" s="46"/>
      <c r="DXK1" s="46"/>
      <c r="DXL1" s="46"/>
      <c r="DXM1" s="46"/>
      <c r="DXN1" s="46"/>
      <c r="DXO1" s="46"/>
      <c r="DXP1" s="46"/>
      <c r="DXQ1" s="46"/>
      <c r="DXR1" s="46"/>
      <c r="DXS1" s="46"/>
      <c r="DXT1" s="46"/>
      <c r="DXU1" s="46"/>
      <c r="DXV1" s="46"/>
      <c r="DXW1" s="46"/>
      <c r="DXX1" s="46"/>
      <c r="DXY1" s="46"/>
      <c r="DXZ1" s="46"/>
      <c r="DYA1" s="46"/>
      <c r="DYB1" s="46"/>
      <c r="DYC1" s="46"/>
      <c r="DYD1" s="46"/>
      <c r="DYE1" s="46"/>
      <c r="DYF1" s="46"/>
      <c r="DYG1" s="46"/>
      <c r="DYH1" s="46"/>
      <c r="DYI1" s="46"/>
      <c r="DYJ1" s="46"/>
      <c r="DYK1" s="46"/>
      <c r="DYL1" s="46"/>
      <c r="DYM1" s="46"/>
      <c r="DYN1" s="46"/>
      <c r="DYO1" s="46"/>
      <c r="DYP1" s="46"/>
      <c r="DYQ1" s="46"/>
      <c r="DYR1" s="46"/>
      <c r="DYS1" s="46"/>
      <c r="DYT1" s="46"/>
      <c r="DYU1" s="46"/>
      <c r="DYV1" s="46"/>
      <c r="DYW1" s="46"/>
      <c r="DYX1" s="46"/>
      <c r="DYY1" s="46"/>
      <c r="DYZ1" s="46"/>
      <c r="DZA1" s="46"/>
      <c r="DZB1" s="46"/>
      <c r="DZC1" s="46"/>
      <c r="DZD1" s="46"/>
      <c r="DZE1" s="46"/>
      <c r="DZF1" s="46"/>
      <c r="DZG1" s="46"/>
      <c r="DZH1" s="46"/>
      <c r="DZI1" s="46"/>
      <c r="DZJ1" s="46"/>
      <c r="DZK1" s="46"/>
      <c r="DZL1" s="46"/>
      <c r="DZM1" s="46"/>
      <c r="DZN1" s="46"/>
      <c r="DZO1" s="46"/>
      <c r="DZP1" s="46"/>
      <c r="DZQ1" s="46"/>
      <c r="DZR1" s="46"/>
      <c r="DZS1" s="46"/>
      <c r="DZT1" s="46"/>
      <c r="DZU1" s="46"/>
      <c r="DZV1" s="46"/>
      <c r="DZW1" s="46"/>
      <c r="DZX1" s="46"/>
      <c r="DZY1" s="46"/>
      <c r="DZZ1" s="46"/>
      <c r="EAA1" s="46"/>
      <c r="EAB1" s="46"/>
      <c r="EAC1" s="46"/>
      <c r="EAD1" s="46"/>
      <c r="EAE1" s="46"/>
      <c r="EAF1" s="46"/>
      <c r="EAG1" s="46"/>
      <c r="EAH1" s="46"/>
      <c r="EAI1" s="46"/>
      <c r="EAJ1" s="46"/>
      <c r="EAK1" s="46"/>
      <c r="EAL1" s="46"/>
      <c r="EAM1" s="46"/>
      <c r="EAN1" s="46"/>
      <c r="EAO1" s="46"/>
      <c r="EAP1" s="46"/>
      <c r="EAQ1" s="46"/>
      <c r="EAR1" s="46"/>
      <c r="EAS1" s="46"/>
      <c r="EAT1" s="46"/>
      <c r="EAU1" s="46"/>
      <c r="EAV1" s="46"/>
      <c r="EAW1" s="46"/>
      <c r="EAX1" s="46"/>
      <c r="EAY1" s="46"/>
      <c r="EAZ1" s="46"/>
      <c r="EBA1" s="46"/>
      <c r="EBB1" s="46"/>
      <c r="EBC1" s="46"/>
      <c r="EBD1" s="46"/>
      <c r="EBE1" s="46"/>
      <c r="EBF1" s="46"/>
      <c r="EBG1" s="46"/>
      <c r="EBH1" s="46"/>
      <c r="EBI1" s="46"/>
      <c r="EBJ1" s="46"/>
      <c r="EBK1" s="46"/>
      <c r="EBL1" s="46"/>
      <c r="EBM1" s="46"/>
      <c r="EBN1" s="46"/>
      <c r="EBO1" s="46"/>
      <c r="EBP1" s="46"/>
      <c r="EBQ1" s="46"/>
      <c r="EBR1" s="46"/>
      <c r="EBS1" s="46"/>
      <c r="EBT1" s="46"/>
      <c r="EBU1" s="46"/>
      <c r="EBV1" s="46"/>
      <c r="EBW1" s="46"/>
      <c r="EBX1" s="46"/>
      <c r="EBY1" s="46"/>
      <c r="EBZ1" s="46"/>
      <c r="ECA1" s="46"/>
      <c r="ECB1" s="46"/>
      <c r="ECC1" s="46"/>
      <c r="ECD1" s="46"/>
      <c r="ECE1" s="46"/>
      <c r="ECF1" s="46"/>
      <c r="ECG1" s="46"/>
      <c r="ECH1" s="46"/>
      <c r="ECI1" s="46"/>
      <c r="ECJ1" s="46"/>
      <c r="ECK1" s="46"/>
      <c r="ECL1" s="46"/>
      <c r="ECM1" s="46"/>
      <c r="ECN1" s="46"/>
      <c r="ECO1" s="46"/>
      <c r="ECP1" s="46"/>
      <c r="ECQ1" s="46"/>
      <c r="ECR1" s="46"/>
      <c r="ECS1" s="46"/>
      <c r="ECT1" s="46"/>
      <c r="ECU1" s="46"/>
      <c r="ECV1" s="46"/>
      <c r="ECW1" s="46"/>
      <c r="ECX1" s="46"/>
      <c r="ECY1" s="46"/>
      <c r="ECZ1" s="46"/>
      <c r="EDA1" s="46"/>
      <c r="EDB1" s="46"/>
      <c r="EDC1" s="46"/>
      <c r="EDD1" s="46"/>
      <c r="EDE1" s="46"/>
      <c r="EDF1" s="46"/>
      <c r="EDG1" s="46"/>
      <c r="EDH1" s="46"/>
      <c r="EDI1" s="46"/>
      <c r="EDJ1" s="46"/>
      <c r="EDK1" s="46"/>
      <c r="EDL1" s="46"/>
      <c r="EDM1" s="46"/>
      <c r="EDN1" s="46"/>
      <c r="EDO1" s="46"/>
      <c r="EDP1" s="46"/>
      <c r="EDQ1" s="46"/>
      <c r="EDR1" s="46"/>
      <c r="EDS1" s="46"/>
      <c r="EDT1" s="46"/>
      <c r="EDU1" s="46"/>
      <c r="EDV1" s="46"/>
      <c r="EDW1" s="46"/>
      <c r="EDX1" s="46"/>
      <c r="EDY1" s="46"/>
      <c r="EDZ1" s="46"/>
      <c r="EEA1" s="46"/>
      <c r="EEB1" s="46"/>
      <c r="EEC1" s="46"/>
      <c r="EED1" s="46"/>
      <c r="EEE1" s="46"/>
      <c r="EEF1" s="46"/>
      <c r="EEG1" s="46"/>
      <c r="EEH1" s="46"/>
      <c r="EEI1" s="46"/>
      <c r="EEJ1" s="46"/>
      <c r="EEK1" s="46"/>
      <c r="EEL1" s="46"/>
      <c r="EEM1" s="46"/>
      <c r="EEN1" s="46"/>
      <c r="EEO1" s="46"/>
      <c r="EEP1" s="46"/>
      <c r="EEQ1" s="46"/>
      <c r="EER1" s="46"/>
      <c r="EES1" s="46"/>
      <c r="EET1" s="46"/>
      <c r="EEU1" s="46"/>
      <c r="EEV1" s="46"/>
      <c r="EEW1" s="46"/>
      <c r="EEX1" s="46"/>
      <c r="EEY1" s="46"/>
      <c r="EEZ1" s="46"/>
      <c r="EFA1" s="46"/>
      <c r="EFB1" s="46"/>
      <c r="EFC1" s="46"/>
      <c r="EFD1" s="46"/>
      <c r="EFE1" s="46"/>
      <c r="EFF1" s="46"/>
      <c r="EFG1" s="46"/>
      <c r="EFH1" s="46"/>
      <c r="EFI1" s="46"/>
      <c r="EFJ1" s="46"/>
      <c r="EFK1" s="46"/>
      <c r="EFL1" s="46"/>
      <c r="EFM1" s="46"/>
      <c r="EFN1" s="46"/>
      <c r="EFO1" s="46"/>
      <c r="EFP1" s="46"/>
      <c r="EFQ1" s="46"/>
      <c r="EFR1" s="46"/>
      <c r="EFS1" s="46"/>
      <c r="EFT1" s="46"/>
      <c r="EFU1" s="46"/>
      <c r="EFV1" s="46"/>
      <c r="EFW1" s="46"/>
      <c r="EFX1" s="46"/>
      <c r="EFY1" s="46"/>
      <c r="EFZ1" s="46"/>
      <c r="EGA1" s="46"/>
      <c r="EGB1" s="46"/>
      <c r="EGC1" s="46"/>
      <c r="EGD1" s="46"/>
      <c r="EGE1" s="46"/>
      <c r="EGF1" s="46"/>
      <c r="EGG1" s="46"/>
      <c r="EGH1" s="46"/>
      <c r="EGI1" s="46"/>
      <c r="EGJ1" s="46"/>
      <c r="EGK1" s="46"/>
      <c r="EGL1" s="46"/>
      <c r="EGM1" s="46"/>
      <c r="EGN1" s="46"/>
      <c r="EGO1" s="46"/>
      <c r="EGP1" s="46"/>
      <c r="EGQ1" s="46"/>
      <c r="EGR1" s="46"/>
      <c r="EGS1" s="46"/>
      <c r="EGT1" s="46"/>
      <c r="EGU1" s="46"/>
      <c r="EGV1" s="46"/>
      <c r="EGW1" s="46"/>
      <c r="EGX1" s="46"/>
      <c r="EGY1" s="46"/>
      <c r="EGZ1" s="46"/>
      <c r="EHA1" s="46"/>
      <c r="EHB1" s="46"/>
      <c r="EHC1" s="46"/>
      <c r="EHD1" s="46"/>
      <c r="EHE1" s="46"/>
      <c r="EHF1" s="46"/>
      <c r="EHG1" s="46"/>
      <c r="EHH1" s="46"/>
      <c r="EHI1" s="46"/>
      <c r="EHJ1" s="46"/>
      <c r="EHK1" s="46"/>
      <c r="EHL1" s="46"/>
      <c r="EHM1" s="46"/>
      <c r="EHN1" s="46"/>
      <c r="EHO1" s="46"/>
      <c r="EHP1" s="46"/>
      <c r="EHQ1" s="46"/>
      <c r="EHR1" s="46"/>
      <c r="EHS1" s="46"/>
      <c r="EHT1" s="46"/>
      <c r="EHU1" s="46"/>
      <c r="EHV1" s="46"/>
      <c r="EHW1" s="46"/>
      <c r="EHX1" s="46"/>
      <c r="EHY1" s="46"/>
      <c r="EHZ1" s="46"/>
      <c r="EIA1" s="46"/>
      <c r="EIB1" s="46"/>
      <c r="EIC1" s="46"/>
      <c r="EID1" s="46"/>
      <c r="EIE1" s="46"/>
      <c r="EIF1" s="46"/>
      <c r="EIG1" s="46"/>
      <c r="EIH1" s="46"/>
      <c r="EII1" s="46"/>
      <c r="EIJ1" s="46"/>
      <c r="EIK1" s="46"/>
      <c r="EIL1" s="46"/>
      <c r="EIM1" s="46"/>
      <c r="EIN1" s="46"/>
      <c r="EIO1" s="46"/>
      <c r="EIP1" s="46"/>
      <c r="EIQ1" s="46"/>
      <c r="EIR1" s="46"/>
      <c r="EIS1" s="46"/>
      <c r="EIT1" s="46"/>
      <c r="EIU1" s="46"/>
      <c r="EIV1" s="46"/>
      <c r="EIW1" s="46"/>
      <c r="EIX1" s="46"/>
      <c r="EIY1" s="46"/>
      <c r="EIZ1" s="46"/>
      <c r="EJA1" s="46"/>
      <c r="EJB1" s="46"/>
      <c r="EJC1" s="46"/>
      <c r="EJD1" s="46"/>
      <c r="EJE1" s="46"/>
      <c r="EJF1" s="46"/>
      <c r="EJG1" s="46"/>
      <c r="EJH1" s="46"/>
      <c r="EJI1" s="46"/>
      <c r="EJJ1" s="46"/>
      <c r="EJK1" s="46"/>
      <c r="EJL1" s="46"/>
      <c r="EJM1" s="46"/>
      <c r="EJN1" s="46"/>
      <c r="EJO1" s="46"/>
      <c r="EJP1" s="46"/>
      <c r="EJQ1" s="46"/>
      <c r="EJR1" s="46"/>
      <c r="EJS1" s="46"/>
      <c r="EJT1" s="46"/>
      <c r="EJU1" s="46"/>
      <c r="EJV1" s="46"/>
      <c r="EJW1" s="46"/>
      <c r="EJX1" s="46"/>
      <c r="EJY1" s="46"/>
      <c r="EJZ1" s="46"/>
      <c r="EKA1" s="46"/>
      <c r="EKB1" s="46"/>
      <c r="EKC1" s="46"/>
      <c r="EKD1" s="46"/>
      <c r="EKE1" s="46"/>
      <c r="EKF1" s="46"/>
      <c r="EKG1" s="46"/>
      <c r="EKH1" s="46"/>
      <c r="EKI1" s="46"/>
      <c r="EKJ1" s="46"/>
      <c r="EKK1" s="46"/>
      <c r="EKL1" s="46"/>
      <c r="EKM1" s="46"/>
      <c r="EKN1" s="46"/>
      <c r="EKO1" s="46"/>
      <c r="EKP1" s="46"/>
      <c r="EKQ1" s="46"/>
      <c r="EKR1" s="46"/>
      <c r="EKS1" s="46"/>
      <c r="EKT1" s="46"/>
      <c r="EKU1" s="46"/>
      <c r="EKV1" s="46"/>
      <c r="EKW1" s="46"/>
      <c r="EKX1" s="46"/>
      <c r="EKY1" s="46"/>
      <c r="EKZ1" s="46"/>
      <c r="ELA1" s="46"/>
      <c r="ELB1" s="46"/>
      <c r="ELC1" s="46"/>
      <c r="ELD1" s="46"/>
      <c r="ELE1" s="46"/>
      <c r="ELF1" s="46"/>
      <c r="ELG1" s="46"/>
      <c r="ELH1" s="46"/>
      <c r="ELI1" s="46"/>
      <c r="ELJ1" s="46"/>
      <c r="ELK1" s="46"/>
      <c r="ELL1" s="46"/>
      <c r="ELM1" s="46"/>
      <c r="ELN1" s="46"/>
      <c r="ELO1" s="46"/>
      <c r="ELP1" s="46"/>
      <c r="ELQ1" s="46"/>
      <c r="ELR1" s="46"/>
      <c r="ELS1" s="46"/>
      <c r="ELT1" s="46"/>
      <c r="ELU1" s="46"/>
      <c r="ELV1" s="46"/>
      <c r="ELW1" s="46"/>
      <c r="ELX1" s="46"/>
      <c r="ELY1" s="46"/>
      <c r="ELZ1" s="46"/>
      <c r="EMA1" s="46"/>
      <c r="EMB1" s="46"/>
      <c r="EMC1" s="46"/>
      <c r="EMD1" s="46"/>
      <c r="EME1" s="46"/>
      <c r="EMF1" s="46"/>
      <c r="EMG1" s="46"/>
      <c r="EMH1" s="46"/>
      <c r="EMI1" s="46"/>
      <c r="EMJ1" s="46"/>
      <c r="EMK1" s="46"/>
      <c r="EML1" s="46"/>
      <c r="EMM1" s="46"/>
      <c r="EMN1" s="46"/>
      <c r="EMO1" s="46"/>
      <c r="EMP1" s="46"/>
      <c r="EMQ1" s="46"/>
      <c r="EMR1" s="46"/>
      <c r="EMS1" s="46"/>
      <c r="EMT1" s="46"/>
      <c r="EMU1" s="46"/>
      <c r="EMV1" s="46"/>
      <c r="EMW1" s="46"/>
      <c r="EMX1" s="46"/>
      <c r="EMY1" s="46"/>
      <c r="EMZ1" s="46"/>
      <c r="ENA1" s="46"/>
      <c r="ENB1" s="46"/>
      <c r="ENC1" s="46"/>
      <c r="END1" s="46"/>
      <c r="ENE1" s="46"/>
      <c r="ENF1" s="46"/>
      <c r="ENG1" s="46"/>
      <c r="ENH1" s="46"/>
      <c r="ENI1" s="46"/>
      <c r="ENJ1" s="46"/>
      <c r="ENK1" s="46"/>
      <c r="ENL1" s="46"/>
      <c r="ENM1" s="46"/>
      <c r="ENN1" s="46"/>
      <c r="ENO1" s="46"/>
      <c r="ENP1" s="46"/>
      <c r="ENQ1" s="46"/>
      <c r="ENR1" s="46"/>
      <c r="ENS1" s="46"/>
      <c r="ENT1" s="46"/>
      <c r="ENU1" s="46"/>
      <c r="ENV1" s="46"/>
      <c r="ENW1" s="46"/>
      <c r="ENX1" s="46"/>
      <c r="ENY1" s="46"/>
      <c r="ENZ1" s="46"/>
      <c r="EOA1" s="46"/>
      <c r="EOB1" s="46"/>
      <c r="EOC1" s="46"/>
      <c r="EOD1" s="46"/>
      <c r="EOE1" s="46"/>
      <c r="EOF1" s="46"/>
      <c r="EOG1" s="46"/>
      <c r="EOH1" s="46"/>
      <c r="EOI1" s="46"/>
      <c r="EOJ1" s="46"/>
      <c r="EOK1" s="46"/>
      <c r="EOL1" s="46"/>
      <c r="EOM1" s="46"/>
      <c r="EON1" s="46"/>
      <c r="EOO1" s="46"/>
      <c r="EOP1" s="46"/>
      <c r="EOQ1" s="46"/>
      <c r="EOR1" s="46"/>
      <c r="EOS1" s="46"/>
      <c r="EOT1" s="46"/>
      <c r="EOU1" s="46"/>
      <c r="EOV1" s="46"/>
      <c r="EOW1" s="46"/>
      <c r="EOX1" s="46"/>
      <c r="EOY1" s="46"/>
      <c r="EOZ1" s="46"/>
      <c r="EPA1" s="46"/>
      <c r="EPB1" s="46"/>
      <c r="EPC1" s="46"/>
      <c r="EPD1" s="46"/>
      <c r="EPE1" s="46"/>
      <c r="EPF1" s="46"/>
      <c r="EPG1" s="46"/>
      <c r="EPH1" s="46"/>
      <c r="EPI1" s="46"/>
      <c r="EPJ1" s="46"/>
      <c r="EPK1" s="46"/>
      <c r="EPL1" s="46"/>
      <c r="EPM1" s="46"/>
      <c r="EPN1" s="46"/>
      <c r="EPO1" s="46"/>
      <c r="EPP1" s="46"/>
      <c r="EPQ1" s="46"/>
      <c r="EPR1" s="46"/>
      <c r="EPS1" s="46"/>
      <c r="EPT1" s="46"/>
      <c r="EPU1" s="46"/>
      <c r="EPV1" s="46"/>
      <c r="EPW1" s="46"/>
      <c r="EPX1" s="46"/>
      <c r="EPY1" s="46"/>
      <c r="EPZ1" s="46"/>
      <c r="EQA1" s="46"/>
      <c r="EQB1" s="46"/>
      <c r="EQC1" s="46"/>
      <c r="EQD1" s="46"/>
      <c r="EQE1" s="46"/>
      <c r="EQF1" s="46"/>
      <c r="EQG1" s="46"/>
      <c r="EQH1" s="46"/>
      <c r="EQI1" s="46"/>
      <c r="EQJ1" s="46"/>
      <c r="EQK1" s="46"/>
      <c r="EQL1" s="46"/>
      <c r="EQM1" s="46"/>
      <c r="EQN1" s="46"/>
      <c r="EQO1" s="46"/>
      <c r="EQP1" s="46"/>
      <c r="EQQ1" s="46"/>
      <c r="EQR1" s="46"/>
      <c r="EQS1" s="46"/>
      <c r="EQT1" s="46"/>
      <c r="EQU1" s="46"/>
      <c r="EQV1" s="46"/>
      <c r="EQW1" s="46"/>
      <c r="EQX1" s="46"/>
      <c r="EQY1" s="46"/>
      <c r="EQZ1" s="46"/>
      <c r="ERA1" s="46"/>
      <c r="ERB1" s="46"/>
      <c r="ERC1" s="46"/>
      <c r="ERD1" s="46"/>
      <c r="ERE1" s="46"/>
      <c r="ERF1" s="46"/>
      <c r="ERG1" s="46"/>
      <c r="ERH1" s="46"/>
      <c r="ERI1" s="46"/>
      <c r="ERJ1" s="46"/>
      <c r="ERK1" s="46"/>
      <c r="ERL1" s="46"/>
      <c r="ERM1" s="46"/>
      <c r="ERN1" s="46"/>
      <c r="ERO1" s="46"/>
      <c r="ERP1" s="46"/>
      <c r="ERQ1" s="46"/>
      <c r="ERR1" s="46"/>
      <c r="ERS1" s="46"/>
      <c r="ERT1" s="46"/>
      <c r="ERU1" s="46"/>
      <c r="ERV1" s="46"/>
      <c r="ERW1" s="46"/>
      <c r="ERX1" s="46"/>
      <c r="ERY1" s="46"/>
      <c r="ERZ1" s="46"/>
      <c r="ESA1" s="46"/>
      <c r="ESB1" s="46"/>
      <c r="ESC1" s="46"/>
      <c r="ESD1" s="46"/>
      <c r="ESE1" s="46"/>
      <c r="ESF1" s="46"/>
      <c r="ESG1" s="46"/>
      <c r="ESH1" s="46"/>
      <c r="ESI1" s="46"/>
      <c r="ESJ1" s="46"/>
      <c r="ESK1" s="46"/>
      <c r="ESL1" s="46"/>
      <c r="ESM1" s="46"/>
      <c r="ESN1" s="46"/>
      <c r="ESO1" s="46"/>
      <c r="ESP1" s="46"/>
      <c r="ESQ1" s="46"/>
      <c r="ESR1" s="46"/>
      <c r="ESS1" s="46"/>
      <c r="EST1" s="46"/>
      <c r="ESU1" s="46"/>
      <c r="ESV1" s="46"/>
      <c r="ESW1" s="46"/>
      <c r="ESX1" s="46"/>
      <c r="ESY1" s="46"/>
      <c r="ESZ1" s="46"/>
      <c r="ETA1" s="46"/>
      <c r="ETB1" s="46"/>
      <c r="ETC1" s="46"/>
      <c r="ETD1" s="46"/>
      <c r="ETE1" s="46"/>
      <c r="ETF1" s="46"/>
      <c r="ETG1" s="46"/>
      <c r="ETH1" s="46"/>
      <c r="ETI1" s="46"/>
      <c r="ETJ1" s="46"/>
      <c r="ETK1" s="46"/>
      <c r="ETL1" s="46"/>
      <c r="ETM1" s="46"/>
      <c r="ETN1" s="46"/>
      <c r="ETO1" s="46"/>
      <c r="ETP1" s="46"/>
      <c r="ETQ1" s="46"/>
      <c r="ETR1" s="46"/>
      <c r="ETS1" s="46"/>
      <c r="ETT1" s="46"/>
      <c r="ETU1" s="46"/>
      <c r="ETV1" s="46"/>
      <c r="ETW1" s="46"/>
      <c r="ETX1" s="46"/>
      <c r="ETY1" s="46"/>
      <c r="ETZ1" s="46"/>
      <c r="EUA1" s="46"/>
      <c r="EUB1" s="46"/>
      <c r="EUC1" s="46"/>
      <c r="EUD1" s="46"/>
      <c r="EUE1" s="46"/>
      <c r="EUF1" s="46"/>
      <c r="EUG1" s="46"/>
      <c r="EUH1" s="46"/>
      <c r="EUI1" s="46"/>
      <c r="EUJ1" s="46"/>
      <c r="EUK1" s="46"/>
      <c r="EUL1" s="46"/>
      <c r="EUM1" s="46"/>
      <c r="EUN1" s="46"/>
      <c r="EUO1" s="46"/>
      <c r="EUP1" s="46"/>
      <c r="EUQ1" s="46"/>
      <c r="EUR1" s="46"/>
      <c r="EUS1" s="46"/>
      <c r="EUT1" s="46"/>
      <c r="EUU1" s="46"/>
      <c r="EUV1" s="46"/>
      <c r="EUW1" s="46"/>
      <c r="EUX1" s="46"/>
      <c r="EUY1" s="46"/>
      <c r="EUZ1" s="46"/>
      <c r="EVA1" s="46"/>
      <c r="EVB1" s="46"/>
      <c r="EVC1" s="46"/>
      <c r="EVD1" s="46"/>
      <c r="EVE1" s="46"/>
      <c r="EVF1" s="46"/>
      <c r="EVG1" s="46"/>
      <c r="EVH1" s="46"/>
      <c r="EVI1" s="46"/>
      <c r="EVJ1" s="46"/>
      <c r="EVK1" s="46"/>
      <c r="EVL1" s="46"/>
      <c r="EVM1" s="46"/>
      <c r="EVN1" s="46"/>
      <c r="EVO1" s="46"/>
      <c r="EVP1" s="46"/>
      <c r="EVQ1" s="46"/>
      <c r="EVR1" s="46"/>
      <c r="EVS1" s="46"/>
      <c r="EVT1" s="46"/>
      <c r="EVU1" s="46"/>
      <c r="EVV1" s="46"/>
      <c r="EVW1" s="46"/>
      <c r="EVX1" s="46"/>
      <c r="EVY1" s="46"/>
      <c r="EVZ1" s="46"/>
      <c r="EWA1" s="46"/>
      <c r="EWB1" s="46"/>
      <c r="EWC1" s="46"/>
      <c r="EWD1" s="46"/>
      <c r="EWE1" s="46"/>
      <c r="EWF1" s="46"/>
      <c r="EWG1" s="46"/>
      <c r="EWH1" s="46"/>
      <c r="EWI1" s="46"/>
      <c r="EWJ1" s="46"/>
      <c r="EWK1" s="46"/>
      <c r="EWL1" s="46"/>
      <c r="EWM1" s="46"/>
      <c r="EWN1" s="46"/>
      <c r="EWO1" s="46"/>
      <c r="EWP1" s="46"/>
      <c r="EWQ1" s="46"/>
      <c r="EWR1" s="46"/>
      <c r="EWS1" s="46"/>
      <c r="EWT1" s="46"/>
      <c r="EWU1" s="46"/>
      <c r="EWV1" s="46"/>
      <c r="EWW1" s="46"/>
      <c r="EWX1" s="46"/>
      <c r="EWY1" s="46"/>
      <c r="EWZ1" s="46"/>
      <c r="EXA1" s="46"/>
      <c r="EXB1" s="46"/>
      <c r="EXC1" s="46"/>
      <c r="EXD1" s="46"/>
      <c r="EXE1" s="46"/>
      <c r="EXF1" s="46"/>
      <c r="EXG1" s="46"/>
      <c r="EXH1" s="46"/>
      <c r="EXI1" s="46"/>
      <c r="EXJ1" s="46"/>
      <c r="EXK1" s="46"/>
      <c r="EXL1" s="46"/>
      <c r="EXM1" s="46"/>
      <c r="EXN1" s="46"/>
      <c r="EXO1" s="46"/>
      <c r="EXP1" s="46"/>
      <c r="EXQ1" s="46"/>
      <c r="EXR1" s="46"/>
      <c r="EXS1" s="46"/>
      <c r="EXT1" s="46"/>
      <c r="EXU1" s="46"/>
      <c r="EXV1" s="46"/>
      <c r="EXW1" s="46"/>
      <c r="EXX1" s="46"/>
      <c r="EXY1" s="46"/>
      <c r="EXZ1" s="46"/>
      <c r="EYA1" s="46"/>
      <c r="EYB1" s="46"/>
      <c r="EYC1" s="46"/>
      <c r="EYD1" s="46"/>
      <c r="EYE1" s="46"/>
      <c r="EYF1" s="46"/>
      <c r="EYG1" s="46"/>
      <c r="EYH1" s="46"/>
      <c r="EYI1" s="46"/>
      <c r="EYJ1" s="46"/>
      <c r="EYK1" s="46"/>
      <c r="EYL1" s="46"/>
      <c r="EYM1" s="46"/>
      <c r="EYN1" s="46"/>
      <c r="EYO1" s="46"/>
      <c r="EYP1" s="46"/>
      <c r="EYQ1" s="46"/>
      <c r="EYR1" s="46"/>
      <c r="EYS1" s="46"/>
      <c r="EYT1" s="46"/>
      <c r="EYU1" s="46"/>
      <c r="EYV1" s="46"/>
      <c r="EYW1" s="46"/>
      <c r="EYX1" s="46"/>
      <c r="EYY1" s="46"/>
      <c r="EYZ1" s="46"/>
      <c r="EZA1" s="46"/>
      <c r="EZB1" s="46"/>
      <c r="EZC1" s="46"/>
      <c r="EZD1" s="46"/>
      <c r="EZE1" s="46"/>
      <c r="EZF1" s="46"/>
      <c r="EZG1" s="46"/>
      <c r="EZH1" s="46"/>
      <c r="EZI1" s="46"/>
      <c r="EZJ1" s="46"/>
      <c r="EZK1" s="46"/>
      <c r="EZL1" s="46"/>
      <c r="EZM1" s="46"/>
      <c r="EZN1" s="46"/>
      <c r="EZO1" s="46"/>
      <c r="EZP1" s="46"/>
      <c r="EZQ1" s="46"/>
      <c r="EZR1" s="46"/>
      <c r="EZS1" s="46"/>
      <c r="EZT1" s="46"/>
      <c r="EZU1" s="46"/>
      <c r="EZV1" s="46"/>
      <c r="EZW1" s="46"/>
      <c r="EZX1" s="46"/>
      <c r="EZY1" s="46"/>
      <c r="EZZ1" s="46"/>
      <c r="FAA1" s="46"/>
      <c r="FAB1" s="46"/>
      <c r="FAC1" s="46"/>
      <c r="FAD1" s="46"/>
      <c r="FAE1" s="46"/>
      <c r="FAF1" s="46"/>
      <c r="FAG1" s="46"/>
      <c r="FAH1" s="46"/>
      <c r="FAI1" s="46"/>
      <c r="FAJ1" s="46"/>
      <c r="FAK1" s="46"/>
      <c r="FAL1" s="46"/>
      <c r="FAM1" s="46"/>
      <c r="FAN1" s="46"/>
      <c r="FAO1" s="46"/>
      <c r="FAP1" s="46"/>
      <c r="FAQ1" s="46"/>
      <c r="FAR1" s="46"/>
      <c r="FAS1" s="46"/>
      <c r="FAT1" s="46"/>
      <c r="FAU1" s="46"/>
      <c r="FAV1" s="46"/>
      <c r="FAW1" s="46"/>
      <c r="FAX1" s="46"/>
      <c r="FAY1" s="46"/>
      <c r="FAZ1" s="46"/>
      <c r="FBA1" s="46"/>
      <c r="FBB1" s="46"/>
      <c r="FBC1" s="46"/>
      <c r="FBD1" s="46"/>
      <c r="FBE1" s="46"/>
      <c r="FBF1" s="46"/>
      <c r="FBG1" s="46"/>
      <c r="FBH1" s="46"/>
      <c r="FBI1" s="46"/>
      <c r="FBJ1" s="46"/>
      <c r="FBK1" s="46"/>
      <c r="FBL1" s="46"/>
      <c r="FBM1" s="46"/>
      <c r="FBN1" s="46"/>
      <c r="FBO1" s="46"/>
      <c r="FBP1" s="46"/>
      <c r="FBQ1" s="46"/>
      <c r="FBR1" s="46"/>
      <c r="FBS1" s="46"/>
      <c r="FBT1" s="46"/>
      <c r="FBU1" s="46"/>
      <c r="FBV1" s="46"/>
      <c r="FBW1" s="46"/>
      <c r="FBX1" s="46"/>
      <c r="FBY1" s="46"/>
      <c r="FBZ1" s="46"/>
      <c r="FCA1" s="46"/>
      <c r="FCB1" s="46"/>
      <c r="FCC1" s="46"/>
      <c r="FCD1" s="46"/>
      <c r="FCE1" s="46"/>
      <c r="FCF1" s="46"/>
      <c r="FCG1" s="46"/>
      <c r="FCH1" s="46"/>
      <c r="FCI1" s="46"/>
      <c r="FCJ1" s="46"/>
      <c r="FCK1" s="46"/>
      <c r="FCL1" s="46"/>
      <c r="FCM1" s="46"/>
      <c r="FCN1" s="46"/>
      <c r="FCO1" s="46"/>
      <c r="FCP1" s="46"/>
      <c r="FCQ1" s="46"/>
      <c r="FCR1" s="46"/>
      <c r="FCS1" s="46"/>
      <c r="FCT1" s="46"/>
      <c r="FCU1" s="46"/>
      <c r="FCV1" s="46"/>
      <c r="FCW1" s="46"/>
      <c r="FCX1" s="46"/>
      <c r="FCY1" s="46"/>
      <c r="FCZ1" s="46"/>
      <c r="FDA1" s="46"/>
      <c r="FDB1" s="46"/>
      <c r="FDC1" s="46"/>
      <c r="FDD1" s="46"/>
      <c r="FDE1" s="46"/>
      <c r="FDF1" s="46"/>
      <c r="FDG1" s="46"/>
      <c r="FDH1" s="46"/>
      <c r="FDI1" s="46"/>
      <c r="FDJ1" s="46"/>
      <c r="FDK1" s="46"/>
      <c r="FDL1" s="46"/>
      <c r="FDM1" s="46"/>
      <c r="FDN1" s="46"/>
      <c r="FDO1" s="46"/>
      <c r="FDP1" s="46"/>
      <c r="FDQ1" s="46"/>
      <c r="FDR1" s="46"/>
      <c r="FDS1" s="46"/>
      <c r="FDT1" s="46"/>
      <c r="FDU1" s="46"/>
      <c r="FDV1" s="46"/>
      <c r="FDW1" s="46"/>
      <c r="FDX1" s="46"/>
      <c r="FDY1" s="46"/>
      <c r="FDZ1" s="46"/>
      <c r="FEA1" s="46"/>
      <c r="FEB1" s="46"/>
      <c r="FEC1" s="46"/>
      <c r="FED1" s="46"/>
      <c r="FEE1" s="46"/>
      <c r="FEF1" s="46"/>
      <c r="FEG1" s="46"/>
      <c r="FEH1" s="46"/>
      <c r="FEI1" s="46"/>
      <c r="FEJ1" s="46"/>
      <c r="FEK1" s="46"/>
      <c r="FEL1" s="46"/>
      <c r="FEM1" s="46"/>
      <c r="FEN1" s="46"/>
      <c r="FEO1" s="46"/>
      <c r="FEP1" s="46"/>
      <c r="FEQ1" s="46"/>
      <c r="FER1" s="46"/>
      <c r="FES1" s="46"/>
      <c r="FET1" s="46"/>
      <c r="FEU1" s="46"/>
      <c r="FEV1" s="46"/>
      <c r="FEW1" s="46"/>
      <c r="FEX1" s="46"/>
      <c r="FEY1" s="46"/>
      <c r="FEZ1" s="46"/>
      <c r="FFA1" s="46"/>
      <c r="FFB1" s="46"/>
      <c r="FFC1" s="46"/>
      <c r="FFD1" s="46"/>
      <c r="FFE1" s="46"/>
      <c r="FFF1" s="46"/>
      <c r="FFG1" s="46"/>
      <c r="FFH1" s="46"/>
      <c r="FFI1" s="46"/>
      <c r="FFJ1" s="46"/>
      <c r="FFK1" s="46"/>
      <c r="FFL1" s="46"/>
      <c r="FFM1" s="46"/>
      <c r="FFN1" s="46"/>
      <c r="FFO1" s="46"/>
      <c r="FFP1" s="46"/>
      <c r="FFQ1" s="46"/>
      <c r="FFR1" s="46"/>
      <c r="FFS1" s="46"/>
      <c r="FFT1" s="46"/>
      <c r="FFU1" s="46"/>
      <c r="FFV1" s="46"/>
      <c r="FFW1" s="46"/>
      <c r="FFX1" s="46"/>
      <c r="FFY1" s="46"/>
      <c r="FFZ1" s="46"/>
      <c r="FGA1" s="46"/>
      <c r="FGB1" s="46"/>
      <c r="FGC1" s="46"/>
      <c r="FGD1" s="46"/>
      <c r="FGE1" s="46"/>
      <c r="FGF1" s="46"/>
      <c r="FGG1" s="46"/>
      <c r="FGH1" s="46"/>
      <c r="FGI1" s="46"/>
      <c r="FGJ1" s="46"/>
      <c r="FGK1" s="46"/>
      <c r="FGL1" s="46"/>
      <c r="FGM1" s="46"/>
      <c r="FGN1" s="46"/>
      <c r="FGO1" s="46"/>
      <c r="FGP1" s="46"/>
      <c r="FGQ1" s="46"/>
      <c r="FGR1" s="46"/>
      <c r="FGS1" s="46"/>
      <c r="FGT1" s="46"/>
      <c r="FGU1" s="46"/>
      <c r="FGV1" s="46"/>
      <c r="FGW1" s="46"/>
      <c r="FGX1" s="46"/>
      <c r="FGY1" s="46"/>
      <c r="FGZ1" s="46"/>
      <c r="FHA1" s="46"/>
      <c r="FHB1" s="46"/>
      <c r="FHC1" s="46"/>
      <c r="FHD1" s="46"/>
      <c r="FHE1" s="46"/>
      <c r="FHF1" s="46"/>
      <c r="FHG1" s="46"/>
      <c r="FHH1" s="46"/>
      <c r="FHI1" s="46"/>
      <c r="FHJ1" s="46"/>
      <c r="FHK1" s="46"/>
      <c r="FHL1" s="46"/>
      <c r="FHM1" s="46"/>
      <c r="FHN1" s="46"/>
      <c r="FHO1" s="46"/>
      <c r="FHP1" s="46"/>
      <c r="FHQ1" s="46"/>
      <c r="FHR1" s="46"/>
      <c r="FHS1" s="46"/>
      <c r="FHT1" s="46"/>
      <c r="FHU1" s="46"/>
      <c r="FHV1" s="46"/>
      <c r="FHW1" s="46"/>
      <c r="FHX1" s="46"/>
      <c r="FHY1" s="46"/>
      <c r="FHZ1" s="46"/>
      <c r="FIA1" s="46"/>
      <c r="FIB1" s="46"/>
      <c r="FIC1" s="46"/>
      <c r="FID1" s="46"/>
      <c r="FIE1" s="46"/>
      <c r="FIF1" s="46"/>
      <c r="FIG1" s="46"/>
      <c r="FIH1" s="46"/>
      <c r="FII1" s="46"/>
      <c r="FIJ1" s="46"/>
      <c r="FIK1" s="46"/>
      <c r="FIL1" s="46"/>
      <c r="FIM1" s="46"/>
      <c r="FIN1" s="46"/>
      <c r="FIO1" s="46"/>
      <c r="FIP1" s="46"/>
      <c r="FIQ1" s="46"/>
      <c r="FIR1" s="46"/>
      <c r="FIS1" s="46"/>
      <c r="FIT1" s="46"/>
      <c r="FIU1" s="46"/>
      <c r="FIV1" s="46"/>
      <c r="FIW1" s="46"/>
      <c r="FIX1" s="46"/>
      <c r="FIY1" s="46"/>
      <c r="FIZ1" s="46"/>
      <c r="FJA1" s="46"/>
      <c r="FJB1" s="46"/>
      <c r="FJC1" s="46"/>
      <c r="FJD1" s="46"/>
      <c r="FJE1" s="46"/>
      <c r="FJF1" s="46"/>
      <c r="FJG1" s="46"/>
      <c r="FJH1" s="46"/>
      <c r="FJI1" s="46"/>
      <c r="FJJ1" s="46"/>
      <c r="FJK1" s="46"/>
      <c r="FJL1" s="46"/>
      <c r="FJM1" s="46"/>
      <c r="FJN1" s="46"/>
      <c r="FJO1" s="46"/>
      <c r="FJP1" s="46"/>
      <c r="FJQ1" s="46"/>
      <c r="FJR1" s="46"/>
      <c r="FJS1" s="46"/>
      <c r="FJT1" s="46"/>
      <c r="FJU1" s="46"/>
      <c r="FJV1" s="46"/>
      <c r="FJW1" s="46"/>
      <c r="FJX1" s="46"/>
      <c r="FJY1" s="46"/>
      <c r="FJZ1" s="46"/>
      <c r="FKA1" s="46"/>
      <c r="FKB1" s="46"/>
      <c r="FKC1" s="46"/>
      <c r="FKD1" s="46"/>
      <c r="FKE1" s="46"/>
      <c r="FKF1" s="46"/>
      <c r="FKG1" s="46"/>
      <c r="FKH1" s="46"/>
      <c r="FKI1" s="46"/>
      <c r="FKJ1" s="46"/>
      <c r="FKK1" s="46"/>
      <c r="FKL1" s="46"/>
      <c r="FKM1" s="46"/>
      <c r="FKN1" s="46"/>
      <c r="FKO1" s="46"/>
      <c r="FKP1" s="46"/>
      <c r="FKQ1" s="46"/>
      <c r="FKR1" s="46"/>
      <c r="FKS1" s="46"/>
      <c r="FKT1" s="46"/>
      <c r="FKU1" s="46"/>
      <c r="FKV1" s="46"/>
      <c r="FKW1" s="46"/>
      <c r="FKX1" s="46"/>
      <c r="FKY1" s="46"/>
      <c r="FKZ1" s="46"/>
      <c r="FLA1" s="46"/>
      <c r="FLB1" s="46"/>
      <c r="FLC1" s="46"/>
      <c r="FLD1" s="46"/>
      <c r="FLE1" s="46"/>
      <c r="FLF1" s="46"/>
      <c r="FLG1" s="46"/>
      <c r="FLH1" s="46"/>
      <c r="FLI1" s="46"/>
      <c r="FLJ1" s="46"/>
      <c r="FLK1" s="46"/>
      <c r="FLL1" s="46"/>
      <c r="FLM1" s="46"/>
      <c r="FLN1" s="46"/>
      <c r="FLO1" s="46"/>
      <c r="FLP1" s="46"/>
      <c r="FLQ1" s="46"/>
      <c r="FLR1" s="46"/>
      <c r="FLS1" s="46"/>
      <c r="FLT1" s="46"/>
      <c r="FLU1" s="46"/>
      <c r="FLV1" s="46"/>
      <c r="FLW1" s="46"/>
      <c r="FLX1" s="46"/>
      <c r="FLY1" s="46"/>
      <c r="FLZ1" s="46"/>
      <c r="FMA1" s="46"/>
      <c r="FMB1" s="46"/>
      <c r="FMC1" s="46"/>
      <c r="FMD1" s="46"/>
      <c r="FME1" s="46"/>
      <c r="FMF1" s="46"/>
      <c r="FMG1" s="46"/>
      <c r="FMH1" s="46"/>
      <c r="FMI1" s="46"/>
      <c r="FMJ1" s="46"/>
      <c r="FMK1" s="46"/>
      <c r="FML1" s="46"/>
      <c r="FMM1" s="46"/>
      <c r="FMN1" s="46"/>
      <c r="FMO1" s="46"/>
      <c r="FMP1" s="46"/>
      <c r="FMQ1" s="46"/>
      <c r="FMR1" s="46"/>
      <c r="FMS1" s="46"/>
      <c r="FMT1" s="46"/>
      <c r="FMU1" s="46"/>
      <c r="FMV1" s="46"/>
      <c r="FMW1" s="46"/>
      <c r="FMX1" s="46"/>
      <c r="FMY1" s="46"/>
      <c r="FMZ1" s="46"/>
      <c r="FNA1" s="46"/>
      <c r="FNB1" s="46"/>
      <c r="FNC1" s="46"/>
      <c r="FND1" s="46"/>
      <c r="FNE1" s="46"/>
      <c r="FNF1" s="46"/>
      <c r="FNG1" s="46"/>
      <c r="FNH1" s="46"/>
      <c r="FNI1" s="46"/>
      <c r="FNJ1" s="46"/>
      <c r="FNK1" s="46"/>
      <c r="FNL1" s="46"/>
      <c r="FNM1" s="46"/>
      <c r="FNN1" s="46"/>
      <c r="FNO1" s="46"/>
      <c r="FNP1" s="46"/>
      <c r="FNQ1" s="46"/>
      <c r="FNR1" s="46"/>
      <c r="FNS1" s="46"/>
      <c r="FNT1" s="46"/>
      <c r="FNU1" s="46"/>
      <c r="FNV1" s="46"/>
      <c r="FNW1" s="46"/>
      <c r="FNX1" s="46"/>
      <c r="FNY1" s="46"/>
      <c r="FNZ1" s="46"/>
      <c r="FOA1" s="46"/>
      <c r="FOB1" s="46"/>
      <c r="FOC1" s="46"/>
      <c r="FOD1" s="46"/>
      <c r="FOE1" s="46"/>
      <c r="FOF1" s="46"/>
      <c r="FOG1" s="46"/>
      <c r="FOH1" s="46"/>
      <c r="FOI1" s="46"/>
      <c r="FOJ1" s="46"/>
      <c r="FOK1" s="46"/>
      <c r="FOL1" s="46"/>
      <c r="FOM1" s="46"/>
      <c r="FON1" s="46"/>
      <c r="FOO1" s="46"/>
      <c r="FOP1" s="46"/>
      <c r="FOQ1" s="46"/>
      <c r="FOR1" s="46"/>
      <c r="FOS1" s="46"/>
      <c r="FOT1" s="46"/>
      <c r="FOU1" s="46"/>
      <c r="FOV1" s="46"/>
      <c r="FOW1" s="46"/>
      <c r="FOX1" s="46"/>
      <c r="FOY1" s="46"/>
      <c r="FOZ1" s="46"/>
      <c r="FPA1" s="46"/>
      <c r="FPB1" s="46"/>
      <c r="FPC1" s="46"/>
      <c r="FPD1" s="46"/>
      <c r="FPE1" s="46"/>
      <c r="FPF1" s="46"/>
      <c r="FPG1" s="46"/>
      <c r="FPH1" s="46"/>
      <c r="FPI1" s="46"/>
      <c r="FPJ1" s="46"/>
      <c r="FPK1" s="46"/>
      <c r="FPL1" s="46"/>
      <c r="FPM1" s="46"/>
      <c r="FPN1" s="46"/>
      <c r="FPO1" s="46"/>
      <c r="FPP1" s="46"/>
      <c r="FPQ1" s="46"/>
      <c r="FPR1" s="46"/>
      <c r="FPS1" s="46"/>
      <c r="FPT1" s="46"/>
      <c r="FPU1" s="46"/>
      <c r="FPV1" s="46"/>
      <c r="FPW1" s="46"/>
      <c r="FPX1" s="46"/>
      <c r="FPY1" s="46"/>
      <c r="FPZ1" s="46"/>
      <c r="FQA1" s="46"/>
      <c r="FQB1" s="46"/>
      <c r="FQC1" s="46"/>
      <c r="FQD1" s="46"/>
      <c r="FQE1" s="46"/>
      <c r="FQF1" s="46"/>
      <c r="FQG1" s="46"/>
      <c r="FQH1" s="46"/>
      <c r="FQI1" s="46"/>
      <c r="FQJ1" s="46"/>
      <c r="FQK1" s="46"/>
      <c r="FQL1" s="46"/>
      <c r="FQM1" s="46"/>
      <c r="FQN1" s="46"/>
      <c r="FQO1" s="46"/>
      <c r="FQP1" s="46"/>
      <c r="FQQ1" s="46"/>
      <c r="FQR1" s="46"/>
      <c r="FQS1" s="46"/>
      <c r="FQT1" s="46"/>
      <c r="FQU1" s="46"/>
      <c r="FQV1" s="46"/>
      <c r="FQW1" s="46"/>
      <c r="FQX1" s="46"/>
      <c r="FQY1" s="46"/>
      <c r="FQZ1" s="46"/>
      <c r="FRA1" s="46"/>
      <c r="FRB1" s="46"/>
      <c r="FRC1" s="46"/>
      <c r="FRD1" s="46"/>
      <c r="FRE1" s="46"/>
      <c r="FRF1" s="46"/>
      <c r="FRG1" s="46"/>
      <c r="FRH1" s="46"/>
      <c r="FRI1" s="46"/>
      <c r="FRJ1" s="46"/>
      <c r="FRK1" s="46"/>
      <c r="FRL1" s="46"/>
      <c r="FRM1" s="46"/>
      <c r="FRN1" s="46"/>
      <c r="FRO1" s="46"/>
      <c r="FRP1" s="46"/>
      <c r="FRQ1" s="46"/>
      <c r="FRR1" s="46"/>
      <c r="FRS1" s="46"/>
      <c r="FRT1" s="46"/>
      <c r="FRU1" s="46"/>
      <c r="FRV1" s="46"/>
      <c r="FRW1" s="46"/>
      <c r="FRX1" s="46"/>
      <c r="FRY1" s="46"/>
      <c r="FRZ1" s="46"/>
      <c r="FSA1" s="46"/>
      <c r="FSB1" s="46"/>
      <c r="FSC1" s="46"/>
      <c r="FSD1" s="46"/>
      <c r="FSE1" s="46"/>
      <c r="FSF1" s="46"/>
      <c r="FSG1" s="46"/>
      <c r="FSH1" s="46"/>
      <c r="FSI1" s="46"/>
      <c r="FSJ1" s="46"/>
      <c r="FSK1" s="46"/>
      <c r="FSL1" s="46"/>
      <c r="FSM1" s="46"/>
      <c r="FSN1" s="46"/>
      <c r="FSO1" s="46"/>
      <c r="FSP1" s="46"/>
      <c r="FSQ1" s="46"/>
      <c r="FSR1" s="46"/>
      <c r="FSS1" s="46"/>
      <c r="FST1" s="46"/>
      <c r="FSU1" s="46"/>
      <c r="FSV1" s="46"/>
      <c r="FSW1" s="46"/>
      <c r="FSX1" s="46"/>
      <c r="FSY1" s="46"/>
      <c r="FSZ1" s="46"/>
      <c r="FTA1" s="46"/>
      <c r="FTB1" s="46"/>
      <c r="FTC1" s="46"/>
      <c r="FTD1" s="46"/>
      <c r="FTE1" s="46"/>
      <c r="FTF1" s="46"/>
      <c r="FTG1" s="46"/>
      <c r="FTH1" s="46"/>
      <c r="FTI1" s="46"/>
      <c r="FTJ1" s="46"/>
      <c r="FTK1" s="46"/>
      <c r="FTL1" s="46"/>
      <c r="FTM1" s="46"/>
      <c r="FTN1" s="46"/>
      <c r="FTO1" s="46"/>
      <c r="FTP1" s="46"/>
      <c r="FTQ1" s="46"/>
      <c r="FTR1" s="46"/>
      <c r="FTS1" s="46"/>
      <c r="FTT1" s="46"/>
      <c r="FTU1" s="46"/>
      <c r="FTV1" s="46"/>
      <c r="FTW1" s="46"/>
      <c r="FTX1" s="46"/>
      <c r="FTY1" s="46"/>
      <c r="FTZ1" s="46"/>
      <c r="FUA1" s="46"/>
      <c r="FUB1" s="46"/>
      <c r="FUC1" s="46"/>
      <c r="FUD1" s="46"/>
      <c r="FUE1" s="46"/>
      <c r="FUF1" s="46"/>
      <c r="FUG1" s="46"/>
      <c r="FUH1" s="46"/>
      <c r="FUI1" s="46"/>
      <c r="FUJ1" s="46"/>
      <c r="FUK1" s="46"/>
      <c r="FUL1" s="46"/>
      <c r="FUM1" s="46"/>
      <c r="FUN1" s="46"/>
      <c r="FUO1" s="46"/>
      <c r="FUP1" s="46"/>
      <c r="FUQ1" s="46"/>
      <c r="FUR1" s="46"/>
      <c r="FUS1" s="46"/>
      <c r="FUT1" s="46"/>
      <c r="FUU1" s="46"/>
      <c r="FUV1" s="46"/>
      <c r="FUW1" s="46"/>
      <c r="FUX1" s="46"/>
      <c r="FUY1" s="46"/>
      <c r="FUZ1" s="46"/>
      <c r="FVA1" s="46"/>
      <c r="FVB1" s="46"/>
      <c r="FVC1" s="46"/>
      <c r="FVD1" s="46"/>
      <c r="FVE1" s="46"/>
      <c r="FVF1" s="46"/>
      <c r="FVG1" s="46"/>
      <c r="FVH1" s="46"/>
      <c r="FVI1" s="46"/>
      <c r="FVJ1" s="46"/>
      <c r="FVK1" s="46"/>
      <c r="FVL1" s="46"/>
      <c r="FVM1" s="46"/>
      <c r="FVN1" s="46"/>
      <c r="FVO1" s="46"/>
      <c r="FVP1" s="46"/>
      <c r="FVQ1" s="46"/>
      <c r="FVR1" s="46"/>
      <c r="FVS1" s="46"/>
      <c r="FVT1" s="46"/>
      <c r="FVU1" s="46"/>
      <c r="FVV1" s="46"/>
      <c r="FVW1" s="46"/>
      <c r="FVX1" s="46"/>
      <c r="FVY1" s="46"/>
      <c r="FVZ1" s="46"/>
      <c r="FWA1" s="46"/>
      <c r="FWB1" s="46"/>
      <c r="FWC1" s="46"/>
      <c r="FWD1" s="46"/>
      <c r="FWE1" s="46"/>
      <c r="FWF1" s="46"/>
      <c r="FWG1" s="46"/>
      <c r="FWH1" s="46"/>
      <c r="FWI1" s="46"/>
      <c r="FWJ1" s="46"/>
      <c r="FWK1" s="46"/>
      <c r="FWL1" s="46"/>
      <c r="FWM1" s="46"/>
      <c r="FWN1" s="46"/>
      <c r="FWO1" s="46"/>
      <c r="FWP1" s="46"/>
      <c r="FWQ1" s="46"/>
      <c r="FWR1" s="46"/>
      <c r="FWS1" s="46"/>
      <c r="FWT1" s="46"/>
      <c r="FWU1" s="46"/>
      <c r="FWV1" s="46"/>
      <c r="FWW1" s="46"/>
      <c r="FWX1" s="46"/>
      <c r="FWY1" s="46"/>
      <c r="FWZ1" s="46"/>
      <c r="FXA1" s="46"/>
      <c r="FXB1" s="46"/>
      <c r="FXC1" s="46"/>
      <c r="FXD1" s="46"/>
      <c r="FXE1" s="46"/>
      <c r="FXF1" s="46"/>
      <c r="FXG1" s="46"/>
      <c r="FXH1" s="46"/>
      <c r="FXI1" s="46"/>
      <c r="FXJ1" s="46"/>
      <c r="FXK1" s="46"/>
      <c r="FXL1" s="46"/>
      <c r="FXM1" s="46"/>
      <c r="FXN1" s="46"/>
      <c r="FXO1" s="46"/>
      <c r="FXP1" s="46"/>
      <c r="FXQ1" s="46"/>
      <c r="FXR1" s="46"/>
      <c r="FXS1" s="46"/>
      <c r="FXT1" s="46"/>
      <c r="FXU1" s="46"/>
      <c r="FXV1" s="46"/>
      <c r="FXW1" s="46"/>
      <c r="FXX1" s="46"/>
      <c r="FXY1" s="46"/>
      <c r="FXZ1" s="46"/>
      <c r="FYA1" s="46"/>
      <c r="FYB1" s="46"/>
      <c r="FYC1" s="46"/>
      <c r="FYD1" s="46"/>
      <c r="FYE1" s="46"/>
      <c r="FYF1" s="46"/>
      <c r="FYG1" s="46"/>
      <c r="FYH1" s="46"/>
      <c r="FYI1" s="46"/>
      <c r="FYJ1" s="46"/>
      <c r="FYK1" s="46"/>
      <c r="FYL1" s="46"/>
      <c r="FYM1" s="46"/>
      <c r="FYN1" s="46"/>
      <c r="FYO1" s="46"/>
      <c r="FYP1" s="46"/>
      <c r="FYQ1" s="46"/>
      <c r="FYR1" s="46"/>
      <c r="FYS1" s="46"/>
      <c r="FYT1" s="46"/>
      <c r="FYU1" s="46"/>
      <c r="FYV1" s="46"/>
      <c r="FYW1" s="46"/>
      <c r="FYX1" s="46"/>
      <c r="FYY1" s="46"/>
      <c r="FYZ1" s="46"/>
      <c r="FZA1" s="46"/>
      <c r="FZB1" s="46"/>
      <c r="FZC1" s="46"/>
      <c r="FZD1" s="46"/>
      <c r="FZE1" s="46"/>
      <c r="FZF1" s="46"/>
      <c r="FZG1" s="46"/>
      <c r="FZH1" s="46"/>
      <c r="FZI1" s="46"/>
      <c r="FZJ1" s="46"/>
      <c r="FZK1" s="46"/>
      <c r="FZL1" s="46"/>
      <c r="FZM1" s="46"/>
      <c r="FZN1" s="46"/>
      <c r="FZO1" s="46"/>
      <c r="FZP1" s="46"/>
      <c r="FZQ1" s="46"/>
      <c r="FZR1" s="46"/>
      <c r="FZS1" s="46"/>
      <c r="FZT1" s="46"/>
      <c r="FZU1" s="46"/>
      <c r="FZV1" s="46"/>
      <c r="FZW1" s="46"/>
      <c r="FZX1" s="46"/>
      <c r="FZY1" s="46"/>
      <c r="FZZ1" s="46"/>
      <c r="GAA1" s="46"/>
      <c r="GAB1" s="46"/>
      <c r="GAC1" s="46"/>
      <c r="GAD1" s="46"/>
      <c r="GAE1" s="46"/>
      <c r="GAF1" s="46"/>
      <c r="GAG1" s="46"/>
      <c r="GAH1" s="46"/>
      <c r="GAI1" s="46"/>
      <c r="GAJ1" s="46"/>
      <c r="GAK1" s="46"/>
      <c r="GAL1" s="46"/>
      <c r="GAM1" s="46"/>
      <c r="GAN1" s="46"/>
      <c r="GAO1" s="46"/>
      <c r="GAP1" s="46"/>
      <c r="GAQ1" s="46"/>
      <c r="GAR1" s="46"/>
      <c r="GAS1" s="46"/>
      <c r="GAT1" s="46"/>
      <c r="GAU1" s="46"/>
      <c r="GAV1" s="46"/>
      <c r="GAW1" s="46"/>
      <c r="GAX1" s="46"/>
      <c r="GAY1" s="46"/>
      <c r="GAZ1" s="46"/>
      <c r="GBA1" s="46"/>
      <c r="GBB1" s="46"/>
      <c r="GBC1" s="46"/>
      <c r="GBD1" s="46"/>
      <c r="GBE1" s="46"/>
      <c r="GBF1" s="46"/>
      <c r="GBG1" s="46"/>
      <c r="GBH1" s="46"/>
      <c r="GBI1" s="46"/>
      <c r="GBJ1" s="46"/>
      <c r="GBK1" s="46"/>
      <c r="GBL1" s="46"/>
      <c r="GBM1" s="46"/>
      <c r="GBN1" s="46"/>
      <c r="GBO1" s="46"/>
      <c r="GBP1" s="46"/>
      <c r="GBQ1" s="46"/>
      <c r="GBR1" s="46"/>
      <c r="GBS1" s="46"/>
      <c r="GBT1" s="46"/>
      <c r="GBU1" s="46"/>
      <c r="GBV1" s="46"/>
      <c r="GBW1" s="46"/>
      <c r="GBX1" s="46"/>
      <c r="GBY1" s="46"/>
      <c r="GBZ1" s="46"/>
      <c r="GCA1" s="46"/>
      <c r="GCB1" s="46"/>
      <c r="GCC1" s="46"/>
      <c r="GCD1" s="46"/>
      <c r="GCE1" s="46"/>
      <c r="GCF1" s="46"/>
      <c r="GCG1" s="46"/>
      <c r="GCH1" s="46"/>
      <c r="GCI1" s="46"/>
      <c r="GCJ1" s="46"/>
      <c r="GCK1" s="46"/>
      <c r="GCL1" s="46"/>
      <c r="GCM1" s="46"/>
      <c r="GCN1" s="46"/>
      <c r="GCO1" s="46"/>
      <c r="GCP1" s="46"/>
      <c r="GCQ1" s="46"/>
      <c r="GCR1" s="46"/>
      <c r="GCS1" s="46"/>
      <c r="GCT1" s="46"/>
      <c r="GCU1" s="46"/>
      <c r="GCV1" s="46"/>
      <c r="GCW1" s="46"/>
      <c r="GCX1" s="46"/>
      <c r="GCY1" s="46"/>
      <c r="GCZ1" s="46"/>
      <c r="GDA1" s="46"/>
      <c r="GDB1" s="46"/>
      <c r="GDC1" s="46"/>
      <c r="GDD1" s="46"/>
      <c r="GDE1" s="46"/>
      <c r="GDF1" s="46"/>
      <c r="GDG1" s="46"/>
      <c r="GDH1" s="46"/>
      <c r="GDI1" s="46"/>
      <c r="GDJ1" s="46"/>
      <c r="GDK1" s="46"/>
      <c r="GDL1" s="46"/>
      <c r="GDM1" s="46"/>
      <c r="GDN1" s="46"/>
      <c r="GDO1" s="46"/>
      <c r="GDP1" s="46"/>
      <c r="GDQ1" s="46"/>
      <c r="GDR1" s="46"/>
      <c r="GDS1" s="46"/>
      <c r="GDT1" s="46"/>
      <c r="GDU1" s="46"/>
      <c r="GDV1" s="46"/>
      <c r="GDW1" s="46"/>
      <c r="GDX1" s="46"/>
      <c r="GDY1" s="46"/>
      <c r="GDZ1" s="46"/>
      <c r="GEA1" s="46"/>
      <c r="GEB1" s="46"/>
      <c r="GEC1" s="46"/>
      <c r="GED1" s="46"/>
      <c r="GEE1" s="46"/>
      <c r="GEF1" s="46"/>
      <c r="GEG1" s="46"/>
      <c r="GEH1" s="46"/>
      <c r="GEI1" s="46"/>
      <c r="GEJ1" s="46"/>
      <c r="GEK1" s="46"/>
      <c r="GEL1" s="46"/>
      <c r="GEM1" s="46"/>
      <c r="GEN1" s="46"/>
      <c r="GEO1" s="46"/>
      <c r="GEP1" s="46"/>
      <c r="GEQ1" s="46"/>
      <c r="GER1" s="46"/>
      <c r="GES1" s="46"/>
      <c r="GET1" s="46"/>
      <c r="GEU1" s="46"/>
      <c r="GEV1" s="46"/>
      <c r="GEW1" s="46"/>
      <c r="GEX1" s="46"/>
      <c r="GEY1" s="46"/>
      <c r="GEZ1" s="46"/>
      <c r="GFA1" s="46"/>
      <c r="GFB1" s="46"/>
      <c r="GFC1" s="46"/>
      <c r="GFD1" s="46"/>
      <c r="GFE1" s="46"/>
      <c r="GFF1" s="46"/>
      <c r="GFG1" s="46"/>
      <c r="GFH1" s="46"/>
      <c r="GFI1" s="46"/>
      <c r="GFJ1" s="46"/>
      <c r="GFK1" s="46"/>
      <c r="GFL1" s="46"/>
      <c r="GFM1" s="46"/>
      <c r="GFN1" s="46"/>
      <c r="GFO1" s="46"/>
      <c r="GFP1" s="46"/>
      <c r="GFQ1" s="46"/>
      <c r="GFR1" s="46"/>
      <c r="GFS1" s="46"/>
      <c r="GFT1" s="46"/>
      <c r="GFU1" s="46"/>
      <c r="GFV1" s="46"/>
      <c r="GFW1" s="46"/>
      <c r="GFX1" s="46"/>
      <c r="GFY1" s="46"/>
      <c r="GFZ1" s="46"/>
      <c r="GGA1" s="46"/>
      <c r="GGB1" s="46"/>
      <c r="GGC1" s="46"/>
      <c r="GGD1" s="46"/>
      <c r="GGE1" s="46"/>
      <c r="GGF1" s="46"/>
      <c r="GGG1" s="46"/>
      <c r="GGH1" s="46"/>
      <c r="GGI1" s="46"/>
      <c r="GGJ1" s="46"/>
      <c r="GGK1" s="46"/>
      <c r="GGL1" s="46"/>
      <c r="GGM1" s="46"/>
      <c r="GGN1" s="46"/>
      <c r="GGO1" s="46"/>
      <c r="GGP1" s="46"/>
      <c r="GGQ1" s="46"/>
      <c r="GGR1" s="46"/>
      <c r="GGS1" s="46"/>
      <c r="GGT1" s="46"/>
      <c r="GGU1" s="46"/>
      <c r="GGV1" s="46"/>
      <c r="GGW1" s="46"/>
      <c r="GGX1" s="46"/>
      <c r="GGY1" s="46"/>
      <c r="GGZ1" s="46"/>
      <c r="GHA1" s="46"/>
      <c r="GHB1" s="46"/>
      <c r="GHC1" s="46"/>
      <c r="GHD1" s="46"/>
      <c r="GHE1" s="46"/>
      <c r="GHF1" s="46"/>
      <c r="GHG1" s="46"/>
      <c r="GHH1" s="46"/>
      <c r="GHI1" s="46"/>
      <c r="GHJ1" s="46"/>
      <c r="GHK1" s="46"/>
      <c r="GHL1" s="46"/>
      <c r="GHM1" s="46"/>
      <c r="GHN1" s="46"/>
      <c r="GHO1" s="46"/>
      <c r="GHP1" s="46"/>
      <c r="GHQ1" s="46"/>
      <c r="GHR1" s="46"/>
      <c r="GHS1" s="46"/>
      <c r="GHT1" s="46"/>
      <c r="GHU1" s="46"/>
      <c r="GHV1" s="46"/>
      <c r="GHW1" s="46"/>
      <c r="GHX1" s="46"/>
      <c r="GHY1" s="46"/>
      <c r="GHZ1" s="46"/>
      <c r="GIA1" s="46"/>
      <c r="GIB1" s="46"/>
      <c r="GIC1" s="46"/>
      <c r="GID1" s="46"/>
      <c r="GIE1" s="46"/>
      <c r="GIF1" s="46"/>
      <c r="GIG1" s="46"/>
      <c r="GIH1" s="46"/>
      <c r="GII1" s="46"/>
      <c r="GIJ1" s="46"/>
      <c r="GIK1" s="46"/>
      <c r="GIL1" s="46"/>
      <c r="GIM1" s="46"/>
      <c r="GIN1" s="46"/>
      <c r="GIO1" s="46"/>
      <c r="GIP1" s="46"/>
      <c r="GIQ1" s="46"/>
      <c r="GIR1" s="46"/>
      <c r="GIS1" s="46"/>
      <c r="GIT1" s="46"/>
      <c r="GIU1" s="46"/>
      <c r="GIV1" s="46"/>
      <c r="GIW1" s="46"/>
      <c r="GIX1" s="46"/>
      <c r="GIY1" s="46"/>
      <c r="GIZ1" s="46"/>
      <c r="GJA1" s="46"/>
      <c r="GJB1" s="46"/>
      <c r="GJC1" s="46"/>
      <c r="GJD1" s="46"/>
      <c r="GJE1" s="46"/>
      <c r="GJF1" s="46"/>
      <c r="GJG1" s="46"/>
      <c r="GJH1" s="46"/>
      <c r="GJI1" s="46"/>
      <c r="GJJ1" s="46"/>
      <c r="GJK1" s="46"/>
      <c r="GJL1" s="46"/>
      <c r="GJM1" s="46"/>
      <c r="GJN1" s="46"/>
      <c r="GJO1" s="46"/>
      <c r="GJP1" s="46"/>
      <c r="GJQ1" s="46"/>
      <c r="GJR1" s="46"/>
      <c r="GJS1" s="46"/>
      <c r="GJT1" s="46"/>
      <c r="GJU1" s="46"/>
      <c r="GJV1" s="46"/>
      <c r="GJW1" s="46"/>
      <c r="GJX1" s="46"/>
      <c r="GJY1" s="46"/>
      <c r="GJZ1" s="46"/>
      <c r="GKA1" s="46"/>
      <c r="GKB1" s="46"/>
      <c r="GKC1" s="46"/>
      <c r="GKD1" s="46"/>
      <c r="GKE1" s="46"/>
      <c r="GKF1" s="46"/>
      <c r="GKG1" s="46"/>
      <c r="GKH1" s="46"/>
      <c r="GKI1" s="46"/>
      <c r="GKJ1" s="46"/>
      <c r="GKK1" s="46"/>
      <c r="GKL1" s="46"/>
      <c r="GKM1" s="46"/>
      <c r="GKN1" s="46"/>
      <c r="GKO1" s="46"/>
      <c r="GKP1" s="46"/>
      <c r="GKQ1" s="46"/>
      <c r="GKR1" s="46"/>
      <c r="GKS1" s="46"/>
      <c r="GKT1" s="46"/>
      <c r="GKU1" s="46"/>
      <c r="GKV1" s="46"/>
      <c r="GKW1" s="46"/>
      <c r="GKX1" s="46"/>
      <c r="GKY1" s="46"/>
      <c r="GKZ1" s="46"/>
      <c r="GLA1" s="46"/>
      <c r="GLB1" s="46"/>
      <c r="GLC1" s="46"/>
      <c r="GLD1" s="46"/>
      <c r="GLE1" s="46"/>
      <c r="GLF1" s="46"/>
      <c r="GLG1" s="46"/>
      <c r="GLH1" s="46"/>
      <c r="GLI1" s="46"/>
      <c r="GLJ1" s="46"/>
      <c r="GLK1" s="46"/>
      <c r="GLL1" s="46"/>
      <c r="GLM1" s="46"/>
      <c r="GLN1" s="46"/>
      <c r="GLO1" s="46"/>
      <c r="GLP1" s="46"/>
      <c r="GLQ1" s="46"/>
      <c r="GLR1" s="46"/>
      <c r="GLS1" s="46"/>
      <c r="GLT1" s="46"/>
      <c r="GLU1" s="46"/>
      <c r="GLV1" s="46"/>
      <c r="GLW1" s="46"/>
      <c r="GLX1" s="46"/>
      <c r="GLY1" s="46"/>
      <c r="GLZ1" s="46"/>
      <c r="GMA1" s="46"/>
      <c r="GMB1" s="46"/>
      <c r="GMC1" s="46"/>
      <c r="GMD1" s="46"/>
      <c r="GME1" s="46"/>
      <c r="GMF1" s="46"/>
      <c r="GMG1" s="46"/>
      <c r="GMH1" s="46"/>
      <c r="GMI1" s="46"/>
      <c r="GMJ1" s="46"/>
      <c r="GMK1" s="46"/>
      <c r="GML1" s="46"/>
      <c r="GMM1" s="46"/>
      <c r="GMN1" s="46"/>
      <c r="GMO1" s="46"/>
      <c r="GMP1" s="46"/>
      <c r="GMQ1" s="46"/>
      <c r="GMR1" s="46"/>
      <c r="GMS1" s="46"/>
      <c r="GMT1" s="46"/>
      <c r="GMU1" s="46"/>
      <c r="GMV1" s="46"/>
      <c r="GMW1" s="46"/>
      <c r="GMX1" s="46"/>
      <c r="GMY1" s="46"/>
      <c r="GMZ1" s="46"/>
      <c r="GNA1" s="46"/>
      <c r="GNB1" s="46"/>
      <c r="GNC1" s="46"/>
      <c r="GND1" s="46"/>
      <c r="GNE1" s="46"/>
      <c r="GNF1" s="46"/>
      <c r="GNG1" s="46"/>
      <c r="GNH1" s="46"/>
      <c r="GNI1" s="46"/>
      <c r="GNJ1" s="46"/>
      <c r="GNK1" s="46"/>
      <c r="GNL1" s="46"/>
      <c r="GNM1" s="46"/>
      <c r="GNN1" s="46"/>
      <c r="GNO1" s="46"/>
      <c r="GNP1" s="46"/>
      <c r="GNQ1" s="46"/>
      <c r="GNR1" s="46"/>
      <c r="GNS1" s="46"/>
      <c r="GNT1" s="46"/>
      <c r="GNU1" s="46"/>
      <c r="GNV1" s="46"/>
      <c r="GNW1" s="46"/>
      <c r="GNX1" s="46"/>
      <c r="GNY1" s="46"/>
      <c r="GNZ1" s="46"/>
      <c r="GOA1" s="46"/>
      <c r="GOB1" s="46"/>
      <c r="GOC1" s="46"/>
      <c r="GOD1" s="46"/>
      <c r="GOE1" s="46"/>
      <c r="GOF1" s="46"/>
      <c r="GOG1" s="46"/>
      <c r="GOH1" s="46"/>
      <c r="GOI1" s="46"/>
      <c r="GOJ1" s="46"/>
      <c r="GOK1" s="46"/>
      <c r="GOL1" s="46"/>
      <c r="GOM1" s="46"/>
      <c r="GON1" s="46"/>
      <c r="GOO1" s="46"/>
      <c r="GOP1" s="46"/>
      <c r="GOQ1" s="46"/>
      <c r="GOR1" s="46"/>
      <c r="GOS1" s="46"/>
      <c r="GOT1" s="46"/>
      <c r="GOU1" s="46"/>
      <c r="GOV1" s="46"/>
      <c r="GOW1" s="46"/>
      <c r="GOX1" s="46"/>
      <c r="GOY1" s="46"/>
      <c r="GOZ1" s="46"/>
      <c r="GPA1" s="46"/>
      <c r="GPB1" s="46"/>
      <c r="GPC1" s="46"/>
      <c r="GPD1" s="46"/>
      <c r="GPE1" s="46"/>
      <c r="GPF1" s="46"/>
      <c r="GPG1" s="46"/>
      <c r="GPH1" s="46"/>
      <c r="GPI1" s="46"/>
      <c r="GPJ1" s="46"/>
      <c r="GPK1" s="46"/>
      <c r="GPL1" s="46"/>
      <c r="GPM1" s="46"/>
      <c r="GPN1" s="46"/>
      <c r="GPO1" s="46"/>
      <c r="GPP1" s="46"/>
      <c r="GPQ1" s="46"/>
      <c r="GPR1" s="46"/>
      <c r="GPS1" s="46"/>
      <c r="GPT1" s="46"/>
      <c r="GPU1" s="46"/>
      <c r="GPV1" s="46"/>
      <c r="GPW1" s="46"/>
      <c r="GPX1" s="46"/>
      <c r="GPY1" s="46"/>
      <c r="GPZ1" s="46"/>
      <c r="GQA1" s="46"/>
      <c r="GQB1" s="46"/>
      <c r="GQC1" s="46"/>
      <c r="GQD1" s="46"/>
      <c r="GQE1" s="46"/>
      <c r="GQF1" s="46"/>
      <c r="GQG1" s="46"/>
      <c r="GQH1" s="46"/>
      <c r="GQI1" s="46"/>
      <c r="GQJ1" s="46"/>
      <c r="GQK1" s="46"/>
      <c r="GQL1" s="46"/>
      <c r="GQM1" s="46"/>
      <c r="GQN1" s="46"/>
      <c r="GQO1" s="46"/>
      <c r="GQP1" s="46"/>
      <c r="GQQ1" s="46"/>
      <c r="GQR1" s="46"/>
      <c r="GQS1" s="46"/>
      <c r="GQT1" s="46"/>
      <c r="GQU1" s="46"/>
      <c r="GQV1" s="46"/>
      <c r="GQW1" s="46"/>
      <c r="GQX1" s="46"/>
      <c r="GQY1" s="46"/>
      <c r="GQZ1" s="46"/>
      <c r="GRA1" s="46"/>
      <c r="GRB1" s="46"/>
      <c r="GRC1" s="46"/>
      <c r="GRD1" s="46"/>
      <c r="GRE1" s="46"/>
      <c r="GRF1" s="46"/>
      <c r="GRG1" s="46"/>
      <c r="GRH1" s="46"/>
      <c r="GRI1" s="46"/>
      <c r="GRJ1" s="46"/>
      <c r="GRK1" s="46"/>
      <c r="GRL1" s="46"/>
      <c r="GRM1" s="46"/>
      <c r="GRN1" s="46"/>
      <c r="GRO1" s="46"/>
      <c r="GRP1" s="46"/>
      <c r="GRQ1" s="46"/>
      <c r="GRR1" s="46"/>
      <c r="GRS1" s="46"/>
      <c r="GRT1" s="46"/>
      <c r="GRU1" s="46"/>
      <c r="GRV1" s="46"/>
      <c r="GRW1" s="46"/>
      <c r="GRX1" s="46"/>
      <c r="GRY1" s="46"/>
      <c r="GRZ1" s="46"/>
      <c r="GSA1" s="46"/>
      <c r="GSB1" s="46"/>
      <c r="GSC1" s="46"/>
      <c r="GSD1" s="46"/>
      <c r="GSE1" s="46"/>
      <c r="GSF1" s="46"/>
      <c r="GSG1" s="46"/>
      <c r="GSH1" s="46"/>
      <c r="GSI1" s="46"/>
      <c r="GSJ1" s="46"/>
      <c r="GSK1" s="46"/>
      <c r="GSL1" s="46"/>
      <c r="GSM1" s="46"/>
      <c r="GSN1" s="46"/>
      <c r="GSO1" s="46"/>
      <c r="GSP1" s="46"/>
      <c r="GSQ1" s="46"/>
      <c r="GSR1" s="46"/>
      <c r="GSS1" s="46"/>
      <c r="GST1" s="46"/>
      <c r="GSU1" s="46"/>
      <c r="GSV1" s="46"/>
      <c r="GSW1" s="46"/>
      <c r="GSX1" s="46"/>
      <c r="GSY1" s="46"/>
      <c r="GSZ1" s="46"/>
      <c r="GTA1" s="46"/>
      <c r="GTB1" s="46"/>
      <c r="GTC1" s="46"/>
      <c r="GTD1" s="46"/>
      <c r="GTE1" s="46"/>
      <c r="GTF1" s="46"/>
      <c r="GTG1" s="46"/>
      <c r="GTH1" s="46"/>
      <c r="GTI1" s="46"/>
      <c r="GTJ1" s="46"/>
      <c r="GTK1" s="46"/>
      <c r="GTL1" s="46"/>
      <c r="GTM1" s="46"/>
      <c r="GTN1" s="46"/>
      <c r="GTO1" s="46"/>
      <c r="GTP1" s="46"/>
      <c r="GTQ1" s="46"/>
      <c r="GTR1" s="46"/>
      <c r="GTS1" s="46"/>
      <c r="GTT1" s="46"/>
      <c r="GTU1" s="46"/>
      <c r="GTV1" s="46"/>
      <c r="GTW1" s="46"/>
      <c r="GTX1" s="46"/>
      <c r="GTY1" s="46"/>
      <c r="GTZ1" s="46"/>
      <c r="GUA1" s="46"/>
      <c r="GUB1" s="46"/>
      <c r="GUC1" s="46"/>
      <c r="GUD1" s="46"/>
      <c r="GUE1" s="46"/>
      <c r="GUF1" s="46"/>
      <c r="GUG1" s="46"/>
      <c r="GUH1" s="46"/>
      <c r="GUI1" s="46"/>
      <c r="GUJ1" s="46"/>
      <c r="GUK1" s="46"/>
      <c r="GUL1" s="46"/>
      <c r="GUM1" s="46"/>
      <c r="GUN1" s="46"/>
      <c r="GUO1" s="46"/>
      <c r="GUP1" s="46"/>
      <c r="GUQ1" s="46"/>
      <c r="GUR1" s="46"/>
      <c r="GUS1" s="46"/>
      <c r="GUT1" s="46"/>
      <c r="GUU1" s="46"/>
      <c r="GUV1" s="46"/>
      <c r="GUW1" s="46"/>
      <c r="GUX1" s="46"/>
      <c r="GUY1" s="46"/>
      <c r="GUZ1" s="46"/>
      <c r="GVA1" s="46"/>
      <c r="GVB1" s="46"/>
      <c r="GVC1" s="46"/>
      <c r="GVD1" s="46"/>
      <c r="GVE1" s="46"/>
      <c r="GVF1" s="46"/>
      <c r="GVG1" s="46"/>
      <c r="GVH1" s="46"/>
      <c r="GVI1" s="46"/>
      <c r="GVJ1" s="46"/>
      <c r="GVK1" s="46"/>
      <c r="GVL1" s="46"/>
      <c r="GVM1" s="46"/>
      <c r="GVN1" s="46"/>
      <c r="GVO1" s="46"/>
      <c r="GVP1" s="46"/>
      <c r="GVQ1" s="46"/>
      <c r="GVR1" s="46"/>
      <c r="GVS1" s="46"/>
      <c r="GVT1" s="46"/>
      <c r="GVU1" s="46"/>
      <c r="GVV1" s="46"/>
      <c r="GVW1" s="46"/>
      <c r="GVX1" s="46"/>
      <c r="GVY1" s="46"/>
      <c r="GVZ1" s="46"/>
      <c r="GWA1" s="46"/>
      <c r="GWB1" s="46"/>
      <c r="GWC1" s="46"/>
      <c r="GWD1" s="46"/>
      <c r="GWE1" s="46"/>
      <c r="GWF1" s="46"/>
      <c r="GWG1" s="46"/>
      <c r="GWH1" s="46"/>
      <c r="GWI1" s="46"/>
      <c r="GWJ1" s="46"/>
      <c r="GWK1" s="46"/>
      <c r="GWL1" s="46"/>
      <c r="GWM1" s="46"/>
      <c r="GWN1" s="46"/>
      <c r="GWO1" s="46"/>
      <c r="GWP1" s="46"/>
      <c r="GWQ1" s="46"/>
      <c r="GWR1" s="46"/>
      <c r="GWS1" s="46"/>
      <c r="GWT1" s="46"/>
      <c r="GWU1" s="46"/>
      <c r="GWV1" s="46"/>
      <c r="GWW1" s="46"/>
      <c r="GWX1" s="46"/>
      <c r="GWY1" s="46"/>
      <c r="GWZ1" s="46"/>
      <c r="GXA1" s="46"/>
      <c r="GXB1" s="46"/>
      <c r="GXC1" s="46"/>
      <c r="GXD1" s="46"/>
      <c r="GXE1" s="46"/>
      <c r="GXF1" s="46"/>
      <c r="GXG1" s="46"/>
      <c r="GXH1" s="46"/>
      <c r="GXI1" s="46"/>
      <c r="GXJ1" s="46"/>
      <c r="GXK1" s="46"/>
      <c r="GXL1" s="46"/>
      <c r="GXM1" s="46"/>
      <c r="GXN1" s="46"/>
      <c r="GXO1" s="46"/>
      <c r="GXP1" s="46"/>
      <c r="GXQ1" s="46"/>
      <c r="GXR1" s="46"/>
      <c r="GXS1" s="46"/>
      <c r="GXT1" s="46"/>
      <c r="GXU1" s="46"/>
      <c r="GXV1" s="46"/>
      <c r="GXW1" s="46"/>
      <c r="GXX1" s="46"/>
      <c r="GXY1" s="46"/>
      <c r="GXZ1" s="46"/>
      <c r="GYA1" s="46"/>
      <c r="GYB1" s="46"/>
      <c r="GYC1" s="46"/>
      <c r="GYD1" s="46"/>
      <c r="GYE1" s="46"/>
      <c r="GYF1" s="46"/>
      <c r="GYG1" s="46"/>
      <c r="GYH1" s="46"/>
      <c r="GYI1" s="46"/>
      <c r="GYJ1" s="46"/>
      <c r="GYK1" s="46"/>
      <c r="GYL1" s="46"/>
      <c r="GYM1" s="46"/>
      <c r="GYN1" s="46"/>
      <c r="GYO1" s="46"/>
      <c r="GYP1" s="46"/>
      <c r="GYQ1" s="46"/>
      <c r="GYR1" s="46"/>
      <c r="GYS1" s="46"/>
      <c r="GYT1" s="46"/>
      <c r="GYU1" s="46"/>
      <c r="GYV1" s="46"/>
      <c r="GYW1" s="46"/>
      <c r="GYX1" s="46"/>
      <c r="GYY1" s="46"/>
      <c r="GYZ1" s="46"/>
      <c r="GZA1" s="46"/>
      <c r="GZB1" s="46"/>
      <c r="GZC1" s="46"/>
      <c r="GZD1" s="46"/>
      <c r="GZE1" s="46"/>
      <c r="GZF1" s="46"/>
      <c r="GZG1" s="46"/>
      <c r="GZH1" s="46"/>
      <c r="GZI1" s="46"/>
      <c r="GZJ1" s="46"/>
      <c r="GZK1" s="46"/>
      <c r="GZL1" s="46"/>
      <c r="GZM1" s="46"/>
      <c r="GZN1" s="46"/>
      <c r="GZO1" s="46"/>
      <c r="GZP1" s="46"/>
      <c r="GZQ1" s="46"/>
      <c r="GZR1" s="46"/>
      <c r="GZS1" s="46"/>
      <c r="GZT1" s="46"/>
      <c r="GZU1" s="46"/>
      <c r="GZV1" s="46"/>
      <c r="GZW1" s="46"/>
      <c r="GZX1" s="46"/>
      <c r="GZY1" s="46"/>
      <c r="GZZ1" s="46"/>
      <c r="HAA1" s="46"/>
      <c r="HAB1" s="46"/>
      <c r="HAC1" s="46"/>
      <c r="HAD1" s="46"/>
      <c r="HAE1" s="46"/>
      <c r="HAF1" s="46"/>
      <c r="HAG1" s="46"/>
      <c r="HAH1" s="46"/>
      <c r="HAI1" s="46"/>
      <c r="HAJ1" s="46"/>
      <c r="HAK1" s="46"/>
      <c r="HAL1" s="46"/>
      <c r="HAM1" s="46"/>
      <c r="HAN1" s="46"/>
      <c r="HAO1" s="46"/>
      <c r="HAP1" s="46"/>
      <c r="HAQ1" s="46"/>
      <c r="HAR1" s="46"/>
      <c r="HAS1" s="46"/>
      <c r="HAT1" s="46"/>
      <c r="HAU1" s="46"/>
      <c r="HAV1" s="46"/>
      <c r="HAW1" s="46"/>
      <c r="HAX1" s="46"/>
      <c r="HAY1" s="46"/>
      <c r="HAZ1" s="46"/>
      <c r="HBA1" s="46"/>
      <c r="HBB1" s="46"/>
      <c r="HBC1" s="46"/>
      <c r="HBD1" s="46"/>
      <c r="HBE1" s="46"/>
      <c r="HBF1" s="46"/>
      <c r="HBG1" s="46"/>
      <c r="HBH1" s="46"/>
      <c r="HBI1" s="46"/>
      <c r="HBJ1" s="46"/>
      <c r="HBK1" s="46"/>
      <c r="HBL1" s="46"/>
      <c r="HBM1" s="46"/>
      <c r="HBN1" s="46"/>
      <c r="HBO1" s="46"/>
      <c r="HBP1" s="46"/>
      <c r="HBQ1" s="46"/>
      <c r="HBR1" s="46"/>
      <c r="HBS1" s="46"/>
      <c r="HBT1" s="46"/>
      <c r="HBU1" s="46"/>
      <c r="HBV1" s="46"/>
      <c r="HBW1" s="46"/>
      <c r="HBX1" s="46"/>
      <c r="HBY1" s="46"/>
      <c r="HBZ1" s="46"/>
      <c r="HCA1" s="46"/>
      <c r="HCB1" s="46"/>
      <c r="HCC1" s="46"/>
      <c r="HCD1" s="46"/>
      <c r="HCE1" s="46"/>
      <c r="HCF1" s="46"/>
      <c r="HCG1" s="46"/>
      <c r="HCH1" s="46"/>
      <c r="HCI1" s="46"/>
      <c r="HCJ1" s="46"/>
      <c r="HCK1" s="46"/>
      <c r="HCL1" s="46"/>
      <c r="HCM1" s="46"/>
      <c r="HCN1" s="46"/>
      <c r="HCO1" s="46"/>
      <c r="HCP1" s="46"/>
      <c r="HCQ1" s="46"/>
      <c r="HCR1" s="46"/>
      <c r="HCS1" s="46"/>
      <c r="HCT1" s="46"/>
      <c r="HCU1" s="46"/>
      <c r="HCV1" s="46"/>
      <c r="HCW1" s="46"/>
      <c r="HCX1" s="46"/>
      <c r="HCY1" s="46"/>
      <c r="HCZ1" s="46"/>
      <c r="HDA1" s="46"/>
      <c r="HDB1" s="46"/>
      <c r="HDC1" s="46"/>
      <c r="HDD1" s="46"/>
      <c r="HDE1" s="46"/>
      <c r="HDF1" s="46"/>
      <c r="HDG1" s="46"/>
      <c r="HDH1" s="46"/>
      <c r="HDI1" s="46"/>
      <c r="HDJ1" s="46"/>
      <c r="HDK1" s="46"/>
      <c r="HDL1" s="46"/>
      <c r="HDM1" s="46"/>
      <c r="HDN1" s="46"/>
      <c r="HDO1" s="46"/>
      <c r="HDP1" s="46"/>
      <c r="HDQ1" s="46"/>
      <c r="HDR1" s="46"/>
      <c r="HDS1" s="46"/>
      <c r="HDT1" s="46"/>
      <c r="HDU1" s="46"/>
      <c r="HDV1" s="46"/>
      <c r="HDW1" s="46"/>
      <c r="HDX1" s="46"/>
      <c r="HDY1" s="46"/>
      <c r="HDZ1" s="46"/>
      <c r="HEA1" s="46"/>
      <c r="HEB1" s="46"/>
      <c r="HEC1" s="46"/>
      <c r="HED1" s="46"/>
      <c r="HEE1" s="46"/>
      <c r="HEF1" s="46"/>
      <c r="HEG1" s="46"/>
      <c r="HEH1" s="46"/>
      <c r="HEI1" s="46"/>
    </row>
    <row r="2" spans="1:5547" x14ac:dyDescent="0.25">
      <c r="A2" s="30">
        <v>1</v>
      </c>
      <c r="B2" s="30" t="s">
        <v>19</v>
      </c>
      <c r="C2" s="30" t="s">
        <v>20</v>
      </c>
      <c r="D2" s="30">
        <v>1</v>
      </c>
      <c r="E2" s="83" t="e">
        <f ca="1">CHOOSE( MATCH(CONCATENATE("*",E$1,"*"),'Сынып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2" s="83" t="e">
        <f ca="1">CHOOSE( MATCH(CONCATENATE("*",F$1,"*"),'Сынып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2" s="83" t="e">
        <f ca="1">CHOOSE( MATCH(CONCATENATE("*",G$1,"*"),'Сынып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2" s="83" t="e">
        <f ca="1">CHOOSE( MATCH(CONCATENATE("*",H$1,"*"),'Сынып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2" s="83" t="e">
        <f ca="1">CHOOSE( MATCH(CONCATENATE("*",I$1,"*"),'Сынып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2" s="83" t="e">
        <f ca="1">CHOOSE( MATCH(CONCATENATE("*",J$1,"*"),'Сынып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2" s="83" t="e">
        <f ca="1">CHOOSE( MATCH(CONCATENATE("*",K$1,"*"),'Сынып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2" s="83" t="e">
        <f ca="1">CHOOSE( MATCH(CONCATENATE("*",L$1,"*"),'Сынып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2" s="83" t="e">
        <f ca="1">CHOOSE( MATCH(CONCATENATE("*",M$1,"*"),'Сынып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2" s="83" t="e">
        <f ca="1">CHOOSE( MATCH(CONCATENATE("*",N$1,"*"),'Сынып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2" s="83" t="e">
        <f ca="1">CHOOSE( MATCH(CONCATENATE("*",O$1,"*"),'Сынып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2" s="83" t="e">
        <f ca="1">CHOOSE( MATCH(CONCATENATE("*",P$1,"*"),'Сынып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2" s="83" t="e">
        <f ca="1">CHOOSE( MATCH(CONCATENATE("*",Q$1,"*"),'Сынып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2" s="83" t="e">
        <f ca="1">CHOOSE( MATCH(CONCATENATE("*",R$1,"*"),'Сынып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2" s="83" t="e">
        <f ca="1">CHOOSE( MATCH(CONCATENATE("*",S$1,"*"),'Сынып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2" s="83" t="e">
        <f ca="1">CHOOSE( MATCH(CONCATENATE("*",T$1,"*"),'Сынып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2" s="83" t="e">
        <f ca="1">CHOOSE( MATCH(CONCATENATE("*",U$1,"*"),'Сынып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2" s="83" t="e">
        <f ca="1">CHOOSE( MATCH(CONCATENATE("*",V$1,"*"),'Сынып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2" s="83" t="e">
        <f ca="1">CHOOSE( MATCH(CONCATENATE("*",W$1,"*"),'Сынып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2" s="83" t="e">
        <f ca="1">CHOOSE( MATCH(CONCATENATE("*",X$1,"*"),'Сынып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2" s="83" t="e">
        <f ca="1">CHOOSE( MATCH(CONCATENATE("*",Y$1,"*"),'Сынып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2" s="83" t="e">
        <f ca="1">CHOOSE( MATCH(CONCATENATE("*",Z$1,"*"),'Сынып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2" s="83" t="e">
        <f ca="1">CHOOSE( MATCH(CONCATENATE("*",AA$1,"*"),'Сынып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2" s="83" t="e">
        <f ca="1">CHOOSE( MATCH(CONCATENATE("*",AB$1,"*"),'Сынып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2" s="83" t="e">
        <f ca="1">CHOOSE( MATCH(CONCATENATE("*",AC$1,"*"),'Сынып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2" s="83" t="e">
        <f ca="1">CHOOSE( MATCH(CONCATENATE("*",AD$1,"*"),'Сынып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2" s="83" t="e">
        <f ca="1">CHOOSE( MATCH(CONCATENATE("*",AE$1,"*"),'Сынып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2" s="83" t="e">
        <f ca="1">CHOOSE( MATCH(CONCATENATE("*",AF$1,"*"),'Сынып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2" s="83" t="e">
        <f ca="1">CHOOSE( MATCH(CONCATENATE("*",AG$1,"*"),'Сынып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2" s="83" t="e">
        <f ca="1">CHOOSE( MATCH(CONCATENATE("*",AH$1,"*"),'Сынып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2" s="83" t="e">
        <f ca="1">CHOOSE( MATCH(CONCATENATE("*",AI$1,"*"),'Сынып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2" s="83" t="e">
        <f ca="1">CHOOSE( MATCH(CONCATENATE("*",AJ$1,"*"),'Сынып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2" s="83" t="e">
        <f ca="1">CHOOSE( MATCH(CONCATENATE("*",AK$1,"*"),'Сынып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2" s="83" t="e">
        <f ca="1">CHOOSE( MATCH(CONCATENATE("*",AL$1,"*"),'Сынып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2" s="83" t="e">
        <f ca="1">CHOOSE( MATCH(CONCATENATE("*",AM$1,"*"),'Сынып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2" s="83" t="e">
        <f ca="1">CHOOSE( MATCH(CONCATENATE("*",AN$1,"*"),'Сынып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2" s="83" t="e">
        <f ca="1">CHOOSE( MATCH(CONCATENATE("*",AO$1,"*"),'Сынып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2" s="83" t="e">
        <f ca="1">CHOOSE( MATCH(CONCATENATE("*",AP$1,"*"),'Сынып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2" s="83" t="e">
        <f ca="1">CHOOSE( MATCH(CONCATENATE("*",AQ$1,"*"),'Сынып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2" s="83" t="e">
        <f ca="1">CHOOSE( MATCH(CONCATENATE("*",AR$1,"*"),'Сынып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S2" s="83" t="e">
        <f ca="1">CHOOSE( MATCH(CONCATENATE("*",AS$1,"*"),'Сынып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T2" s="83" t="e">
        <f ca="1">CHOOSE( MATCH(CONCATENATE("*",AT$1,"*"),'Сынып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U2" s="83" t="e">
        <f ca="1">CHOOSE( MATCH(CONCATENATE("*",AU$1,"*"),'Сынып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V2" s="83" t="e">
        <f ca="1">CHOOSE( MATCH(CONCATENATE("*",AV$1,"*"),'Сынып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W2" s="83" t="e">
        <f ca="1">CHOOSE( MATCH(CONCATENATE("*",AW$1,"*"),'Сынып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X2" s="83" t="e">
        <f ca="1">CHOOSE( MATCH(CONCATENATE("*",AX$1,"*"),'Сынып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Y2" s="83" t="e">
        <f ca="1">CHOOSE( MATCH(CONCATENATE("*",AY$1,"*"),'Сынып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Z2" s="83" t="e">
        <f ca="1">CHOOSE( MATCH(CONCATENATE("*",AZ$1,"*"),'Сынып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A2" s="83" t="e">
        <f ca="1">CHOOSE( MATCH(CONCATENATE("*",BA$1,"*"),'Сынып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B2" s="83" t="e">
        <f ca="1">CHOOSE( MATCH(CONCATENATE("*",BB$1,"*"),'Сынып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C2" s="83" t="e">
        <f ca="1">CHOOSE( MATCH(CONCATENATE("*",BC$1,"*"),'Сынып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D2" s="83" t="e">
        <f ca="1">CHOOSE( MATCH(CONCATENATE("*",BD$1,"*"),'Сынып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E2" s="83" t="e">
        <f ca="1">CHOOSE( MATCH(CONCATENATE("*",BE$1,"*"),'Сынып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F2" s="83" t="e">
        <f ca="1">CHOOSE( MATCH(CONCATENATE("*",BF$1,"*"),'Сынып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G2" s="83" t="e">
        <f ca="1">CHOOSE( MATCH(CONCATENATE("*",BG$1,"*"),'Сынып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H2" s="83" t="e">
        <f ca="1">CHOOSE( MATCH(CONCATENATE("*",BH$1,"*"),'Сынып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I2" s="83" t="e">
        <f ca="1">CHOOSE( MATCH(CONCATENATE("*",BI$1,"*"),'Сынып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J2" s="83" t="e">
        <f ca="1">CHOOSE( MATCH(CONCATENATE("*",BJ$1,"*"),'Сынып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K2" s="83" t="e">
        <f ca="1">CHOOSE( MATCH(CONCATENATE("*",BK$1,"*"),'Сынып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L2" s="83" t="e">
        <f ca="1">CHOOSE( MATCH(CONCATENATE("*",BL$1,"*"),'Сынып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M2" s="83" t="e">
        <f ca="1">CHOOSE( MATCH(CONCATENATE("*",BM$1,"*"),'Сынып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N2" s="83" t="e">
        <f ca="1">CHOOSE( MATCH(CONCATENATE("*",BN$1,"*"),'Сынып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O2" s="83" t="e">
        <f ca="1">CHOOSE( MATCH(CONCATENATE("*",BO$1,"*"),'Сынып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P2" s="83" t="e">
        <f ca="1">CHOOSE( MATCH(CONCATENATE("*",BP$1,"*"),'Сынып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Q2" s="83" t="e">
        <f ca="1">CHOOSE( MATCH(CONCATENATE("*",BQ$1,"*"),'Сынып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R2" s="83" t="e">
        <f ca="1">CHOOSE( MATCH(CONCATENATE("*",BR$1,"*"),'Сынып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S2" s="83" t="e">
        <f ca="1">CHOOSE( MATCH(CONCATENATE("*",BS$1,"*"),'Сынып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T2" s="83" t="e">
        <f ca="1">CHOOSE( MATCH(CONCATENATE("*",BT$1,"*"),'Сынып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U2" s="83" t="e">
        <f ca="1">CHOOSE( MATCH(CONCATENATE("*",BU$1,"*"),'Сынып Фам'!$E2:$Q2,0),'Сынып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V2" s="3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  <c r="JA2" s="11"/>
      <c r="JB2" s="11"/>
      <c r="JC2" s="11"/>
      <c r="JD2" s="11"/>
      <c r="JE2" s="11"/>
      <c r="JF2" s="11"/>
      <c r="JG2" s="11"/>
      <c r="JH2" s="11"/>
      <c r="JI2" s="11"/>
      <c r="JJ2" s="11"/>
      <c r="JK2" s="11"/>
      <c r="JL2" s="11"/>
      <c r="JM2" s="11"/>
      <c r="JN2" s="11"/>
      <c r="JO2" s="11"/>
      <c r="JP2" s="11"/>
      <c r="JQ2" s="11"/>
      <c r="JR2" s="11"/>
      <c r="JS2" s="11"/>
      <c r="JT2" s="11"/>
      <c r="JU2" s="11"/>
      <c r="JV2" s="11"/>
      <c r="JW2" s="11"/>
      <c r="JX2" s="11"/>
      <c r="JY2" s="11"/>
      <c r="JZ2" s="11"/>
      <c r="KA2" s="11"/>
      <c r="KB2" s="11"/>
      <c r="KC2" s="11"/>
      <c r="KD2" s="11"/>
      <c r="KE2" s="11"/>
      <c r="KF2" s="11"/>
      <c r="KG2" s="11"/>
      <c r="KH2" s="11"/>
      <c r="KI2" s="11"/>
      <c r="KJ2" s="11"/>
      <c r="KK2" s="11"/>
      <c r="KL2" s="11"/>
      <c r="KM2" s="11"/>
      <c r="KN2" s="11"/>
      <c r="KO2" s="11"/>
      <c r="KP2" s="11"/>
      <c r="KQ2" s="11"/>
      <c r="KR2" s="11"/>
      <c r="KS2" s="11"/>
      <c r="KT2" s="11"/>
      <c r="KU2" s="11"/>
      <c r="KV2" s="11"/>
      <c r="KW2" s="11"/>
      <c r="KX2" s="11"/>
      <c r="KY2" s="11"/>
      <c r="KZ2" s="11"/>
      <c r="LA2" s="11"/>
      <c r="LB2" s="11"/>
      <c r="LC2" s="11"/>
      <c r="LD2" s="11"/>
      <c r="LE2" s="11"/>
      <c r="LF2" s="11"/>
      <c r="LG2" s="11"/>
      <c r="LH2" s="11"/>
      <c r="LI2" s="11"/>
      <c r="LJ2" s="11"/>
      <c r="LK2" s="11"/>
      <c r="LL2" s="11"/>
      <c r="LM2" s="11"/>
      <c r="LN2" s="11"/>
      <c r="LO2" s="11"/>
      <c r="LP2" s="11"/>
      <c r="LQ2" s="11"/>
      <c r="LR2" s="11"/>
      <c r="LS2" s="11"/>
      <c r="LT2" s="11"/>
      <c r="LU2" s="11"/>
      <c r="LV2" s="11"/>
      <c r="LW2" s="11"/>
      <c r="LX2" s="11"/>
      <c r="LY2" s="11"/>
      <c r="LZ2" s="11"/>
      <c r="MA2" s="11"/>
      <c r="MB2" s="11"/>
      <c r="MC2" s="11"/>
      <c r="MD2" s="11"/>
      <c r="ME2" s="11"/>
      <c r="MF2" s="11"/>
      <c r="MG2" s="11"/>
      <c r="MH2" s="11"/>
      <c r="MI2" s="11"/>
      <c r="MJ2" s="11"/>
      <c r="MK2" s="11"/>
      <c r="ML2" s="11"/>
      <c r="MM2" s="11"/>
      <c r="MN2" s="11"/>
      <c r="MO2" s="11"/>
      <c r="MP2" s="11"/>
      <c r="MQ2" s="11"/>
      <c r="MR2" s="11"/>
      <c r="MS2" s="11"/>
      <c r="MT2" s="11"/>
      <c r="MU2" s="11"/>
      <c r="MV2" s="11"/>
      <c r="MW2" s="11"/>
      <c r="MX2" s="11"/>
      <c r="MY2" s="11"/>
      <c r="MZ2" s="11"/>
      <c r="NA2" s="11"/>
      <c r="NB2" s="11"/>
      <c r="NC2" s="11"/>
      <c r="ND2" s="11"/>
      <c r="NE2" s="11"/>
      <c r="NF2" s="11"/>
      <c r="NG2" s="11"/>
      <c r="NH2" s="11"/>
      <c r="NI2" s="11"/>
      <c r="NJ2" s="11"/>
      <c r="NK2" s="11"/>
      <c r="NL2" s="11"/>
      <c r="NM2" s="11"/>
      <c r="NN2" s="11"/>
      <c r="NO2" s="11"/>
      <c r="NP2" s="11"/>
      <c r="NQ2" s="11"/>
      <c r="NR2" s="11"/>
      <c r="NS2" s="11"/>
      <c r="NT2" s="11"/>
      <c r="NU2" s="11"/>
      <c r="NV2" s="11"/>
      <c r="NW2" s="11"/>
      <c r="NX2" s="11"/>
      <c r="NY2" s="11"/>
      <c r="NZ2" s="11"/>
      <c r="OA2" s="11"/>
      <c r="OB2" s="11"/>
      <c r="OC2" s="11"/>
      <c r="OD2" s="11"/>
      <c r="OE2" s="11"/>
      <c r="OF2" s="11"/>
      <c r="OG2" s="11"/>
      <c r="OH2" s="11"/>
      <c r="OI2" s="11"/>
      <c r="OJ2" s="11"/>
      <c r="OK2" s="11"/>
      <c r="OL2" s="11"/>
      <c r="OM2" s="11"/>
      <c r="ON2" s="11"/>
      <c r="OO2" s="11"/>
      <c r="OP2" s="11"/>
      <c r="OQ2" s="11"/>
      <c r="OR2" s="11"/>
      <c r="OS2" s="11"/>
      <c r="OT2" s="11"/>
      <c r="OU2" s="11"/>
      <c r="OV2" s="11"/>
      <c r="OW2" s="11"/>
      <c r="OX2" s="11"/>
      <c r="OY2" s="11"/>
      <c r="OZ2" s="11"/>
      <c r="PA2" s="11"/>
      <c r="PB2" s="11"/>
      <c r="PC2" s="11"/>
      <c r="PD2" s="11"/>
      <c r="PE2" s="11"/>
      <c r="PF2" s="11"/>
      <c r="PG2" s="11"/>
      <c r="PH2" s="11"/>
      <c r="PI2" s="11"/>
      <c r="PJ2" s="11"/>
      <c r="PK2" s="11"/>
      <c r="PL2" s="11"/>
      <c r="PM2" s="11"/>
      <c r="PN2" s="11"/>
      <c r="PO2" s="11"/>
      <c r="PP2" s="11"/>
      <c r="PQ2" s="11"/>
      <c r="PR2" s="11"/>
      <c r="PS2" s="11"/>
      <c r="PT2" s="11"/>
      <c r="PU2" s="11"/>
      <c r="PV2" s="11"/>
      <c r="PW2" s="11"/>
      <c r="PX2" s="11"/>
      <c r="PY2" s="11"/>
      <c r="PZ2" s="11"/>
      <c r="QA2" s="11"/>
      <c r="QB2" s="11"/>
      <c r="QC2" s="11"/>
      <c r="QD2" s="11"/>
      <c r="QE2" s="11"/>
      <c r="QF2" s="11"/>
      <c r="QG2" s="11"/>
      <c r="QH2" s="11"/>
      <c r="QI2" s="11"/>
      <c r="QJ2" s="11"/>
      <c r="QK2" s="11"/>
      <c r="QL2" s="11"/>
      <c r="QM2" s="11"/>
      <c r="QN2" s="11"/>
      <c r="QO2" s="11"/>
      <c r="QP2" s="11"/>
      <c r="QQ2" s="11"/>
      <c r="QR2" s="11"/>
      <c r="QS2" s="11"/>
      <c r="QT2" s="11"/>
      <c r="QU2" s="11"/>
      <c r="QV2" s="11"/>
      <c r="QW2" s="11"/>
      <c r="QX2" s="11"/>
      <c r="QY2" s="11"/>
      <c r="QZ2" s="11"/>
      <c r="RA2" s="11"/>
      <c r="RB2" s="11"/>
      <c r="RC2" s="11"/>
      <c r="RD2" s="11"/>
      <c r="RE2" s="11"/>
      <c r="RF2" s="11"/>
      <c r="RG2" s="11"/>
      <c r="RH2" s="11"/>
      <c r="RI2" s="11"/>
      <c r="RJ2" s="11"/>
      <c r="RK2" s="11"/>
      <c r="RL2" s="11"/>
      <c r="RM2" s="11"/>
      <c r="RN2" s="11"/>
      <c r="RO2" s="11"/>
      <c r="RP2" s="11"/>
      <c r="RQ2" s="11"/>
      <c r="RR2" s="11"/>
      <c r="RS2" s="11"/>
      <c r="RT2" s="11"/>
      <c r="RU2" s="11"/>
      <c r="RV2" s="11"/>
      <c r="RW2" s="11"/>
      <c r="RX2" s="11"/>
      <c r="RY2" s="11"/>
      <c r="RZ2" s="11"/>
      <c r="SA2" s="11"/>
      <c r="SB2" s="11"/>
      <c r="SC2" s="11"/>
      <c r="SD2" s="11"/>
      <c r="SE2" s="11"/>
      <c r="SF2" s="11"/>
      <c r="SG2" s="11"/>
      <c r="SH2" s="11"/>
      <c r="SI2" s="11"/>
      <c r="SJ2" s="11"/>
      <c r="SK2" s="11"/>
      <c r="SL2" s="11"/>
      <c r="SM2" s="11"/>
      <c r="SN2" s="11"/>
      <c r="SO2" s="11"/>
      <c r="SP2" s="11"/>
      <c r="SQ2" s="11"/>
      <c r="SR2" s="11"/>
      <c r="SS2" s="11"/>
      <c r="ST2" s="11"/>
      <c r="SU2" s="11"/>
      <c r="SV2" s="11"/>
      <c r="SW2" s="11"/>
      <c r="SX2" s="11"/>
      <c r="SY2" s="11"/>
      <c r="SZ2" s="11"/>
      <c r="TA2" s="11"/>
      <c r="TB2" s="11"/>
      <c r="TC2" s="11"/>
      <c r="TD2" s="11"/>
      <c r="TE2" s="11"/>
      <c r="TF2" s="11"/>
      <c r="TG2" s="11"/>
      <c r="TH2" s="11"/>
      <c r="TI2" s="11"/>
      <c r="TJ2" s="11"/>
      <c r="TK2" s="11"/>
      <c r="TL2" s="11"/>
      <c r="TM2" s="11"/>
      <c r="TN2" s="11"/>
      <c r="TO2" s="11"/>
      <c r="TP2" s="11"/>
      <c r="TQ2" s="11"/>
      <c r="TR2" s="11"/>
      <c r="TS2" s="11"/>
      <c r="TT2" s="11"/>
      <c r="TU2" s="11"/>
      <c r="TV2" s="11"/>
      <c r="TW2" s="11"/>
      <c r="TX2" s="11"/>
      <c r="TY2" s="11"/>
      <c r="TZ2" s="11"/>
      <c r="UA2" s="11"/>
      <c r="UB2" s="11"/>
      <c r="UC2" s="11"/>
      <c r="UD2" s="11"/>
      <c r="UE2" s="11"/>
      <c r="UF2" s="11"/>
      <c r="UG2" s="11"/>
      <c r="UH2" s="11"/>
      <c r="UI2" s="11"/>
      <c r="UJ2" s="11"/>
      <c r="UK2" s="11"/>
      <c r="UL2" s="11"/>
      <c r="UM2" s="11"/>
      <c r="UN2" s="11"/>
      <c r="UO2" s="11"/>
      <c r="UP2" s="11"/>
      <c r="UQ2" s="11"/>
      <c r="UR2" s="11"/>
      <c r="US2" s="11"/>
      <c r="UT2" s="11"/>
      <c r="UU2" s="11"/>
      <c r="UV2" s="11"/>
      <c r="UW2" s="11"/>
      <c r="UX2" s="11"/>
      <c r="UY2" s="11"/>
      <c r="UZ2" s="11"/>
      <c r="VA2" s="11"/>
      <c r="VB2" s="11"/>
      <c r="VC2" s="11"/>
      <c r="VD2" s="11"/>
      <c r="VE2" s="11"/>
      <c r="VF2" s="11"/>
      <c r="VG2" s="11"/>
      <c r="VH2" s="11"/>
      <c r="VI2" s="11"/>
      <c r="VJ2" s="11"/>
      <c r="VK2" s="11"/>
      <c r="VL2" s="11"/>
      <c r="VM2" s="11"/>
      <c r="VN2" s="11"/>
      <c r="VO2" s="11"/>
      <c r="VP2" s="11"/>
      <c r="VQ2" s="11"/>
      <c r="VR2" s="11"/>
      <c r="VS2" s="11"/>
      <c r="VT2" s="11"/>
      <c r="VU2" s="11"/>
      <c r="VV2" s="11"/>
      <c r="VW2" s="11"/>
      <c r="VX2" s="11"/>
      <c r="VY2" s="11"/>
      <c r="VZ2" s="11"/>
      <c r="WA2" s="11"/>
      <c r="WB2" s="11"/>
      <c r="WC2" s="11"/>
      <c r="WD2" s="11"/>
      <c r="WE2" s="11"/>
      <c r="WF2" s="11"/>
      <c r="WG2" s="11"/>
      <c r="WH2" s="11"/>
      <c r="WI2" s="11"/>
      <c r="WJ2" s="11"/>
      <c r="WK2" s="11"/>
      <c r="WL2" s="11"/>
      <c r="WM2" s="11"/>
      <c r="WN2" s="11"/>
      <c r="WO2" s="11"/>
      <c r="WP2" s="11"/>
      <c r="WQ2" s="11"/>
      <c r="WR2" s="11"/>
      <c r="WS2" s="11"/>
      <c r="WT2" s="11"/>
      <c r="WU2" s="11"/>
      <c r="WV2" s="11"/>
      <c r="WW2" s="11"/>
      <c r="WX2" s="11"/>
      <c r="WY2" s="11"/>
      <c r="WZ2" s="11"/>
      <c r="XA2" s="11"/>
      <c r="XB2" s="11"/>
      <c r="XC2" s="11"/>
      <c r="XD2" s="11"/>
      <c r="XE2" s="11"/>
      <c r="XF2" s="11"/>
      <c r="XG2" s="11"/>
      <c r="XH2" s="11"/>
      <c r="XI2" s="11"/>
      <c r="XJ2" s="11"/>
      <c r="XK2" s="11"/>
      <c r="XL2" s="11"/>
      <c r="XM2" s="11"/>
      <c r="XN2" s="11"/>
      <c r="XO2" s="11"/>
      <c r="XP2" s="11"/>
      <c r="XQ2" s="11"/>
      <c r="XR2" s="11"/>
      <c r="XS2" s="11"/>
      <c r="XT2" s="11"/>
      <c r="XU2" s="11"/>
      <c r="XV2" s="11"/>
      <c r="XW2" s="11"/>
      <c r="XX2" s="11"/>
      <c r="XY2" s="11"/>
      <c r="XZ2" s="11"/>
      <c r="YA2" s="11"/>
      <c r="YB2" s="11"/>
      <c r="YC2" s="11"/>
      <c r="YD2" s="11"/>
      <c r="YE2" s="11"/>
      <c r="YF2" s="11"/>
      <c r="YG2" s="11"/>
      <c r="YH2" s="11"/>
      <c r="YI2" s="11"/>
      <c r="YJ2" s="11"/>
      <c r="YK2" s="11"/>
      <c r="YL2" s="11"/>
      <c r="YM2" s="11"/>
      <c r="YN2" s="11"/>
      <c r="YO2" s="11"/>
      <c r="YP2" s="11"/>
      <c r="YQ2" s="11"/>
      <c r="YR2" s="11"/>
      <c r="YS2" s="11"/>
      <c r="YT2" s="11"/>
      <c r="YU2" s="11"/>
      <c r="YV2" s="11"/>
      <c r="YW2" s="11"/>
      <c r="YX2" s="11"/>
      <c r="YY2" s="11"/>
      <c r="YZ2" s="11"/>
      <c r="ZA2" s="11"/>
      <c r="ZB2" s="11"/>
      <c r="ZC2" s="11"/>
      <c r="ZD2" s="11"/>
      <c r="ZE2" s="11"/>
      <c r="ZF2" s="11"/>
      <c r="ZG2" s="11"/>
      <c r="ZH2" s="11"/>
      <c r="ZI2" s="11"/>
      <c r="ZJ2" s="11"/>
      <c r="ZK2" s="11"/>
      <c r="ZL2" s="11"/>
      <c r="ZM2" s="11"/>
      <c r="ZN2" s="11"/>
      <c r="ZO2" s="11"/>
      <c r="ZP2" s="11"/>
      <c r="ZQ2" s="11"/>
      <c r="ZR2" s="11"/>
      <c r="ZS2" s="11"/>
      <c r="ZT2" s="11"/>
      <c r="ZU2" s="11"/>
      <c r="ZV2" s="11"/>
      <c r="ZW2" s="11"/>
      <c r="ZX2" s="11"/>
      <c r="ZY2" s="11"/>
      <c r="ZZ2" s="11"/>
      <c r="AAA2" s="11"/>
      <c r="AAB2" s="11"/>
      <c r="AAC2" s="11"/>
      <c r="AAD2" s="11"/>
      <c r="AAE2" s="11"/>
      <c r="AAF2" s="11"/>
      <c r="AAG2" s="11"/>
      <c r="AAH2" s="11"/>
      <c r="AAI2" s="11"/>
      <c r="AAJ2" s="11"/>
      <c r="AAK2" s="11"/>
      <c r="AAL2" s="11"/>
      <c r="AAM2" s="11"/>
      <c r="AAN2" s="11"/>
      <c r="AAO2" s="11"/>
      <c r="AAP2" s="11"/>
      <c r="AAQ2" s="11"/>
      <c r="AAR2" s="11"/>
      <c r="AAS2" s="11"/>
      <c r="AAT2" s="11"/>
      <c r="AAU2" s="11"/>
      <c r="AAV2" s="11"/>
      <c r="AAW2" s="11"/>
      <c r="AAX2" s="11"/>
      <c r="AAY2" s="11"/>
      <c r="AAZ2" s="11"/>
      <c r="ABA2" s="11"/>
      <c r="ABB2" s="11"/>
      <c r="ABC2" s="11"/>
      <c r="ABD2" s="11"/>
      <c r="ABE2" s="11"/>
      <c r="ABF2" s="11"/>
      <c r="ABG2" s="11"/>
      <c r="ABH2" s="11"/>
      <c r="ABI2" s="11"/>
      <c r="ABJ2" s="11"/>
      <c r="ABK2" s="11"/>
      <c r="ABL2" s="11"/>
      <c r="ABM2" s="11"/>
      <c r="ABN2" s="11"/>
      <c r="ABO2" s="11"/>
      <c r="ABP2" s="11"/>
      <c r="ABQ2" s="11"/>
      <c r="ABR2" s="11"/>
      <c r="ABS2" s="11"/>
      <c r="ABT2" s="11"/>
      <c r="ABU2" s="11"/>
      <c r="ABV2" s="11"/>
      <c r="ABW2" s="11"/>
      <c r="ABX2" s="11"/>
      <c r="ABY2" s="11"/>
      <c r="ABZ2" s="11"/>
      <c r="ACA2" s="11"/>
      <c r="ACB2" s="11"/>
      <c r="ACC2" s="11"/>
      <c r="ACD2" s="11"/>
      <c r="ACE2" s="11"/>
      <c r="ACF2" s="11"/>
      <c r="ACG2" s="11"/>
      <c r="ACH2" s="11"/>
      <c r="ACI2" s="11"/>
      <c r="ACJ2" s="11"/>
      <c r="ACK2" s="11"/>
      <c r="ACL2" s="11"/>
      <c r="ACM2" s="11"/>
      <c r="ACN2" s="11"/>
      <c r="ACO2" s="11"/>
      <c r="ACP2" s="11"/>
      <c r="ACQ2" s="11"/>
      <c r="ACR2" s="11"/>
      <c r="ACS2" s="11"/>
      <c r="ACT2" s="11"/>
      <c r="ACU2" s="11"/>
      <c r="ACV2" s="11"/>
      <c r="ACW2" s="11"/>
      <c r="ACX2" s="11"/>
      <c r="ACY2" s="11"/>
      <c r="ACZ2" s="11"/>
      <c r="ADA2" s="11"/>
      <c r="ADB2" s="11"/>
      <c r="ADC2" s="11"/>
      <c r="ADD2" s="11"/>
      <c r="ADE2" s="11"/>
      <c r="ADF2" s="11"/>
      <c r="ADG2" s="11"/>
      <c r="ADH2" s="11"/>
      <c r="ADI2" s="11"/>
      <c r="ADJ2" s="11"/>
      <c r="ADK2" s="11"/>
      <c r="ADL2" s="11"/>
      <c r="ADM2" s="11"/>
      <c r="ADN2" s="11"/>
      <c r="ADO2" s="11"/>
      <c r="ADP2" s="11"/>
      <c r="ADQ2" s="11"/>
      <c r="ADR2" s="11"/>
      <c r="ADS2" s="11"/>
      <c r="ADT2" s="11"/>
      <c r="ADU2" s="11"/>
      <c r="ADV2" s="11"/>
      <c r="ADW2" s="11"/>
      <c r="ADX2" s="11"/>
      <c r="ADY2" s="11"/>
      <c r="ADZ2" s="11"/>
      <c r="AEA2" s="11"/>
      <c r="AEB2" s="11"/>
      <c r="AEC2" s="11"/>
      <c r="AED2" s="11"/>
      <c r="AEE2" s="11"/>
      <c r="AEF2" s="11"/>
      <c r="AEG2" s="11"/>
      <c r="AEH2" s="11"/>
      <c r="AEI2" s="11"/>
      <c r="AEJ2" s="11"/>
      <c r="AEK2" s="11"/>
      <c r="AEL2" s="11"/>
      <c r="AEM2" s="11"/>
      <c r="AEN2" s="11"/>
      <c r="AEO2" s="11"/>
      <c r="AEP2" s="11"/>
      <c r="AEQ2" s="11"/>
      <c r="AER2" s="11"/>
      <c r="AES2" s="11"/>
      <c r="AET2" s="11"/>
      <c r="AEU2" s="11"/>
      <c r="AEV2" s="11"/>
      <c r="AEW2" s="11"/>
      <c r="AEX2" s="11"/>
      <c r="AEY2" s="11"/>
      <c r="AEZ2" s="11"/>
      <c r="AFA2" s="11"/>
      <c r="AFB2" s="11"/>
      <c r="AFC2" s="11"/>
      <c r="AFD2" s="11"/>
      <c r="AFE2" s="11"/>
      <c r="AFF2" s="11"/>
      <c r="AFG2" s="11"/>
      <c r="AFH2" s="11"/>
      <c r="AFI2" s="11"/>
      <c r="AFJ2" s="11"/>
      <c r="AFK2" s="11"/>
      <c r="AFL2" s="11"/>
      <c r="AFM2" s="11"/>
      <c r="AFN2" s="11"/>
      <c r="AFO2" s="11"/>
      <c r="AFP2" s="11"/>
      <c r="AFQ2" s="11"/>
      <c r="AFR2" s="11"/>
      <c r="AFS2" s="11"/>
      <c r="AFT2" s="11"/>
      <c r="AFU2" s="11"/>
      <c r="AFV2" s="11"/>
      <c r="AFW2" s="11"/>
      <c r="AFX2" s="11"/>
      <c r="AFY2" s="11"/>
      <c r="AFZ2" s="11"/>
      <c r="AGA2" s="11"/>
      <c r="AGB2" s="11"/>
      <c r="AGC2" s="11"/>
      <c r="AGD2" s="11"/>
      <c r="AGE2" s="11"/>
      <c r="AGF2" s="11"/>
      <c r="AGG2" s="11"/>
      <c r="AGH2" s="11"/>
      <c r="AGI2" s="11"/>
      <c r="AGJ2" s="11"/>
      <c r="AGK2" s="11"/>
      <c r="AGL2" s="11"/>
      <c r="AGM2" s="11"/>
      <c r="AGN2" s="11"/>
      <c r="AGO2" s="11"/>
      <c r="AGP2" s="11"/>
      <c r="AGQ2" s="11"/>
      <c r="AGR2" s="11"/>
      <c r="AGS2" s="11"/>
      <c r="AGT2" s="11"/>
      <c r="AGU2" s="11"/>
      <c r="AGV2" s="11"/>
      <c r="AGW2" s="11"/>
      <c r="AGX2" s="11"/>
      <c r="AGY2" s="11"/>
      <c r="AGZ2" s="11"/>
      <c r="AHA2" s="11"/>
      <c r="AHB2" s="11"/>
      <c r="AHC2" s="11"/>
      <c r="AHD2" s="11"/>
      <c r="AHE2" s="11"/>
      <c r="AHF2" s="11"/>
      <c r="AHG2" s="11"/>
      <c r="AHH2" s="11"/>
      <c r="AHI2" s="11"/>
      <c r="AHJ2" s="11"/>
      <c r="AHK2" s="11"/>
      <c r="AHL2" s="11"/>
      <c r="AHM2" s="11"/>
      <c r="AHN2" s="11"/>
      <c r="AHO2" s="11"/>
      <c r="AHP2" s="11"/>
      <c r="AHQ2" s="11"/>
      <c r="AHR2" s="11"/>
      <c r="AHS2" s="11"/>
      <c r="AHT2" s="11"/>
      <c r="AHU2" s="11"/>
      <c r="AHV2" s="11"/>
      <c r="AHW2" s="11"/>
      <c r="AHX2" s="11"/>
      <c r="AHY2" s="11"/>
      <c r="AHZ2" s="11"/>
      <c r="AIA2" s="11"/>
      <c r="AIB2" s="11"/>
      <c r="AIC2" s="11"/>
      <c r="AID2" s="11"/>
      <c r="AIE2" s="11"/>
      <c r="AIF2" s="11"/>
      <c r="AIG2" s="11"/>
      <c r="AIH2" s="11"/>
      <c r="AII2" s="11"/>
      <c r="AIJ2" s="11"/>
      <c r="AIK2" s="11"/>
      <c r="AIL2" s="11"/>
      <c r="AIM2" s="11"/>
      <c r="AIN2" s="11"/>
      <c r="AIO2" s="11"/>
      <c r="AIP2" s="11"/>
      <c r="AIQ2" s="11"/>
      <c r="AIR2" s="11"/>
      <c r="AIS2" s="11"/>
      <c r="AIT2" s="11"/>
      <c r="AIU2" s="11"/>
      <c r="AIV2" s="11"/>
      <c r="AIW2" s="11"/>
      <c r="AIX2" s="11"/>
      <c r="AIY2" s="11"/>
      <c r="AIZ2" s="11"/>
      <c r="AJA2" s="11"/>
      <c r="AJB2" s="11"/>
      <c r="AJC2" s="11"/>
      <c r="AJD2" s="11"/>
      <c r="AJE2" s="11"/>
      <c r="AJF2" s="11"/>
      <c r="AJG2" s="11"/>
      <c r="AJH2" s="11"/>
      <c r="AJI2" s="11"/>
      <c r="AJJ2" s="11"/>
      <c r="AJK2" s="11"/>
      <c r="AJL2" s="11"/>
      <c r="AJM2" s="11"/>
      <c r="AJN2" s="11"/>
      <c r="AJO2" s="11"/>
      <c r="AJP2" s="11"/>
      <c r="AJQ2" s="11"/>
      <c r="AJR2" s="11"/>
      <c r="AJS2" s="11"/>
      <c r="AJT2" s="11"/>
      <c r="AJU2" s="11"/>
      <c r="AJV2" s="11"/>
      <c r="AJW2" s="11"/>
      <c r="AJX2" s="11"/>
      <c r="AJY2" s="11"/>
      <c r="AJZ2" s="11"/>
      <c r="AKA2" s="11"/>
      <c r="AKB2" s="11"/>
      <c r="AKC2" s="11"/>
      <c r="AKD2" s="11"/>
      <c r="AKE2" s="11"/>
      <c r="AKF2" s="11"/>
      <c r="AKG2" s="11"/>
      <c r="AKH2" s="11"/>
      <c r="AKI2" s="11"/>
      <c r="AKJ2" s="11"/>
      <c r="AKK2" s="11"/>
      <c r="AKL2" s="11"/>
      <c r="AKM2" s="11"/>
      <c r="AKN2" s="11"/>
      <c r="AKO2" s="11"/>
      <c r="AKP2" s="11"/>
      <c r="AKQ2" s="11"/>
      <c r="AKR2" s="11"/>
      <c r="AKS2" s="11"/>
      <c r="AKT2" s="11"/>
      <c r="AKU2" s="11"/>
      <c r="AKV2" s="11"/>
      <c r="AKW2" s="11"/>
      <c r="AKX2" s="11"/>
      <c r="AKY2" s="11"/>
      <c r="AKZ2" s="11"/>
      <c r="ALA2" s="11"/>
      <c r="ALB2" s="11"/>
      <c r="ALC2" s="11"/>
      <c r="ALD2" s="11"/>
      <c r="ALE2" s="11"/>
      <c r="ALF2" s="11"/>
      <c r="ALG2" s="11"/>
      <c r="ALH2" s="11"/>
      <c r="ALI2" s="11"/>
      <c r="ALJ2" s="11"/>
      <c r="ALK2" s="11"/>
      <c r="ALL2" s="11"/>
      <c r="ALM2" s="11"/>
      <c r="ALN2" s="11"/>
      <c r="ALO2" s="11"/>
      <c r="ALP2" s="11"/>
      <c r="ALQ2" s="11"/>
      <c r="ALR2" s="11"/>
      <c r="ALS2" s="11"/>
      <c r="ALT2" s="11"/>
      <c r="ALU2" s="11"/>
      <c r="ALV2" s="11"/>
      <c r="ALW2" s="11"/>
      <c r="ALX2" s="11"/>
      <c r="ALY2" s="11"/>
      <c r="ALZ2" s="11"/>
      <c r="AMA2" s="11"/>
      <c r="AMB2" s="11"/>
      <c r="AMC2" s="11"/>
      <c r="AMD2" s="11"/>
      <c r="AME2" s="11"/>
      <c r="AMF2" s="11"/>
      <c r="AMG2" s="11"/>
      <c r="AMH2" s="11"/>
      <c r="AMI2" s="11"/>
      <c r="AMJ2" s="11"/>
      <c r="AMK2" s="11"/>
      <c r="AML2" s="11"/>
      <c r="AMM2" s="11"/>
      <c r="AMN2" s="11"/>
      <c r="AMO2" s="11"/>
      <c r="AMP2" s="11"/>
      <c r="AMQ2" s="11"/>
      <c r="AMR2" s="11"/>
      <c r="AMS2" s="11"/>
      <c r="AMT2" s="11"/>
      <c r="AMU2" s="11"/>
      <c r="AMV2" s="11"/>
      <c r="AMW2" s="11"/>
      <c r="AMX2" s="11"/>
      <c r="AMY2" s="11"/>
      <c r="AMZ2" s="11"/>
      <c r="ANA2" s="11"/>
      <c r="ANB2" s="11"/>
      <c r="ANC2" s="11"/>
      <c r="AND2" s="11"/>
      <c r="ANE2" s="11"/>
      <c r="ANF2" s="11"/>
      <c r="ANG2" s="11"/>
      <c r="ANH2" s="11"/>
      <c r="ANI2" s="11"/>
      <c r="ANJ2" s="11"/>
      <c r="ANK2" s="11"/>
      <c r="ANL2" s="11"/>
      <c r="ANM2" s="11"/>
      <c r="ANN2" s="11"/>
      <c r="ANO2" s="11"/>
      <c r="ANP2" s="11"/>
      <c r="ANQ2" s="11"/>
      <c r="ANR2" s="11"/>
      <c r="ANS2" s="11"/>
      <c r="ANT2" s="11"/>
      <c r="ANU2" s="11"/>
      <c r="ANV2" s="11"/>
      <c r="ANW2" s="11"/>
      <c r="ANX2" s="11"/>
      <c r="ANY2" s="11"/>
      <c r="ANZ2" s="11"/>
      <c r="AOA2" s="11"/>
      <c r="AOB2" s="11"/>
      <c r="AOC2" s="11"/>
      <c r="AOD2" s="11"/>
      <c r="AOE2" s="11"/>
      <c r="AOF2" s="11"/>
      <c r="AOG2" s="11"/>
      <c r="AOH2" s="11"/>
      <c r="AOI2" s="11"/>
      <c r="AOJ2" s="11"/>
      <c r="AOK2" s="11"/>
      <c r="AOL2" s="11"/>
      <c r="AOM2" s="11"/>
      <c r="AON2" s="11"/>
      <c r="AOO2" s="11"/>
      <c r="AOP2" s="11"/>
      <c r="AOQ2" s="11"/>
      <c r="AOR2" s="11"/>
      <c r="AOS2" s="11"/>
      <c r="AOT2" s="11"/>
      <c r="AOU2" s="11"/>
      <c r="AOV2" s="11"/>
      <c r="AOW2" s="11"/>
      <c r="AOX2" s="11"/>
      <c r="AOY2" s="11"/>
      <c r="AOZ2" s="11"/>
      <c r="APA2" s="11"/>
      <c r="APB2" s="11"/>
      <c r="APC2" s="11"/>
      <c r="APD2" s="11"/>
      <c r="APE2" s="11"/>
      <c r="APF2" s="11"/>
      <c r="APG2" s="11"/>
      <c r="APH2" s="11"/>
      <c r="API2" s="11"/>
      <c r="APJ2" s="11"/>
      <c r="APK2" s="11"/>
      <c r="APL2" s="11"/>
      <c r="APM2" s="11"/>
      <c r="APN2" s="11"/>
      <c r="APO2" s="11"/>
      <c r="APP2" s="11"/>
      <c r="APQ2" s="11"/>
      <c r="APR2" s="11"/>
      <c r="APS2" s="11"/>
      <c r="APT2" s="11"/>
      <c r="APU2" s="11"/>
      <c r="APV2" s="11"/>
      <c r="APW2" s="11"/>
      <c r="APX2" s="11"/>
      <c r="APY2" s="11"/>
      <c r="APZ2" s="11"/>
      <c r="AQA2" s="11"/>
      <c r="AQB2" s="11"/>
      <c r="AQC2" s="11"/>
      <c r="AQD2" s="11"/>
      <c r="AQE2" s="11"/>
      <c r="AQF2" s="11"/>
      <c r="AQG2" s="11"/>
      <c r="AQH2" s="11"/>
      <c r="AQI2" s="11"/>
      <c r="AQJ2" s="11"/>
      <c r="AQK2" s="11"/>
      <c r="AQL2" s="11"/>
      <c r="AQM2" s="11"/>
      <c r="AQN2" s="11"/>
      <c r="AQO2" s="11"/>
      <c r="AQP2" s="11"/>
      <c r="AQQ2" s="11"/>
      <c r="AQR2" s="11"/>
      <c r="AQS2" s="11"/>
      <c r="AQT2" s="11"/>
      <c r="AQU2" s="11"/>
      <c r="AQV2" s="11"/>
      <c r="AQW2" s="11"/>
      <c r="AQX2" s="11"/>
      <c r="AQY2" s="11"/>
      <c r="AQZ2" s="11"/>
      <c r="ARA2" s="11"/>
      <c r="ARB2" s="11"/>
      <c r="ARC2" s="11"/>
      <c r="ARD2" s="11"/>
      <c r="ARE2" s="11"/>
      <c r="ARF2" s="11"/>
      <c r="ARG2" s="11"/>
      <c r="ARH2" s="11"/>
      <c r="ARI2" s="11"/>
      <c r="ARJ2" s="11"/>
      <c r="ARK2" s="11"/>
      <c r="ARL2" s="11"/>
      <c r="ARM2" s="11"/>
      <c r="ARN2" s="11"/>
      <c r="ARO2" s="11"/>
      <c r="ARP2" s="11"/>
      <c r="ARQ2" s="11"/>
      <c r="ARR2" s="11"/>
      <c r="ARS2" s="11"/>
      <c r="ART2" s="11"/>
      <c r="ARU2" s="11"/>
      <c r="ARV2" s="11"/>
      <c r="ARW2" s="11"/>
      <c r="ARX2" s="11"/>
      <c r="ARY2" s="11"/>
      <c r="ARZ2" s="11"/>
      <c r="ASA2" s="11"/>
      <c r="ASB2" s="11"/>
      <c r="ASC2" s="11"/>
      <c r="ASD2" s="11"/>
      <c r="ASE2" s="11"/>
      <c r="ASF2" s="11"/>
      <c r="ASG2" s="11"/>
      <c r="ASH2" s="11"/>
      <c r="ASI2" s="11"/>
      <c r="ASJ2" s="11"/>
      <c r="ASK2" s="11"/>
      <c r="ASL2" s="11"/>
      <c r="ASM2" s="11"/>
      <c r="ASN2" s="11"/>
      <c r="ASO2" s="11"/>
      <c r="ASP2" s="11"/>
      <c r="ASQ2" s="11"/>
      <c r="ASR2" s="11"/>
      <c r="ASS2" s="11"/>
      <c r="AST2" s="11"/>
      <c r="ASU2" s="11"/>
      <c r="ASV2" s="11"/>
      <c r="ASW2" s="11"/>
      <c r="ASX2" s="11"/>
      <c r="ASY2" s="11"/>
      <c r="ASZ2" s="11"/>
      <c r="ATA2" s="11"/>
      <c r="ATB2" s="11"/>
      <c r="ATC2" s="11"/>
      <c r="ATD2" s="11"/>
      <c r="ATE2" s="11"/>
      <c r="ATF2" s="11"/>
      <c r="ATG2" s="11"/>
      <c r="ATH2" s="11"/>
      <c r="ATI2" s="11"/>
      <c r="ATJ2" s="11"/>
      <c r="ATK2" s="11"/>
      <c r="ATL2" s="11"/>
      <c r="ATM2" s="11"/>
      <c r="ATN2" s="11"/>
      <c r="ATO2" s="11"/>
      <c r="ATP2" s="11"/>
      <c r="ATQ2" s="11"/>
      <c r="ATR2" s="11"/>
      <c r="ATS2" s="11"/>
      <c r="ATT2" s="11"/>
      <c r="ATU2" s="11"/>
      <c r="ATV2" s="11"/>
      <c r="ATW2" s="11"/>
      <c r="ATX2" s="11"/>
      <c r="ATY2" s="11"/>
      <c r="ATZ2" s="11"/>
      <c r="AUA2" s="11"/>
      <c r="AUB2" s="11"/>
      <c r="AUC2" s="11"/>
      <c r="AUD2" s="11"/>
      <c r="AUE2" s="11"/>
      <c r="AUF2" s="11"/>
      <c r="AUG2" s="11"/>
      <c r="AUH2" s="11"/>
      <c r="AUI2" s="11"/>
      <c r="AUJ2" s="11"/>
      <c r="AUK2" s="11"/>
      <c r="AUL2" s="11"/>
      <c r="AUM2" s="11"/>
      <c r="AUN2" s="11"/>
      <c r="AUO2" s="11"/>
      <c r="AUP2" s="11"/>
      <c r="AUQ2" s="11"/>
      <c r="AUR2" s="11"/>
      <c r="AUS2" s="11"/>
      <c r="AUT2" s="11"/>
      <c r="AUU2" s="11"/>
      <c r="AUV2" s="11"/>
      <c r="AUW2" s="11"/>
      <c r="AUX2" s="11"/>
      <c r="AUY2" s="11"/>
      <c r="AUZ2" s="11"/>
      <c r="AVA2" s="11"/>
      <c r="AVB2" s="11"/>
      <c r="AVC2" s="11"/>
      <c r="AVD2" s="11"/>
      <c r="AVE2" s="11"/>
      <c r="AVF2" s="11"/>
      <c r="AVG2" s="11"/>
      <c r="AVH2" s="11"/>
      <c r="AVI2" s="11"/>
      <c r="AVJ2" s="11"/>
      <c r="AVK2" s="11"/>
      <c r="AVL2" s="11"/>
      <c r="AVM2" s="11"/>
      <c r="AVN2" s="11"/>
      <c r="AVO2" s="11"/>
      <c r="AVP2" s="11"/>
      <c r="AVQ2" s="11"/>
      <c r="AVR2" s="11"/>
      <c r="AVS2" s="11"/>
      <c r="AVT2" s="11"/>
      <c r="AVU2" s="11"/>
      <c r="AVV2" s="11"/>
      <c r="AVW2" s="11"/>
      <c r="AVX2" s="11"/>
      <c r="AVY2" s="11"/>
      <c r="AVZ2" s="11"/>
      <c r="AWA2" s="11"/>
      <c r="AWB2" s="11"/>
      <c r="AWC2" s="11"/>
      <c r="AWD2" s="11"/>
      <c r="AWE2" s="11"/>
      <c r="AWF2" s="11"/>
      <c r="AWG2" s="11"/>
      <c r="AWH2" s="11"/>
      <c r="AWI2" s="11"/>
      <c r="AWJ2" s="11"/>
      <c r="AWK2" s="11"/>
      <c r="AWL2" s="11"/>
      <c r="AWM2" s="11"/>
      <c r="AWN2" s="11"/>
      <c r="AWO2" s="11"/>
      <c r="AWP2" s="11"/>
      <c r="AWQ2" s="11"/>
      <c r="AWR2" s="11"/>
      <c r="AWS2" s="11"/>
      <c r="AWT2" s="11"/>
      <c r="AWU2" s="11"/>
      <c r="AWV2" s="11"/>
      <c r="AWW2" s="11"/>
      <c r="AWX2" s="11"/>
      <c r="AWY2" s="11"/>
      <c r="AWZ2" s="11"/>
      <c r="AXA2" s="11"/>
      <c r="AXB2" s="11"/>
      <c r="AXC2" s="11"/>
      <c r="AXD2" s="11"/>
      <c r="AXE2" s="11"/>
      <c r="AXF2" s="11"/>
      <c r="AXG2" s="11"/>
      <c r="AXH2" s="11"/>
      <c r="AXI2" s="11"/>
      <c r="AXJ2" s="11"/>
      <c r="AXK2" s="11"/>
      <c r="AXL2" s="11"/>
      <c r="AXM2" s="11"/>
      <c r="AXN2" s="11"/>
      <c r="AXO2" s="11"/>
      <c r="AXP2" s="11"/>
      <c r="AXQ2" s="11"/>
      <c r="AXR2" s="11"/>
      <c r="AXS2" s="11"/>
      <c r="AXT2" s="11"/>
      <c r="AXU2" s="11"/>
      <c r="AXV2" s="11"/>
      <c r="AXW2" s="11"/>
      <c r="AXX2" s="11"/>
      <c r="AXY2" s="11"/>
      <c r="AXZ2" s="11"/>
      <c r="AYA2" s="11"/>
      <c r="AYB2" s="11"/>
      <c r="AYC2" s="11"/>
      <c r="AYD2" s="11"/>
      <c r="AYE2" s="11"/>
      <c r="AYF2" s="11"/>
      <c r="AYG2" s="11"/>
      <c r="AYH2" s="11"/>
      <c r="AYI2" s="11"/>
      <c r="AYJ2" s="11"/>
      <c r="AYK2" s="11"/>
      <c r="AYL2" s="11"/>
      <c r="AYM2" s="11"/>
      <c r="AYN2" s="11"/>
      <c r="AYO2" s="11"/>
      <c r="AYP2" s="11"/>
      <c r="AYQ2" s="11"/>
      <c r="AYR2" s="11"/>
      <c r="AYS2" s="11"/>
      <c r="AYT2" s="11"/>
      <c r="AYU2" s="11"/>
      <c r="AYV2" s="11"/>
      <c r="AYW2" s="11"/>
      <c r="AYX2" s="11"/>
      <c r="AYY2" s="11"/>
      <c r="AYZ2" s="11"/>
      <c r="AZA2" s="11"/>
      <c r="AZB2" s="11"/>
      <c r="AZC2" s="11"/>
      <c r="AZD2" s="11"/>
      <c r="AZE2" s="11"/>
      <c r="AZF2" s="11"/>
      <c r="AZG2" s="11"/>
      <c r="AZH2" s="11"/>
      <c r="AZI2" s="11"/>
      <c r="AZJ2" s="11"/>
      <c r="AZK2" s="11"/>
      <c r="AZL2" s="11"/>
      <c r="AZM2" s="11"/>
      <c r="AZN2" s="11"/>
      <c r="AZO2" s="11"/>
      <c r="AZP2" s="11"/>
      <c r="AZQ2" s="11"/>
      <c r="AZR2" s="11"/>
      <c r="AZS2" s="11"/>
      <c r="AZT2" s="11"/>
      <c r="AZU2" s="11"/>
      <c r="AZV2" s="11"/>
      <c r="AZW2" s="11"/>
      <c r="AZX2" s="11"/>
      <c r="AZY2" s="11"/>
      <c r="AZZ2" s="11"/>
      <c r="BAA2" s="11"/>
      <c r="BAB2" s="11"/>
      <c r="BAC2" s="11"/>
      <c r="BAD2" s="11"/>
      <c r="BAE2" s="11"/>
      <c r="BAF2" s="11"/>
      <c r="BAG2" s="11"/>
      <c r="BAH2" s="11"/>
      <c r="BAI2" s="11"/>
      <c r="BAJ2" s="11"/>
      <c r="BAK2" s="11"/>
      <c r="BAL2" s="11"/>
      <c r="BAM2" s="11"/>
      <c r="BAN2" s="11"/>
      <c r="BAO2" s="11"/>
      <c r="BAP2" s="11"/>
      <c r="BAQ2" s="11"/>
      <c r="BAR2" s="11"/>
      <c r="BAS2" s="11"/>
      <c r="BAT2" s="11"/>
      <c r="BAU2" s="11"/>
      <c r="BAV2" s="11"/>
      <c r="BAW2" s="11"/>
      <c r="BAX2" s="11"/>
      <c r="BAY2" s="11"/>
      <c r="BAZ2" s="11"/>
      <c r="BBA2" s="11"/>
      <c r="BBB2" s="11"/>
      <c r="BBC2" s="11"/>
      <c r="BBD2" s="11"/>
      <c r="BBE2" s="11"/>
      <c r="BBF2" s="11"/>
      <c r="BBG2" s="11"/>
      <c r="BBH2" s="11"/>
      <c r="BBI2" s="11"/>
      <c r="BBJ2" s="11"/>
      <c r="BBK2" s="11"/>
      <c r="BBL2" s="11"/>
      <c r="BBM2" s="11"/>
      <c r="BBN2" s="11"/>
      <c r="BBO2" s="11"/>
      <c r="BBP2" s="11"/>
      <c r="BBQ2" s="11"/>
      <c r="BBR2" s="11"/>
      <c r="BBS2" s="11"/>
      <c r="BBT2" s="11"/>
      <c r="BBU2" s="11"/>
      <c r="BBV2" s="11"/>
      <c r="BBW2" s="11"/>
      <c r="BBX2" s="11"/>
      <c r="BBY2" s="11"/>
      <c r="BBZ2" s="11"/>
      <c r="BCA2" s="11"/>
      <c r="BCB2" s="11"/>
      <c r="BCC2" s="11"/>
      <c r="BCD2" s="11"/>
      <c r="BCE2" s="11"/>
      <c r="BCF2" s="11"/>
      <c r="BCG2" s="11"/>
      <c r="BCH2" s="11"/>
      <c r="BCI2" s="11"/>
      <c r="BCJ2" s="11"/>
      <c r="BCK2" s="11"/>
      <c r="BCL2" s="11"/>
      <c r="BCM2" s="11"/>
      <c r="BCN2" s="11"/>
      <c r="BCO2" s="11"/>
      <c r="BCP2" s="11"/>
      <c r="BCQ2" s="11"/>
      <c r="BCR2" s="11"/>
      <c r="BCS2" s="11"/>
      <c r="BCT2" s="11"/>
      <c r="BCU2" s="11"/>
      <c r="BCV2" s="11"/>
      <c r="BCW2" s="11"/>
      <c r="BCX2" s="11"/>
      <c r="BCY2" s="11"/>
      <c r="BCZ2" s="11"/>
      <c r="BDA2" s="11"/>
      <c r="BDB2" s="11"/>
      <c r="BDC2" s="11"/>
      <c r="BDD2" s="11"/>
      <c r="BDE2" s="11"/>
      <c r="BDF2" s="11"/>
      <c r="BDG2" s="11"/>
      <c r="BDH2" s="11"/>
      <c r="BDI2" s="11"/>
      <c r="BDJ2" s="11"/>
      <c r="BDK2" s="11"/>
      <c r="BDL2" s="11"/>
      <c r="BDM2" s="11"/>
      <c r="BDN2" s="11"/>
      <c r="BDO2" s="11"/>
      <c r="BDP2" s="11"/>
      <c r="BDQ2" s="11"/>
      <c r="BDR2" s="11"/>
      <c r="BDS2" s="11"/>
      <c r="BDT2" s="11"/>
      <c r="BDU2" s="11"/>
      <c r="BDV2" s="11"/>
      <c r="BDW2" s="11"/>
      <c r="BDX2" s="11"/>
      <c r="BDY2" s="11"/>
      <c r="BDZ2" s="11"/>
      <c r="BEA2" s="11"/>
      <c r="BEB2" s="11"/>
      <c r="BEC2" s="11"/>
      <c r="BED2" s="11"/>
      <c r="BEE2" s="11"/>
      <c r="BEF2" s="11"/>
      <c r="BEG2" s="11"/>
      <c r="BEH2" s="11"/>
      <c r="BEI2" s="11"/>
      <c r="BEJ2" s="11"/>
      <c r="BEK2" s="11"/>
      <c r="BEL2" s="11"/>
      <c r="BEM2" s="11"/>
      <c r="BEN2" s="11"/>
      <c r="BEO2" s="11"/>
      <c r="BEP2" s="11"/>
      <c r="BEQ2" s="11"/>
      <c r="BER2" s="11"/>
      <c r="BES2" s="11"/>
      <c r="BET2" s="11"/>
      <c r="BEU2" s="11"/>
      <c r="BEV2" s="11"/>
      <c r="BEW2" s="11"/>
      <c r="BEX2" s="11"/>
      <c r="BEY2" s="11"/>
      <c r="BEZ2" s="11"/>
      <c r="BFA2" s="11"/>
      <c r="BFB2" s="11"/>
      <c r="BFC2" s="11"/>
      <c r="BFD2" s="11"/>
      <c r="BFE2" s="11"/>
      <c r="BFF2" s="11"/>
      <c r="BFG2" s="11"/>
      <c r="BFH2" s="11"/>
      <c r="BFI2" s="11"/>
      <c r="BFJ2" s="11"/>
      <c r="BFK2" s="11"/>
      <c r="BFL2" s="11"/>
      <c r="BFM2" s="11"/>
      <c r="BFN2" s="11"/>
      <c r="BFO2" s="11"/>
      <c r="BFP2" s="11"/>
      <c r="BFQ2" s="11"/>
      <c r="BFR2" s="11"/>
      <c r="BFS2" s="11"/>
      <c r="BFT2" s="11"/>
      <c r="BFU2" s="11"/>
      <c r="BFV2" s="11"/>
      <c r="BFW2" s="11"/>
      <c r="BFX2" s="11"/>
      <c r="BFY2" s="11"/>
      <c r="BFZ2" s="11"/>
      <c r="BGA2" s="11"/>
      <c r="BGB2" s="11"/>
      <c r="BGC2" s="11"/>
      <c r="BGD2" s="11"/>
      <c r="BGE2" s="11"/>
      <c r="BGF2" s="11"/>
      <c r="BGG2" s="11"/>
      <c r="BGH2" s="11"/>
      <c r="BGI2" s="11"/>
      <c r="BGJ2" s="11"/>
      <c r="BGK2" s="11"/>
      <c r="BGL2" s="11"/>
      <c r="BGM2" s="11"/>
      <c r="BGN2" s="11"/>
      <c r="BGO2" s="11"/>
      <c r="BGP2" s="11"/>
      <c r="BGQ2" s="11"/>
      <c r="BGR2" s="11"/>
      <c r="BGS2" s="11"/>
      <c r="BGT2" s="11"/>
      <c r="BGU2" s="11"/>
      <c r="BGV2" s="11"/>
      <c r="BGW2" s="11"/>
      <c r="BGX2" s="11"/>
      <c r="BGY2" s="11"/>
      <c r="BGZ2" s="11"/>
      <c r="BHA2" s="11"/>
      <c r="BHB2" s="11"/>
      <c r="BHC2" s="11"/>
      <c r="BHD2" s="11"/>
      <c r="BHE2" s="11"/>
      <c r="BHF2" s="11"/>
      <c r="BHG2" s="11"/>
      <c r="BHH2" s="11"/>
      <c r="BHI2" s="11"/>
      <c r="BHJ2" s="11"/>
      <c r="BHK2" s="11"/>
      <c r="BHL2" s="11"/>
      <c r="BHM2" s="11"/>
      <c r="BHN2" s="11"/>
      <c r="BHO2" s="11"/>
      <c r="BHP2" s="11"/>
      <c r="BHQ2" s="11"/>
      <c r="BHR2" s="11"/>
      <c r="BHS2" s="11"/>
      <c r="BHT2" s="11"/>
      <c r="BHU2" s="11"/>
      <c r="BHV2" s="11"/>
      <c r="BHW2" s="11"/>
      <c r="BHX2" s="11"/>
      <c r="BHY2" s="11"/>
      <c r="BHZ2" s="11"/>
      <c r="BIA2" s="11"/>
      <c r="BIB2" s="11"/>
      <c r="BIC2" s="11"/>
      <c r="BID2" s="11"/>
      <c r="BIE2" s="11"/>
      <c r="BIF2" s="11"/>
      <c r="BIG2" s="11"/>
      <c r="BIH2" s="11"/>
      <c r="BII2" s="11"/>
      <c r="BIJ2" s="11"/>
      <c r="BIK2" s="11"/>
      <c r="BIL2" s="11"/>
      <c r="BIM2" s="11"/>
      <c r="BIN2" s="11"/>
      <c r="BIO2" s="11"/>
      <c r="BIP2" s="11"/>
      <c r="BIQ2" s="11"/>
      <c r="BIR2" s="11"/>
      <c r="BIS2" s="11"/>
      <c r="BIT2" s="11"/>
      <c r="BIU2" s="11"/>
      <c r="BIV2" s="11"/>
      <c r="BIW2" s="11"/>
      <c r="BIX2" s="11"/>
      <c r="BIY2" s="11"/>
      <c r="BIZ2" s="11"/>
      <c r="BJA2" s="11"/>
      <c r="BJB2" s="11"/>
      <c r="BJC2" s="11"/>
      <c r="BJD2" s="11"/>
      <c r="BJE2" s="11"/>
      <c r="BJF2" s="11"/>
      <c r="BJG2" s="11"/>
      <c r="BJH2" s="11"/>
      <c r="BJI2" s="11"/>
      <c r="BJJ2" s="11"/>
      <c r="BJK2" s="11"/>
      <c r="BJL2" s="11"/>
      <c r="BJM2" s="11"/>
      <c r="BJN2" s="11"/>
      <c r="BJO2" s="11"/>
      <c r="BJP2" s="11"/>
      <c r="BJQ2" s="11"/>
      <c r="BJR2" s="11"/>
      <c r="BJS2" s="11"/>
      <c r="BJT2" s="11"/>
      <c r="BJU2" s="11"/>
      <c r="BJV2" s="11"/>
      <c r="BJW2" s="11"/>
      <c r="BJX2" s="11"/>
      <c r="BJY2" s="11"/>
      <c r="BJZ2" s="11"/>
      <c r="BKA2" s="11"/>
      <c r="BKB2" s="11"/>
      <c r="BKC2" s="11"/>
      <c r="BKD2" s="11"/>
      <c r="BKE2" s="11"/>
      <c r="BKF2" s="11"/>
      <c r="BKG2" s="11"/>
      <c r="BKH2" s="11"/>
      <c r="BKI2" s="11"/>
      <c r="BKJ2" s="11"/>
      <c r="BKK2" s="11"/>
      <c r="BKL2" s="11"/>
      <c r="BKM2" s="11"/>
      <c r="BKN2" s="11"/>
      <c r="BKO2" s="11"/>
      <c r="BKP2" s="11"/>
      <c r="BKQ2" s="11"/>
      <c r="BKR2" s="11"/>
      <c r="BKS2" s="11"/>
      <c r="BKT2" s="11"/>
      <c r="BKU2" s="11"/>
      <c r="BKV2" s="11"/>
      <c r="BKW2" s="11"/>
      <c r="BKX2" s="11"/>
      <c r="BKY2" s="11"/>
      <c r="BKZ2" s="11"/>
      <c r="BLA2" s="11"/>
      <c r="BLB2" s="11"/>
      <c r="BLC2" s="11"/>
      <c r="BLD2" s="11"/>
      <c r="BLE2" s="11"/>
      <c r="BLF2" s="11"/>
      <c r="BLG2" s="11"/>
      <c r="BLH2" s="11"/>
      <c r="BLI2" s="11"/>
      <c r="BLJ2" s="11"/>
      <c r="BLK2" s="11"/>
      <c r="BLL2" s="11"/>
      <c r="BLM2" s="11"/>
      <c r="BLN2" s="11"/>
      <c r="BLO2" s="11"/>
      <c r="BLP2" s="11"/>
      <c r="BLQ2" s="11"/>
      <c r="BLR2" s="11"/>
      <c r="BLS2" s="11"/>
      <c r="BLT2" s="11"/>
      <c r="BLU2" s="11"/>
      <c r="BLV2" s="11"/>
      <c r="BLW2" s="11"/>
      <c r="BLX2" s="11"/>
      <c r="BLY2" s="11"/>
      <c r="BLZ2" s="11"/>
      <c r="BMA2" s="11"/>
      <c r="BMB2" s="11"/>
      <c r="BMC2" s="11"/>
      <c r="BMD2" s="11"/>
      <c r="BME2" s="11"/>
      <c r="BMF2" s="11"/>
      <c r="BMG2" s="11"/>
      <c r="BMH2" s="11"/>
      <c r="BMI2" s="11"/>
      <c r="BMJ2" s="11"/>
      <c r="BMK2" s="11"/>
      <c r="BML2" s="11"/>
      <c r="BMM2" s="11"/>
      <c r="BMN2" s="11"/>
      <c r="BMO2" s="11"/>
      <c r="BMP2" s="11"/>
      <c r="BMQ2" s="11"/>
      <c r="BMR2" s="11"/>
      <c r="BMS2" s="11"/>
      <c r="BMT2" s="11"/>
      <c r="BMU2" s="11"/>
      <c r="BMV2" s="11"/>
      <c r="BMW2" s="11"/>
      <c r="BMX2" s="11"/>
      <c r="BMY2" s="11"/>
      <c r="BMZ2" s="11"/>
      <c r="BNA2" s="11"/>
      <c r="BNB2" s="11"/>
      <c r="BNC2" s="11"/>
      <c r="BND2" s="11"/>
      <c r="BNE2" s="11"/>
      <c r="BNF2" s="11"/>
      <c r="BNG2" s="11"/>
      <c r="BNH2" s="11"/>
      <c r="BNI2" s="11"/>
      <c r="BNJ2" s="11"/>
      <c r="BNK2" s="11"/>
      <c r="BNL2" s="11"/>
      <c r="BNM2" s="11"/>
      <c r="BNN2" s="11"/>
      <c r="BNO2" s="11"/>
      <c r="BNP2" s="11"/>
      <c r="BNQ2" s="11"/>
      <c r="BNR2" s="11"/>
      <c r="BNS2" s="11"/>
      <c r="BNT2" s="11"/>
      <c r="BNU2" s="11"/>
      <c r="BNV2" s="11"/>
      <c r="BNW2" s="11"/>
      <c r="BNX2" s="11"/>
      <c r="BNY2" s="11"/>
      <c r="BNZ2" s="11"/>
      <c r="BOA2" s="11"/>
      <c r="BOB2" s="11"/>
      <c r="BOC2" s="11"/>
      <c r="BOD2" s="11"/>
      <c r="BOE2" s="11"/>
      <c r="BOF2" s="11"/>
      <c r="BOG2" s="11"/>
      <c r="BOH2" s="11"/>
      <c r="BOI2" s="11"/>
      <c r="BOJ2" s="11"/>
      <c r="BOK2" s="11"/>
      <c r="BOL2" s="11"/>
      <c r="BOM2" s="11"/>
      <c r="BON2" s="11"/>
      <c r="BOO2" s="11"/>
      <c r="BOP2" s="11"/>
      <c r="BOQ2" s="11"/>
      <c r="BOR2" s="11"/>
      <c r="BOS2" s="11"/>
      <c r="BOT2" s="11"/>
      <c r="BOU2" s="11"/>
      <c r="BOV2" s="11"/>
      <c r="BOW2" s="11"/>
      <c r="BOX2" s="11"/>
      <c r="BOY2" s="11"/>
      <c r="BOZ2" s="11"/>
      <c r="BPA2" s="11"/>
      <c r="BPB2" s="11"/>
      <c r="BPC2" s="11"/>
      <c r="BPD2" s="11"/>
      <c r="BPE2" s="11"/>
      <c r="BPF2" s="11"/>
      <c r="BPG2" s="11"/>
      <c r="BPH2" s="11"/>
      <c r="BPI2" s="11"/>
      <c r="BPJ2" s="11"/>
      <c r="BPK2" s="11"/>
      <c r="BPL2" s="11"/>
      <c r="BPM2" s="11"/>
      <c r="BPN2" s="11"/>
      <c r="BPO2" s="11"/>
      <c r="BPP2" s="11"/>
      <c r="BPQ2" s="11"/>
      <c r="BPR2" s="11"/>
      <c r="BPS2" s="11"/>
      <c r="BPT2" s="11"/>
      <c r="BPU2" s="11"/>
      <c r="BPV2" s="11"/>
      <c r="BPW2" s="11"/>
      <c r="BPX2" s="11"/>
      <c r="BPY2" s="11"/>
      <c r="BPZ2" s="11"/>
      <c r="BQA2" s="11"/>
      <c r="BQB2" s="11"/>
      <c r="BQC2" s="11"/>
      <c r="BQD2" s="11"/>
      <c r="BQE2" s="11"/>
      <c r="BQF2" s="11"/>
      <c r="BQG2" s="11"/>
      <c r="BQH2" s="11"/>
      <c r="BQI2" s="11"/>
      <c r="BQJ2" s="11"/>
      <c r="BQK2" s="11"/>
      <c r="BQL2" s="11"/>
      <c r="BQM2" s="11"/>
      <c r="BQN2" s="11"/>
      <c r="BQO2" s="11"/>
      <c r="BQP2" s="11"/>
      <c r="BQQ2" s="11"/>
      <c r="BQR2" s="11"/>
      <c r="BQS2" s="11"/>
      <c r="BQT2" s="11"/>
      <c r="BQU2" s="11"/>
      <c r="BQV2" s="11"/>
      <c r="BQW2" s="11"/>
      <c r="BQX2" s="11"/>
      <c r="BQY2" s="11"/>
      <c r="BQZ2" s="11"/>
      <c r="BRA2" s="11"/>
      <c r="BRB2" s="11"/>
      <c r="BRC2" s="11"/>
      <c r="BRD2" s="11"/>
      <c r="BRE2" s="11"/>
      <c r="BRF2" s="11"/>
      <c r="BRG2" s="11"/>
      <c r="BRH2" s="11"/>
      <c r="BRI2" s="11"/>
      <c r="BRJ2" s="11"/>
      <c r="BRK2" s="11"/>
      <c r="BRL2" s="11"/>
      <c r="BRM2" s="11"/>
      <c r="BRN2" s="11"/>
      <c r="BRO2" s="11"/>
      <c r="BRP2" s="11"/>
      <c r="BRQ2" s="11"/>
      <c r="BRR2" s="11"/>
      <c r="BRS2" s="11"/>
      <c r="BRT2" s="11"/>
      <c r="BRU2" s="11"/>
      <c r="BRV2" s="11"/>
      <c r="BRW2" s="11"/>
      <c r="BRX2" s="11"/>
      <c r="BRY2" s="11"/>
      <c r="BRZ2" s="11"/>
      <c r="BSA2" s="11"/>
      <c r="BSB2" s="11"/>
      <c r="BSC2" s="11"/>
      <c r="BSD2" s="11"/>
      <c r="BSE2" s="11"/>
      <c r="BSF2" s="11"/>
      <c r="BSG2" s="11"/>
      <c r="BSH2" s="11"/>
      <c r="BSI2" s="11"/>
      <c r="BSJ2" s="11"/>
      <c r="BSK2" s="11"/>
      <c r="BSL2" s="11"/>
      <c r="BSM2" s="11"/>
      <c r="BSN2" s="11"/>
      <c r="BSO2" s="11"/>
      <c r="BSP2" s="11"/>
      <c r="BSQ2" s="11"/>
      <c r="BSR2" s="11"/>
      <c r="BSS2" s="11"/>
      <c r="BST2" s="11"/>
      <c r="BSU2" s="11"/>
      <c r="BSV2" s="11"/>
      <c r="BSW2" s="11"/>
      <c r="BSX2" s="11"/>
      <c r="BSY2" s="11"/>
      <c r="BSZ2" s="11"/>
      <c r="BTA2" s="11"/>
      <c r="BTB2" s="11"/>
      <c r="BTC2" s="11"/>
      <c r="BTD2" s="11"/>
      <c r="BTE2" s="11"/>
      <c r="BTF2" s="11"/>
      <c r="BTG2" s="11"/>
      <c r="BTH2" s="11"/>
      <c r="BTI2" s="11"/>
      <c r="BTJ2" s="11"/>
      <c r="BTK2" s="11"/>
      <c r="BTL2" s="11"/>
      <c r="BTM2" s="11"/>
      <c r="BTN2" s="11"/>
      <c r="BTO2" s="11"/>
      <c r="BTP2" s="11"/>
      <c r="BTQ2" s="11"/>
      <c r="BTR2" s="11"/>
      <c r="BTS2" s="11"/>
      <c r="BTT2" s="11"/>
      <c r="BTU2" s="11"/>
      <c r="BTV2" s="11"/>
      <c r="BTW2" s="11"/>
      <c r="BTX2" s="11"/>
      <c r="BTY2" s="11"/>
      <c r="BTZ2" s="11"/>
      <c r="BUA2" s="11"/>
      <c r="BUB2" s="11"/>
      <c r="BUC2" s="11"/>
      <c r="BUD2" s="11"/>
      <c r="BUE2" s="11"/>
      <c r="BUF2" s="11"/>
      <c r="BUG2" s="11"/>
      <c r="BUH2" s="11"/>
      <c r="BUI2" s="11"/>
      <c r="BUJ2" s="11"/>
      <c r="BUK2" s="11"/>
      <c r="BUL2" s="11"/>
      <c r="BUM2" s="11"/>
      <c r="BUN2" s="11"/>
      <c r="BUO2" s="11"/>
      <c r="BUP2" s="11"/>
      <c r="BUQ2" s="11"/>
      <c r="BUR2" s="11"/>
      <c r="BUS2" s="11"/>
      <c r="BUT2" s="11"/>
      <c r="BUU2" s="11"/>
      <c r="BUV2" s="11"/>
      <c r="BUW2" s="11"/>
      <c r="BUX2" s="11"/>
      <c r="BUY2" s="11"/>
      <c r="BUZ2" s="11"/>
      <c r="BVA2" s="11"/>
      <c r="BVB2" s="11"/>
      <c r="BVC2" s="11"/>
      <c r="BVD2" s="11"/>
      <c r="BVE2" s="11"/>
      <c r="BVF2" s="11"/>
      <c r="BVG2" s="11"/>
      <c r="BVH2" s="11"/>
      <c r="BVI2" s="11"/>
      <c r="BVJ2" s="11"/>
      <c r="BVK2" s="11"/>
      <c r="BVL2" s="11"/>
      <c r="BVM2" s="11"/>
      <c r="BVN2" s="11"/>
      <c r="BVO2" s="11"/>
      <c r="BVP2" s="11"/>
      <c r="BVQ2" s="11"/>
      <c r="BVR2" s="11"/>
      <c r="BVS2" s="11"/>
      <c r="BVT2" s="11"/>
      <c r="BVU2" s="11"/>
      <c r="BVV2" s="11"/>
      <c r="BVW2" s="11"/>
      <c r="BVX2" s="11"/>
      <c r="BVY2" s="11"/>
      <c r="BVZ2" s="11"/>
      <c r="BWA2" s="11"/>
      <c r="BWB2" s="11"/>
      <c r="BWC2" s="11"/>
      <c r="BWD2" s="11"/>
      <c r="BWE2" s="11"/>
      <c r="BWF2" s="11"/>
      <c r="BWG2" s="11"/>
      <c r="BWH2" s="11"/>
      <c r="BWI2" s="11"/>
      <c r="BWJ2" s="11"/>
      <c r="BWK2" s="11"/>
      <c r="BWL2" s="11"/>
      <c r="BWM2" s="11"/>
      <c r="BWN2" s="11"/>
      <c r="BWO2" s="11"/>
      <c r="BWP2" s="11"/>
      <c r="BWQ2" s="11"/>
      <c r="BWR2" s="11"/>
      <c r="BWS2" s="11"/>
      <c r="BWT2" s="11"/>
      <c r="BWU2" s="11"/>
      <c r="BWV2" s="11"/>
      <c r="BWW2" s="11"/>
      <c r="BWX2" s="11"/>
      <c r="BWY2" s="11"/>
      <c r="BWZ2" s="11"/>
      <c r="BXA2" s="11"/>
      <c r="BXB2" s="11"/>
      <c r="BXC2" s="11"/>
      <c r="BXD2" s="11"/>
      <c r="BXE2" s="11"/>
      <c r="BXF2" s="11"/>
      <c r="BXG2" s="11"/>
      <c r="BXH2" s="11"/>
      <c r="BXI2" s="11"/>
      <c r="BXJ2" s="11"/>
      <c r="BXK2" s="11"/>
      <c r="BXL2" s="11"/>
      <c r="BXM2" s="11"/>
      <c r="BXN2" s="11"/>
      <c r="BXO2" s="11"/>
      <c r="BXP2" s="11"/>
      <c r="BXQ2" s="11"/>
      <c r="BXR2" s="11"/>
      <c r="BXS2" s="11"/>
      <c r="BXT2" s="11"/>
      <c r="BXU2" s="11"/>
      <c r="BXV2" s="11"/>
      <c r="BXW2" s="11"/>
      <c r="BXX2" s="11"/>
      <c r="BXY2" s="11"/>
      <c r="BXZ2" s="11"/>
      <c r="BYA2" s="11"/>
      <c r="BYB2" s="11"/>
      <c r="BYC2" s="11"/>
      <c r="BYD2" s="11"/>
      <c r="BYE2" s="11"/>
      <c r="BYF2" s="11"/>
      <c r="BYG2" s="11"/>
      <c r="BYH2" s="11"/>
      <c r="BYI2" s="11"/>
      <c r="BYJ2" s="11"/>
      <c r="BYK2" s="11"/>
      <c r="BYL2" s="11"/>
      <c r="BYM2" s="11"/>
      <c r="BYN2" s="11"/>
      <c r="BYO2" s="11"/>
      <c r="BYP2" s="11"/>
      <c r="BYQ2" s="11"/>
      <c r="BYR2" s="11"/>
      <c r="BYS2" s="11"/>
      <c r="BYT2" s="11"/>
      <c r="BYU2" s="11"/>
      <c r="BYV2" s="11"/>
      <c r="BYW2" s="11"/>
      <c r="BYX2" s="11"/>
      <c r="BYY2" s="11"/>
      <c r="BYZ2" s="11"/>
      <c r="BZA2" s="11"/>
      <c r="BZB2" s="11"/>
      <c r="BZC2" s="11"/>
      <c r="BZD2" s="11"/>
      <c r="BZE2" s="11"/>
      <c r="BZF2" s="11"/>
      <c r="BZG2" s="11"/>
      <c r="BZH2" s="11"/>
      <c r="BZI2" s="11"/>
      <c r="BZJ2" s="11"/>
      <c r="BZK2" s="11"/>
      <c r="BZL2" s="11"/>
      <c r="BZM2" s="11"/>
      <c r="BZN2" s="11"/>
      <c r="BZO2" s="11"/>
      <c r="BZP2" s="11"/>
      <c r="BZQ2" s="11"/>
      <c r="BZR2" s="11"/>
      <c r="BZS2" s="11"/>
      <c r="BZT2" s="11"/>
      <c r="BZU2" s="11"/>
      <c r="BZV2" s="11"/>
      <c r="BZW2" s="11"/>
      <c r="BZX2" s="11"/>
      <c r="BZY2" s="11"/>
      <c r="BZZ2" s="11"/>
      <c r="CAA2" s="11"/>
      <c r="CAB2" s="11"/>
      <c r="CAC2" s="11"/>
      <c r="CAD2" s="11"/>
      <c r="CAE2" s="11"/>
      <c r="CAF2" s="11"/>
      <c r="CAG2" s="11"/>
      <c r="CAH2" s="11"/>
      <c r="CAI2" s="11"/>
      <c r="CAJ2" s="11"/>
      <c r="CAK2" s="11"/>
      <c r="CAL2" s="11"/>
      <c r="CAM2" s="11"/>
      <c r="CAN2" s="11"/>
      <c r="CAO2" s="11"/>
      <c r="CAP2" s="11"/>
      <c r="CAQ2" s="11"/>
      <c r="CAR2" s="11"/>
      <c r="CAS2" s="11"/>
      <c r="CAT2" s="11"/>
      <c r="CAU2" s="11"/>
      <c r="CAV2" s="11"/>
      <c r="CAW2" s="11"/>
      <c r="CAX2" s="11"/>
      <c r="CAY2" s="11"/>
      <c r="CAZ2" s="11"/>
      <c r="CBA2" s="11"/>
      <c r="CBB2" s="11"/>
      <c r="CBC2" s="11"/>
      <c r="CBD2" s="11"/>
      <c r="CBE2" s="11"/>
      <c r="CBF2" s="11"/>
      <c r="CBG2" s="11"/>
      <c r="CBH2" s="11"/>
      <c r="CBI2" s="11"/>
      <c r="CBJ2" s="11"/>
      <c r="CBK2" s="11"/>
      <c r="CBL2" s="11"/>
      <c r="CBM2" s="11"/>
      <c r="CBN2" s="11"/>
      <c r="CBO2" s="11"/>
      <c r="CBP2" s="11"/>
      <c r="CBQ2" s="11"/>
      <c r="CBR2" s="11"/>
      <c r="CBS2" s="11"/>
      <c r="CBT2" s="11"/>
      <c r="CBU2" s="11"/>
      <c r="CBV2" s="11"/>
      <c r="CBW2" s="11"/>
      <c r="CBX2" s="11"/>
      <c r="CBY2" s="11"/>
      <c r="CBZ2" s="11"/>
      <c r="CCA2" s="11"/>
      <c r="CCB2" s="11"/>
      <c r="CCC2" s="11"/>
      <c r="CCD2" s="11"/>
      <c r="CCE2" s="11"/>
      <c r="CCF2" s="11"/>
      <c r="CCG2" s="11"/>
      <c r="CCH2" s="11"/>
      <c r="CCI2" s="11"/>
      <c r="CCJ2" s="11"/>
      <c r="CCK2" s="11"/>
      <c r="CCL2" s="11"/>
      <c r="CCM2" s="11"/>
      <c r="CCN2" s="11"/>
      <c r="CCO2" s="11"/>
      <c r="CCP2" s="11"/>
      <c r="CCQ2" s="11"/>
      <c r="CCR2" s="11"/>
      <c r="CCS2" s="11"/>
      <c r="CCT2" s="11"/>
      <c r="CCU2" s="11"/>
      <c r="CCV2" s="11"/>
      <c r="CCW2" s="11"/>
      <c r="CCX2" s="11"/>
      <c r="CCY2" s="11"/>
      <c r="CCZ2" s="11"/>
      <c r="CDA2" s="11"/>
      <c r="CDB2" s="11"/>
      <c r="CDC2" s="11"/>
      <c r="CDD2" s="11"/>
      <c r="CDE2" s="11"/>
      <c r="CDF2" s="11"/>
      <c r="CDG2" s="11"/>
      <c r="CDH2" s="11"/>
      <c r="CDI2" s="11"/>
      <c r="CDJ2" s="11"/>
      <c r="CDK2" s="11"/>
      <c r="CDL2" s="11"/>
      <c r="CDM2" s="11"/>
      <c r="CDN2" s="11"/>
      <c r="CDO2" s="11"/>
      <c r="CDP2" s="11"/>
      <c r="CDQ2" s="11"/>
      <c r="CDR2" s="11"/>
      <c r="CDS2" s="11"/>
      <c r="CDT2" s="11"/>
      <c r="CDU2" s="11"/>
      <c r="CDV2" s="11"/>
      <c r="CDW2" s="11"/>
      <c r="CDX2" s="11"/>
      <c r="CDY2" s="11"/>
      <c r="CDZ2" s="11"/>
      <c r="CEA2" s="11"/>
      <c r="CEB2" s="11"/>
      <c r="CEC2" s="11"/>
      <c r="CED2" s="11"/>
      <c r="CEE2" s="11"/>
      <c r="CEF2" s="11"/>
      <c r="CEG2" s="11"/>
      <c r="CEH2" s="11"/>
      <c r="CEI2" s="11"/>
      <c r="CEJ2" s="11"/>
      <c r="CEK2" s="11"/>
      <c r="CEL2" s="11"/>
      <c r="CEM2" s="11"/>
      <c r="CEN2" s="11"/>
      <c r="CEO2" s="11"/>
      <c r="CEP2" s="11"/>
      <c r="CEQ2" s="11"/>
      <c r="CER2" s="11"/>
      <c r="CES2" s="11"/>
      <c r="CET2" s="11"/>
      <c r="CEU2" s="11"/>
      <c r="CEV2" s="11"/>
      <c r="CEW2" s="11"/>
      <c r="CEX2" s="11"/>
      <c r="CEY2" s="11"/>
      <c r="CEZ2" s="11"/>
      <c r="CFA2" s="11"/>
      <c r="CFB2" s="11"/>
      <c r="CFC2" s="11"/>
      <c r="CFD2" s="11"/>
      <c r="CFE2" s="11"/>
      <c r="CFF2" s="11"/>
      <c r="CFG2" s="11"/>
      <c r="CFH2" s="11"/>
      <c r="CFI2" s="11"/>
      <c r="CFJ2" s="11"/>
      <c r="CFK2" s="11"/>
      <c r="CFL2" s="11"/>
      <c r="CFM2" s="11"/>
      <c r="CFN2" s="11"/>
      <c r="CFO2" s="11"/>
      <c r="CFP2" s="11"/>
      <c r="CFQ2" s="11"/>
      <c r="CFR2" s="11"/>
      <c r="CFS2" s="11"/>
      <c r="CFT2" s="11"/>
      <c r="CFU2" s="11"/>
      <c r="CFV2" s="11"/>
      <c r="CFW2" s="11"/>
      <c r="CFX2" s="11"/>
      <c r="CFY2" s="11"/>
      <c r="CFZ2" s="11"/>
      <c r="CGA2" s="11"/>
      <c r="CGB2" s="11"/>
      <c r="CGC2" s="11"/>
      <c r="CGD2" s="11"/>
      <c r="CGE2" s="11"/>
      <c r="CGF2" s="11"/>
      <c r="CGG2" s="11"/>
      <c r="CGH2" s="11"/>
      <c r="CGI2" s="11"/>
      <c r="CGJ2" s="11"/>
      <c r="CGK2" s="11"/>
      <c r="CGL2" s="11"/>
      <c r="CGM2" s="11"/>
      <c r="CGN2" s="11"/>
      <c r="CGO2" s="11"/>
      <c r="CGP2" s="11"/>
      <c r="CGQ2" s="11"/>
      <c r="CGR2" s="11"/>
      <c r="CGS2" s="11"/>
      <c r="CGT2" s="11"/>
      <c r="CGU2" s="11"/>
      <c r="CGV2" s="11"/>
      <c r="CGW2" s="11"/>
      <c r="CGX2" s="11"/>
      <c r="CGY2" s="11"/>
      <c r="CGZ2" s="11"/>
      <c r="CHA2" s="11"/>
      <c r="CHB2" s="11"/>
      <c r="CHC2" s="11"/>
      <c r="CHD2" s="11"/>
      <c r="CHE2" s="11"/>
      <c r="CHF2" s="11"/>
      <c r="CHG2" s="11"/>
      <c r="CHH2" s="11"/>
      <c r="CHI2" s="11"/>
      <c r="CHJ2" s="11"/>
      <c r="CHK2" s="11"/>
      <c r="CHL2" s="11"/>
      <c r="CHM2" s="11"/>
      <c r="CHN2" s="11"/>
      <c r="CHO2" s="11"/>
      <c r="CHP2" s="11"/>
      <c r="CHQ2" s="11"/>
      <c r="CHR2" s="11"/>
      <c r="CHS2" s="11"/>
      <c r="CHT2" s="11"/>
      <c r="CHU2" s="11"/>
      <c r="CHV2" s="11"/>
      <c r="CHW2" s="11"/>
      <c r="CHX2" s="11"/>
      <c r="CHY2" s="11"/>
      <c r="CHZ2" s="11"/>
      <c r="CIA2" s="11"/>
      <c r="CIB2" s="11"/>
      <c r="CIC2" s="11"/>
      <c r="CID2" s="11"/>
      <c r="CIE2" s="11"/>
      <c r="CIF2" s="11"/>
      <c r="CIG2" s="11"/>
      <c r="CIH2" s="11"/>
      <c r="CII2" s="11"/>
      <c r="CIJ2" s="11"/>
      <c r="CIK2" s="11"/>
      <c r="CIL2" s="11"/>
      <c r="CIM2" s="11"/>
      <c r="CIN2" s="11"/>
      <c r="CIO2" s="11"/>
      <c r="CIP2" s="11"/>
      <c r="CIQ2" s="11"/>
      <c r="CIR2" s="11"/>
      <c r="CIS2" s="11"/>
      <c r="CIT2" s="11"/>
      <c r="CIU2" s="11"/>
      <c r="CIV2" s="11"/>
      <c r="CIW2" s="11"/>
      <c r="CIX2" s="11"/>
      <c r="CIY2" s="11"/>
      <c r="CIZ2" s="11"/>
      <c r="CJA2" s="11"/>
      <c r="CJB2" s="11"/>
      <c r="CJC2" s="11"/>
      <c r="CJD2" s="11"/>
      <c r="CJE2" s="11"/>
      <c r="CJF2" s="11"/>
      <c r="CJG2" s="11"/>
      <c r="CJH2" s="11"/>
      <c r="CJI2" s="11"/>
      <c r="CJJ2" s="11"/>
      <c r="CJK2" s="11"/>
      <c r="CJL2" s="11"/>
      <c r="CJM2" s="11"/>
      <c r="CJN2" s="11"/>
      <c r="CJO2" s="11"/>
      <c r="CJP2" s="11"/>
      <c r="CJQ2" s="11"/>
      <c r="CJR2" s="11"/>
      <c r="CJS2" s="11"/>
      <c r="CJT2" s="11"/>
      <c r="CJU2" s="11"/>
      <c r="CJV2" s="11"/>
      <c r="CJW2" s="11"/>
      <c r="CJX2" s="11"/>
      <c r="CJY2" s="11"/>
      <c r="CJZ2" s="11"/>
      <c r="CKA2" s="11"/>
      <c r="CKB2" s="11"/>
      <c r="CKC2" s="11"/>
      <c r="CKD2" s="11"/>
      <c r="CKE2" s="11"/>
      <c r="CKF2" s="11"/>
      <c r="CKG2" s="11"/>
      <c r="CKH2" s="11"/>
      <c r="CKI2" s="11"/>
      <c r="CKJ2" s="11"/>
      <c r="CKK2" s="11"/>
      <c r="CKL2" s="11"/>
      <c r="CKM2" s="11"/>
      <c r="CKN2" s="11"/>
      <c r="CKO2" s="11"/>
      <c r="CKP2" s="11"/>
      <c r="CKQ2" s="11"/>
      <c r="CKR2" s="11"/>
      <c r="CKS2" s="11"/>
      <c r="CKT2" s="11"/>
      <c r="CKU2" s="11"/>
      <c r="CKV2" s="11"/>
      <c r="CKW2" s="11"/>
      <c r="CKX2" s="11"/>
      <c r="CKY2" s="11"/>
      <c r="CKZ2" s="11"/>
      <c r="CLA2" s="11"/>
      <c r="CLB2" s="11"/>
      <c r="CLC2" s="11"/>
      <c r="CLD2" s="11"/>
      <c r="CLE2" s="11"/>
      <c r="CLF2" s="11"/>
      <c r="CLG2" s="11"/>
      <c r="CLH2" s="11"/>
      <c r="CLI2" s="11"/>
      <c r="CLJ2" s="11"/>
      <c r="CLK2" s="11"/>
      <c r="CLL2" s="11"/>
      <c r="CLM2" s="11"/>
      <c r="CLN2" s="11"/>
      <c r="CLO2" s="11"/>
      <c r="CLP2" s="11"/>
      <c r="CLQ2" s="11"/>
      <c r="CLR2" s="11"/>
      <c r="CLS2" s="11"/>
      <c r="CLT2" s="11"/>
      <c r="CLU2" s="11"/>
      <c r="CLV2" s="11"/>
      <c r="CLW2" s="11"/>
      <c r="CLX2" s="11"/>
      <c r="CLY2" s="11"/>
      <c r="CLZ2" s="11"/>
      <c r="CMA2" s="11"/>
      <c r="CMB2" s="11"/>
      <c r="CMC2" s="11"/>
      <c r="CMD2" s="11"/>
      <c r="CME2" s="11"/>
      <c r="CMF2" s="11"/>
      <c r="CMG2" s="11"/>
      <c r="CMH2" s="11"/>
      <c r="CMI2" s="11"/>
      <c r="CMJ2" s="11"/>
      <c r="CMK2" s="11"/>
      <c r="CML2" s="11"/>
      <c r="CMM2" s="11"/>
      <c r="CMN2" s="11"/>
      <c r="CMO2" s="11"/>
      <c r="CMP2" s="11"/>
      <c r="CMQ2" s="11"/>
      <c r="CMR2" s="11"/>
      <c r="CMS2" s="11"/>
      <c r="CMT2" s="11"/>
      <c r="CMU2" s="11"/>
      <c r="CMV2" s="11"/>
      <c r="CMW2" s="11"/>
      <c r="CMX2" s="11"/>
      <c r="CMY2" s="11"/>
      <c r="CMZ2" s="11"/>
      <c r="CNA2" s="11"/>
      <c r="CNB2" s="11"/>
      <c r="CNC2" s="11"/>
      <c r="CND2" s="11"/>
      <c r="CNE2" s="11"/>
      <c r="CNF2" s="11"/>
      <c r="CNG2" s="11"/>
      <c r="CNH2" s="11"/>
      <c r="CNI2" s="11"/>
      <c r="CNJ2" s="11"/>
      <c r="CNK2" s="11"/>
      <c r="CNL2" s="11"/>
      <c r="CNM2" s="11"/>
      <c r="CNN2" s="11"/>
      <c r="CNO2" s="11"/>
      <c r="CNP2" s="11"/>
      <c r="CNQ2" s="11"/>
      <c r="CNR2" s="11"/>
      <c r="CNS2" s="11"/>
      <c r="CNT2" s="11"/>
      <c r="CNU2" s="11"/>
      <c r="CNV2" s="11"/>
      <c r="CNW2" s="11"/>
      <c r="CNX2" s="11"/>
      <c r="CNY2" s="11"/>
      <c r="CNZ2" s="11"/>
      <c r="COA2" s="11"/>
      <c r="COB2" s="11"/>
      <c r="COC2" s="11"/>
      <c r="COD2" s="11"/>
      <c r="COE2" s="11"/>
      <c r="COF2" s="11"/>
      <c r="COG2" s="11"/>
      <c r="COH2" s="11"/>
      <c r="COI2" s="11"/>
      <c r="COJ2" s="11"/>
      <c r="COK2" s="11"/>
      <c r="COL2" s="11"/>
      <c r="COM2" s="11"/>
      <c r="CON2" s="11"/>
      <c r="COO2" s="11"/>
      <c r="COP2" s="11"/>
      <c r="COQ2" s="11"/>
      <c r="COR2" s="11"/>
      <c r="COS2" s="11"/>
      <c r="COT2" s="11"/>
      <c r="COU2" s="11"/>
      <c r="COV2" s="11"/>
      <c r="COW2" s="11"/>
      <c r="COX2" s="11"/>
      <c r="COY2" s="11"/>
      <c r="COZ2" s="11"/>
      <c r="CPA2" s="11"/>
      <c r="CPB2" s="11"/>
      <c r="CPC2" s="11"/>
      <c r="CPD2" s="11"/>
      <c r="CPE2" s="11"/>
      <c r="CPF2" s="11"/>
      <c r="CPG2" s="11"/>
      <c r="CPH2" s="11"/>
      <c r="CPI2" s="11"/>
      <c r="CPJ2" s="11"/>
      <c r="CPK2" s="11"/>
      <c r="CPL2" s="11"/>
      <c r="CPM2" s="11"/>
      <c r="CPN2" s="11"/>
      <c r="CPO2" s="11"/>
      <c r="CPP2" s="11"/>
      <c r="CPQ2" s="11"/>
      <c r="CPR2" s="11"/>
      <c r="CPS2" s="11"/>
      <c r="CPT2" s="11"/>
      <c r="CPU2" s="11"/>
      <c r="CPV2" s="11"/>
      <c r="CPW2" s="11"/>
      <c r="CPX2" s="11"/>
      <c r="CPY2" s="11"/>
      <c r="CPZ2" s="11"/>
      <c r="CQA2" s="11"/>
      <c r="CQB2" s="11"/>
      <c r="CQC2" s="11"/>
      <c r="CQD2" s="11"/>
      <c r="CQE2" s="11"/>
      <c r="CQF2" s="11"/>
      <c r="CQG2" s="11"/>
      <c r="CQH2" s="11"/>
      <c r="CQI2" s="11"/>
      <c r="CQJ2" s="11"/>
      <c r="CQK2" s="11"/>
      <c r="CQL2" s="11"/>
      <c r="CQM2" s="11"/>
      <c r="CQN2" s="11"/>
      <c r="CQO2" s="11"/>
      <c r="CQP2" s="11"/>
      <c r="CQQ2" s="11"/>
      <c r="CQR2" s="11"/>
      <c r="CQS2" s="11"/>
      <c r="CQT2" s="11"/>
      <c r="CQU2" s="11"/>
      <c r="CQV2" s="11"/>
      <c r="CQW2" s="11"/>
      <c r="CQX2" s="11"/>
      <c r="CQY2" s="11"/>
      <c r="CQZ2" s="11"/>
      <c r="CRA2" s="11"/>
      <c r="CRB2" s="11"/>
      <c r="CRC2" s="11"/>
      <c r="CRD2" s="11"/>
      <c r="CRE2" s="11"/>
      <c r="CRF2" s="11"/>
      <c r="CRG2" s="11"/>
      <c r="CRH2" s="11"/>
      <c r="CRI2" s="11"/>
      <c r="CRJ2" s="11"/>
      <c r="CRK2" s="11"/>
      <c r="CRL2" s="11"/>
      <c r="CRM2" s="11"/>
      <c r="CRN2" s="11"/>
      <c r="CRO2" s="11"/>
      <c r="CRP2" s="11"/>
      <c r="CRQ2" s="11"/>
      <c r="CRR2" s="11"/>
      <c r="CRS2" s="11"/>
      <c r="CRT2" s="11"/>
      <c r="CRU2" s="11"/>
      <c r="CRV2" s="11"/>
      <c r="CRW2" s="11"/>
      <c r="CRX2" s="11"/>
      <c r="CRY2" s="11"/>
      <c r="CRZ2" s="11"/>
      <c r="CSA2" s="11"/>
      <c r="CSB2" s="11"/>
      <c r="CSC2" s="11"/>
      <c r="CSD2" s="11"/>
      <c r="CSE2" s="11"/>
      <c r="CSF2" s="11"/>
      <c r="CSG2" s="11"/>
      <c r="CSH2" s="11"/>
      <c r="CSI2" s="11"/>
      <c r="CSJ2" s="11"/>
      <c r="CSK2" s="11"/>
      <c r="CSL2" s="11"/>
      <c r="CSM2" s="11"/>
      <c r="CSN2" s="11"/>
      <c r="CSO2" s="11"/>
      <c r="CSP2" s="11"/>
      <c r="CSQ2" s="11"/>
      <c r="CSR2" s="11"/>
      <c r="CSS2" s="11"/>
      <c r="CST2" s="11"/>
      <c r="CSU2" s="11"/>
      <c r="CSV2" s="11"/>
      <c r="CSW2" s="11"/>
      <c r="CSX2" s="11"/>
      <c r="CSY2" s="11"/>
      <c r="CSZ2" s="11"/>
      <c r="CTA2" s="11"/>
      <c r="CTB2" s="11"/>
      <c r="CTC2" s="11"/>
      <c r="CTD2" s="11"/>
      <c r="CTE2" s="11"/>
      <c r="CTF2" s="11"/>
      <c r="CTG2" s="11"/>
      <c r="CTH2" s="11"/>
      <c r="CTI2" s="11"/>
      <c r="CTJ2" s="11"/>
      <c r="CTK2" s="11"/>
      <c r="CTL2" s="11"/>
      <c r="CTM2" s="11"/>
      <c r="CTN2" s="11"/>
      <c r="CTO2" s="11"/>
      <c r="CTP2" s="11"/>
      <c r="CTQ2" s="11"/>
      <c r="CTR2" s="11"/>
      <c r="CTS2" s="11"/>
      <c r="CTT2" s="11"/>
      <c r="CTU2" s="11"/>
      <c r="CTV2" s="11"/>
      <c r="CTW2" s="11"/>
      <c r="CTX2" s="11"/>
      <c r="CTY2" s="11"/>
      <c r="CTZ2" s="11"/>
      <c r="CUA2" s="11"/>
      <c r="CUB2" s="11"/>
      <c r="CUC2" s="11"/>
      <c r="CUD2" s="11"/>
      <c r="CUE2" s="11"/>
      <c r="CUF2" s="11"/>
      <c r="CUG2" s="11"/>
      <c r="CUH2" s="11"/>
      <c r="CUI2" s="11"/>
      <c r="CUJ2" s="11"/>
      <c r="CUK2" s="11"/>
      <c r="CUL2" s="11"/>
      <c r="CUM2" s="11"/>
      <c r="CUN2" s="11"/>
      <c r="CUO2" s="11"/>
      <c r="CUP2" s="11"/>
      <c r="CUQ2" s="11"/>
      <c r="CUR2" s="11"/>
      <c r="CUS2" s="11"/>
      <c r="CUT2" s="11"/>
      <c r="CUU2" s="11"/>
      <c r="CUV2" s="11"/>
      <c r="CUW2" s="11"/>
      <c r="CUX2" s="11"/>
      <c r="CUY2" s="11"/>
      <c r="CUZ2" s="11"/>
      <c r="CVA2" s="11"/>
      <c r="CVB2" s="11"/>
      <c r="CVC2" s="11"/>
      <c r="CVD2" s="11"/>
      <c r="CVE2" s="11"/>
      <c r="CVF2" s="11"/>
      <c r="CVG2" s="11"/>
      <c r="CVH2" s="11"/>
      <c r="CVI2" s="11"/>
      <c r="CVJ2" s="11"/>
      <c r="CVK2" s="11"/>
      <c r="CVL2" s="11"/>
      <c r="CVM2" s="11"/>
      <c r="CVN2" s="11"/>
      <c r="CVO2" s="11"/>
      <c r="CVP2" s="11"/>
      <c r="CVQ2" s="11"/>
      <c r="CVR2" s="11"/>
      <c r="CVS2" s="11"/>
      <c r="CVT2" s="11"/>
      <c r="CVU2" s="11"/>
      <c r="CVV2" s="11"/>
      <c r="CVW2" s="11"/>
      <c r="CVX2" s="11"/>
      <c r="CVY2" s="11"/>
      <c r="CVZ2" s="11"/>
      <c r="CWA2" s="11"/>
      <c r="CWB2" s="11"/>
      <c r="CWC2" s="11"/>
      <c r="CWD2" s="11"/>
      <c r="CWE2" s="11"/>
      <c r="CWF2" s="11"/>
      <c r="CWG2" s="11"/>
      <c r="CWH2" s="11"/>
      <c r="CWI2" s="11"/>
      <c r="CWJ2" s="11"/>
      <c r="CWK2" s="11"/>
      <c r="CWL2" s="11"/>
      <c r="CWM2" s="11"/>
      <c r="CWN2" s="11"/>
      <c r="CWO2" s="11"/>
      <c r="CWP2" s="11"/>
      <c r="CWQ2" s="11"/>
      <c r="CWR2" s="11"/>
      <c r="CWS2" s="11"/>
      <c r="CWT2" s="11"/>
      <c r="CWU2" s="11"/>
      <c r="CWV2" s="11"/>
      <c r="CWW2" s="11"/>
      <c r="CWX2" s="11"/>
      <c r="CWY2" s="11"/>
      <c r="CWZ2" s="11"/>
      <c r="CXA2" s="11"/>
      <c r="CXB2" s="11"/>
      <c r="CXC2" s="11"/>
      <c r="CXD2" s="11"/>
      <c r="CXE2" s="11"/>
      <c r="CXF2" s="11"/>
      <c r="CXG2" s="11"/>
      <c r="CXH2" s="11"/>
      <c r="CXI2" s="11"/>
      <c r="CXJ2" s="11"/>
      <c r="CXK2" s="11"/>
      <c r="CXL2" s="11"/>
      <c r="CXM2" s="11"/>
      <c r="CXN2" s="11"/>
      <c r="CXO2" s="11"/>
      <c r="CXP2" s="11"/>
      <c r="CXQ2" s="11"/>
      <c r="CXR2" s="11"/>
      <c r="CXS2" s="11"/>
      <c r="CXT2" s="11"/>
      <c r="CXU2" s="11"/>
      <c r="CXV2" s="11"/>
      <c r="CXW2" s="11"/>
      <c r="CXX2" s="11"/>
      <c r="CXY2" s="11"/>
      <c r="CXZ2" s="11"/>
      <c r="CYA2" s="11"/>
      <c r="CYB2" s="11"/>
      <c r="CYC2" s="11"/>
      <c r="CYD2" s="11"/>
      <c r="CYE2" s="11"/>
      <c r="CYF2" s="11"/>
      <c r="CYG2" s="11"/>
      <c r="CYH2" s="11"/>
      <c r="CYI2" s="11"/>
      <c r="CYJ2" s="11"/>
      <c r="CYK2" s="11"/>
      <c r="CYL2" s="11"/>
      <c r="CYM2" s="11"/>
      <c r="CYN2" s="11"/>
      <c r="CYO2" s="11"/>
      <c r="CYP2" s="11"/>
      <c r="CYQ2" s="11"/>
      <c r="CYR2" s="11"/>
      <c r="CYS2" s="11"/>
      <c r="CYT2" s="11"/>
      <c r="CYU2" s="11"/>
      <c r="CYV2" s="11"/>
      <c r="CYW2" s="11"/>
      <c r="CYX2" s="11"/>
      <c r="CYY2" s="11"/>
      <c r="CYZ2" s="11"/>
      <c r="CZA2" s="11"/>
      <c r="CZB2" s="11"/>
      <c r="CZC2" s="11"/>
      <c r="CZD2" s="11"/>
      <c r="CZE2" s="11"/>
      <c r="CZF2" s="11"/>
      <c r="CZG2" s="11"/>
      <c r="CZH2" s="11"/>
      <c r="CZI2" s="11"/>
      <c r="CZJ2" s="11"/>
      <c r="CZK2" s="11"/>
      <c r="CZL2" s="11"/>
      <c r="CZM2" s="11"/>
      <c r="CZN2" s="11"/>
      <c r="CZO2" s="11"/>
      <c r="CZP2" s="11"/>
      <c r="CZQ2" s="11"/>
      <c r="CZR2" s="11"/>
      <c r="CZS2" s="11"/>
      <c r="CZT2" s="11"/>
      <c r="CZU2" s="11"/>
      <c r="CZV2" s="11"/>
      <c r="CZW2" s="11"/>
      <c r="CZX2" s="11"/>
      <c r="CZY2" s="11"/>
      <c r="CZZ2" s="11"/>
      <c r="DAA2" s="11"/>
      <c r="DAB2" s="11"/>
      <c r="DAC2" s="11"/>
      <c r="DAD2" s="11"/>
      <c r="DAE2" s="11"/>
      <c r="DAF2" s="11"/>
      <c r="DAG2" s="11"/>
      <c r="DAH2" s="11"/>
      <c r="DAI2" s="11"/>
      <c r="DAJ2" s="11"/>
      <c r="DAK2" s="11"/>
      <c r="DAL2" s="11"/>
      <c r="DAM2" s="11"/>
      <c r="DAN2" s="11"/>
      <c r="DAO2" s="11"/>
      <c r="DAP2" s="11"/>
      <c r="DAQ2" s="11"/>
      <c r="DAR2" s="11"/>
      <c r="DAS2" s="11"/>
      <c r="DAT2" s="11"/>
      <c r="DAU2" s="11"/>
      <c r="DAV2" s="11"/>
      <c r="DAW2" s="11"/>
      <c r="DAX2" s="11"/>
      <c r="DAY2" s="11"/>
      <c r="DAZ2" s="11"/>
      <c r="DBA2" s="11"/>
      <c r="DBB2" s="11"/>
      <c r="DBC2" s="11"/>
      <c r="DBD2" s="11"/>
      <c r="DBE2" s="11"/>
      <c r="DBF2" s="11"/>
      <c r="DBG2" s="11"/>
      <c r="DBH2" s="11"/>
      <c r="DBI2" s="11"/>
      <c r="DBJ2" s="11"/>
      <c r="DBK2" s="11"/>
      <c r="DBL2" s="11"/>
      <c r="DBM2" s="11"/>
      <c r="DBN2" s="11"/>
      <c r="DBO2" s="11"/>
      <c r="DBP2" s="11"/>
      <c r="DBQ2" s="11"/>
      <c r="DBR2" s="11"/>
      <c r="DBS2" s="11"/>
      <c r="DBT2" s="11"/>
      <c r="DBU2" s="11"/>
      <c r="DBV2" s="11"/>
      <c r="DBW2" s="11"/>
      <c r="DBX2" s="11"/>
      <c r="DBY2" s="11"/>
      <c r="DBZ2" s="11"/>
      <c r="DCA2" s="11"/>
      <c r="DCB2" s="11"/>
      <c r="DCC2" s="11"/>
      <c r="DCD2" s="11"/>
      <c r="DCE2" s="11"/>
      <c r="DCF2" s="11"/>
      <c r="DCG2" s="11"/>
      <c r="DCH2" s="11"/>
      <c r="DCI2" s="11"/>
      <c r="DCJ2" s="11"/>
      <c r="DCK2" s="11"/>
      <c r="DCL2" s="11"/>
      <c r="DCM2" s="11"/>
      <c r="DCN2" s="11"/>
      <c r="DCO2" s="11"/>
      <c r="DCP2" s="11"/>
      <c r="DCQ2" s="11"/>
      <c r="DCR2" s="11"/>
      <c r="DCS2" s="11"/>
      <c r="DCT2" s="11"/>
      <c r="DCU2" s="11"/>
      <c r="DCV2" s="11"/>
      <c r="DCW2" s="11"/>
      <c r="DCX2" s="11"/>
      <c r="DCY2" s="11"/>
      <c r="DCZ2" s="11"/>
      <c r="DDA2" s="11"/>
      <c r="DDB2" s="11"/>
      <c r="DDC2" s="11"/>
      <c r="DDD2" s="11"/>
      <c r="DDE2" s="11"/>
      <c r="DDF2" s="11"/>
      <c r="DDG2" s="11"/>
      <c r="DDH2" s="11"/>
      <c r="DDI2" s="11"/>
      <c r="DDJ2" s="11"/>
      <c r="DDK2" s="11"/>
      <c r="DDL2" s="11"/>
      <c r="DDM2" s="11"/>
      <c r="DDN2" s="11"/>
      <c r="DDO2" s="11"/>
      <c r="DDP2" s="11"/>
      <c r="DDQ2" s="11"/>
      <c r="DDR2" s="11"/>
      <c r="DDS2" s="11"/>
      <c r="DDT2" s="11"/>
      <c r="DDU2" s="11"/>
      <c r="DDV2" s="11"/>
      <c r="DDW2" s="11"/>
      <c r="DDX2" s="11"/>
      <c r="DDY2" s="11"/>
      <c r="DDZ2" s="11"/>
      <c r="DEA2" s="11"/>
      <c r="DEB2" s="11"/>
      <c r="DEC2" s="11"/>
      <c r="DED2" s="11"/>
      <c r="DEE2" s="11"/>
      <c r="DEF2" s="11"/>
      <c r="DEG2" s="11"/>
      <c r="DEH2" s="11"/>
      <c r="DEI2" s="11"/>
      <c r="DEJ2" s="11"/>
      <c r="DEK2" s="11"/>
      <c r="DEL2" s="11"/>
      <c r="DEM2" s="11"/>
      <c r="DEN2" s="11"/>
      <c r="DEO2" s="11"/>
      <c r="DEP2" s="11"/>
      <c r="DEQ2" s="11"/>
      <c r="DER2" s="11"/>
      <c r="DES2" s="11"/>
      <c r="DET2" s="11"/>
      <c r="DEU2" s="11"/>
      <c r="DEV2" s="11"/>
      <c r="DEW2" s="11"/>
      <c r="DEX2" s="11"/>
      <c r="DEY2" s="11"/>
      <c r="DEZ2" s="11"/>
      <c r="DFA2" s="11"/>
      <c r="DFB2" s="11"/>
      <c r="DFC2" s="11"/>
      <c r="DFD2" s="11"/>
      <c r="DFE2" s="11"/>
      <c r="DFF2" s="11"/>
      <c r="DFG2" s="11"/>
      <c r="DFH2" s="11"/>
      <c r="DFI2" s="11"/>
      <c r="DFJ2" s="11"/>
      <c r="DFK2" s="11"/>
      <c r="DFL2" s="11"/>
      <c r="DFM2" s="11"/>
      <c r="DFN2" s="11"/>
      <c r="DFO2" s="11"/>
      <c r="DFP2" s="11"/>
      <c r="DFQ2" s="11"/>
      <c r="DFR2" s="11"/>
      <c r="DFS2" s="11"/>
      <c r="DFT2" s="11"/>
      <c r="DFU2" s="11"/>
      <c r="DFV2" s="11"/>
      <c r="DFW2" s="11"/>
      <c r="DFX2" s="11"/>
      <c r="DFY2" s="11"/>
      <c r="DFZ2" s="11"/>
      <c r="DGA2" s="11"/>
      <c r="DGB2" s="11"/>
      <c r="DGC2" s="11"/>
      <c r="DGD2" s="11"/>
      <c r="DGE2" s="11"/>
      <c r="DGF2" s="11"/>
      <c r="DGG2" s="11"/>
      <c r="DGH2" s="11"/>
      <c r="DGI2" s="11"/>
      <c r="DGJ2" s="11"/>
      <c r="DGK2" s="11"/>
      <c r="DGL2" s="11"/>
      <c r="DGM2" s="11"/>
      <c r="DGN2" s="11"/>
      <c r="DGO2" s="11"/>
      <c r="DGP2" s="11"/>
      <c r="DGQ2" s="11"/>
      <c r="DGR2" s="11"/>
      <c r="DGS2" s="11"/>
      <c r="DGT2" s="11"/>
      <c r="DGU2" s="11"/>
      <c r="DGV2" s="11"/>
      <c r="DGW2" s="11"/>
      <c r="DGX2" s="11"/>
      <c r="DGY2" s="11"/>
      <c r="DGZ2" s="11"/>
      <c r="DHA2" s="11"/>
      <c r="DHB2" s="11"/>
      <c r="DHC2" s="11"/>
      <c r="DHD2" s="11"/>
      <c r="DHE2" s="11"/>
      <c r="DHF2" s="11"/>
      <c r="DHG2" s="11"/>
      <c r="DHH2" s="11"/>
      <c r="DHI2" s="11"/>
      <c r="DHJ2" s="11"/>
      <c r="DHK2" s="11"/>
      <c r="DHL2" s="11"/>
      <c r="DHM2" s="11"/>
      <c r="DHN2" s="11"/>
      <c r="DHO2" s="11"/>
      <c r="DHP2" s="11"/>
      <c r="DHQ2" s="11"/>
      <c r="DHR2" s="11"/>
      <c r="DHS2" s="11"/>
      <c r="DHT2" s="11"/>
      <c r="DHU2" s="11"/>
      <c r="DHV2" s="11"/>
      <c r="DHW2" s="11"/>
      <c r="DHX2" s="11"/>
      <c r="DHY2" s="11"/>
      <c r="DHZ2" s="11"/>
      <c r="DIA2" s="11"/>
      <c r="DIB2" s="11"/>
      <c r="DIC2" s="11"/>
      <c r="DID2" s="11"/>
      <c r="DIE2" s="11"/>
      <c r="DIF2" s="11"/>
      <c r="DIG2" s="11"/>
      <c r="DIH2" s="11"/>
      <c r="DII2" s="11"/>
      <c r="DIJ2" s="11"/>
      <c r="DIK2" s="11"/>
      <c r="DIL2" s="11"/>
      <c r="DIM2" s="11"/>
      <c r="DIN2" s="11"/>
      <c r="DIO2" s="11"/>
      <c r="DIP2" s="11"/>
      <c r="DIQ2" s="11"/>
      <c r="DIR2" s="11"/>
      <c r="DIS2" s="11"/>
      <c r="DIT2" s="11"/>
      <c r="DIU2" s="11"/>
      <c r="DIV2" s="11"/>
      <c r="DIW2" s="11"/>
      <c r="DIX2" s="11"/>
      <c r="DIY2" s="11"/>
      <c r="DIZ2" s="11"/>
      <c r="DJA2" s="11"/>
      <c r="DJB2" s="11"/>
      <c r="DJC2" s="11"/>
      <c r="DJD2" s="11"/>
      <c r="DJE2" s="11"/>
      <c r="DJF2" s="11"/>
      <c r="DJG2" s="11"/>
      <c r="DJH2" s="11"/>
      <c r="DJI2" s="11"/>
      <c r="DJJ2" s="11"/>
      <c r="DJK2" s="11"/>
      <c r="DJL2" s="11"/>
      <c r="DJM2" s="11"/>
      <c r="DJN2" s="11"/>
      <c r="DJO2" s="11"/>
      <c r="DJP2" s="11"/>
      <c r="DJQ2" s="11"/>
      <c r="DJR2" s="11"/>
      <c r="DJS2" s="11"/>
      <c r="DJT2" s="11"/>
      <c r="DJU2" s="11"/>
      <c r="DJV2" s="11"/>
      <c r="DJW2" s="11"/>
      <c r="DJX2" s="11"/>
      <c r="DJY2" s="11"/>
      <c r="DJZ2" s="11"/>
      <c r="DKA2" s="11"/>
      <c r="DKB2" s="11"/>
      <c r="DKC2" s="11"/>
      <c r="DKD2" s="11"/>
      <c r="DKE2" s="11"/>
      <c r="DKF2" s="11"/>
      <c r="DKG2" s="11"/>
      <c r="DKH2" s="11"/>
      <c r="DKI2" s="11"/>
      <c r="DKJ2" s="11"/>
      <c r="DKK2" s="11"/>
      <c r="DKL2" s="11"/>
      <c r="DKM2" s="11"/>
      <c r="DKN2" s="11"/>
      <c r="DKO2" s="11"/>
      <c r="DKP2" s="11"/>
      <c r="DKQ2" s="11"/>
      <c r="DKR2" s="11"/>
      <c r="DKS2" s="11"/>
      <c r="DKT2" s="11"/>
      <c r="DKU2" s="11"/>
      <c r="DKV2" s="11"/>
      <c r="DKW2" s="11"/>
      <c r="DKX2" s="11"/>
      <c r="DKY2" s="11"/>
      <c r="DKZ2" s="11"/>
      <c r="DLA2" s="11"/>
      <c r="DLB2" s="11"/>
      <c r="DLC2" s="11"/>
      <c r="DLD2" s="11"/>
      <c r="DLE2" s="11"/>
      <c r="DLF2" s="11"/>
      <c r="DLG2" s="11"/>
      <c r="DLH2" s="11"/>
      <c r="DLI2" s="11"/>
      <c r="DLJ2" s="11"/>
      <c r="DLK2" s="11"/>
      <c r="DLL2" s="11"/>
      <c r="DLM2" s="11"/>
      <c r="DLN2" s="11"/>
      <c r="DLO2" s="11"/>
      <c r="DLP2" s="11"/>
      <c r="DLQ2" s="11"/>
      <c r="DLR2" s="11"/>
      <c r="DLS2" s="11"/>
      <c r="DLT2" s="11"/>
      <c r="DLU2" s="11"/>
      <c r="DLV2" s="11"/>
      <c r="DLW2" s="11"/>
      <c r="DLX2" s="11"/>
      <c r="DLY2" s="11"/>
      <c r="DLZ2" s="11"/>
      <c r="DMA2" s="11"/>
      <c r="DMB2" s="11"/>
      <c r="DMC2" s="11"/>
      <c r="DMD2" s="11"/>
      <c r="DME2" s="11"/>
      <c r="DMF2" s="11"/>
      <c r="DMG2" s="11"/>
      <c r="DMH2" s="11"/>
      <c r="DMI2" s="11"/>
      <c r="DMJ2" s="11"/>
      <c r="DMK2" s="11"/>
      <c r="DML2" s="11"/>
      <c r="DMM2" s="11"/>
      <c r="DMN2" s="11"/>
      <c r="DMO2" s="11"/>
      <c r="DMP2" s="11"/>
      <c r="DMQ2" s="11"/>
      <c r="DMR2" s="11"/>
      <c r="DMS2" s="11"/>
      <c r="DMT2" s="11"/>
      <c r="DMU2" s="11"/>
      <c r="DMV2" s="11"/>
      <c r="DMW2" s="11"/>
      <c r="DMX2" s="11"/>
      <c r="DMY2" s="11"/>
      <c r="DMZ2" s="11"/>
      <c r="DNA2" s="11"/>
      <c r="DNB2" s="11"/>
      <c r="DNC2" s="11"/>
      <c r="DND2" s="11"/>
      <c r="DNE2" s="11"/>
      <c r="DNF2" s="11"/>
      <c r="DNG2" s="11"/>
      <c r="DNH2" s="11"/>
      <c r="DNI2" s="11"/>
      <c r="DNJ2" s="11"/>
      <c r="DNK2" s="11"/>
      <c r="DNL2" s="11"/>
      <c r="DNM2" s="11"/>
      <c r="DNN2" s="11"/>
      <c r="DNO2" s="11"/>
      <c r="DNP2" s="11"/>
      <c r="DNQ2" s="11"/>
      <c r="DNR2" s="11"/>
      <c r="DNS2" s="11"/>
      <c r="DNT2" s="11"/>
      <c r="DNU2" s="11"/>
      <c r="DNV2" s="11"/>
      <c r="DNW2" s="11"/>
      <c r="DNX2" s="11"/>
      <c r="DNY2" s="11"/>
      <c r="DNZ2" s="11"/>
      <c r="DOA2" s="11"/>
      <c r="DOB2" s="11"/>
      <c r="DOC2" s="11"/>
      <c r="DOD2" s="11"/>
      <c r="DOE2" s="11"/>
      <c r="DOF2" s="11"/>
      <c r="DOG2" s="11"/>
      <c r="DOH2" s="11"/>
      <c r="DOI2" s="11"/>
      <c r="DOJ2" s="11"/>
      <c r="DOK2" s="11"/>
      <c r="DOL2" s="11"/>
      <c r="DOM2" s="11"/>
      <c r="DON2" s="11"/>
      <c r="DOO2" s="11"/>
      <c r="DOP2" s="11"/>
      <c r="DOQ2" s="11"/>
      <c r="DOR2" s="11"/>
      <c r="DOS2" s="11"/>
      <c r="DOT2" s="11"/>
      <c r="DOU2" s="11"/>
      <c r="DOV2" s="11"/>
      <c r="DOW2" s="11"/>
      <c r="DOX2" s="11"/>
      <c r="DOY2" s="11"/>
      <c r="DOZ2" s="11"/>
      <c r="DPA2" s="11"/>
      <c r="DPB2" s="11"/>
      <c r="DPC2" s="11"/>
      <c r="DPD2" s="11"/>
      <c r="DPE2" s="11"/>
      <c r="DPF2" s="11"/>
      <c r="DPG2" s="11"/>
      <c r="DPH2" s="11"/>
      <c r="DPI2" s="11"/>
      <c r="DPJ2" s="11"/>
      <c r="DPK2" s="11"/>
      <c r="DPL2" s="11"/>
      <c r="DPM2" s="11"/>
      <c r="DPN2" s="11"/>
      <c r="DPO2" s="11"/>
      <c r="DPP2" s="11"/>
      <c r="DPQ2" s="11"/>
      <c r="DPR2" s="11"/>
      <c r="DPS2" s="11"/>
      <c r="DPT2" s="11"/>
      <c r="DPU2" s="11"/>
      <c r="DPV2" s="11"/>
      <c r="DPW2" s="11"/>
      <c r="DPX2" s="11"/>
      <c r="DPY2" s="11"/>
      <c r="DPZ2" s="11"/>
      <c r="DQA2" s="11"/>
      <c r="DQB2" s="11"/>
      <c r="DQC2" s="11"/>
      <c r="DQD2" s="11"/>
      <c r="DQE2" s="11"/>
      <c r="DQF2" s="11"/>
      <c r="DQG2" s="11"/>
      <c r="DQH2" s="11"/>
      <c r="DQI2" s="11"/>
      <c r="DQJ2" s="11"/>
      <c r="DQK2" s="11"/>
      <c r="DQL2" s="11"/>
      <c r="DQM2" s="11"/>
      <c r="DQN2" s="11"/>
      <c r="DQO2" s="11"/>
      <c r="DQP2" s="11"/>
      <c r="DQQ2" s="11"/>
      <c r="DQR2" s="11"/>
      <c r="DQS2" s="11"/>
      <c r="DQT2" s="11"/>
      <c r="DQU2" s="11"/>
      <c r="DQV2" s="11"/>
      <c r="DQW2" s="11"/>
      <c r="DQX2" s="11"/>
      <c r="DQY2" s="11"/>
      <c r="DQZ2" s="11"/>
      <c r="DRA2" s="11"/>
      <c r="DRB2" s="11"/>
      <c r="DRC2" s="11"/>
      <c r="DRD2" s="11"/>
      <c r="DRE2" s="11"/>
      <c r="DRF2" s="11"/>
      <c r="DRG2" s="11"/>
      <c r="DRH2" s="11"/>
      <c r="DRI2" s="11"/>
      <c r="DRJ2" s="11"/>
      <c r="DRK2" s="11"/>
      <c r="DRL2" s="11"/>
      <c r="DRM2" s="11"/>
      <c r="DRN2" s="11"/>
      <c r="DRO2" s="11"/>
      <c r="DRP2" s="11"/>
      <c r="DRQ2" s="11"/>
      <c r="DRR2" s="11"/>
      <c r="DRS2" s="11"/>
      <c r="DRT2" s="11"/>
      <c r="DRU2" s="11"/>
      <c r="DRV2" s="11"/>
      <c r="DRW2" s="11"/>
      <c r="DRX2" s="11"/>
      <c r="DRY2" s="11"/>
      <c r="DRZ2" s="11"/>
      <c r="DSA2" s="11"/>
      <c r="DSB2" s="11"/>
      <c r="DSC2" s="11"/>
      <c r="DSD2" s="11"/>
      <c r="DSE2" s="11"/>
      <c r="DSF2" s="11"/>
      <c r="DSG2" s="11"/>
      <c r="DSH2" s="11"/>
      <c r="DSI2" s="11"/>
      <c r="DSJ2" s="11"/>
      <c r="DSK2" s="11"/>
      <c r="DSL2" s="11"/>
      <c r="DSM2" s="11"/>
      <c r="DSN2" s="11"/>
      <c r="DSO2" s="11"/>
      <c r="DSP2" s="11"/>
      <c r="DSQ2" s="11"/>
      <c r="DSR2" s="11"/>
      <c r="DSS2" s="11"/>
      <c r="DST2" s="11"/>
      <c r="DSU2" s="11"/>
      <c r="DSV2" s="11"/>
      <c r="DSW2" s="11"/>
      <c r="DSX2" s="11"/>
      <c r="DSY2" s="11"/>
      <c r="DSZ2" s="11"/>
      <c r="DTA2" s="11"/>
      <c r="DTB2" s="11"/>
      <c r="DTC2" s="11"/>
      <c r="DTD2" s="11"/>
      <c r="DTE2" s="11"/>
      <c r="DTF2" s="11"/>
      <c r="DTG2" s="11"/>
      <c r="DTH2" s="11"/>
      <c r="DTI2" s="11"/>
      <c r="DTJ2" s="11"/>
      <c r="DTK2" s="11"/>
      <c r="DTL2" s="11"/>
      <c r="DTM2" s="11"/>
      <c r="DTN2" s="11"/>
      <c r="DTO2" s="11"/>
      <c r="DTP2" s="11"/>
      <c r="DTQ2" s="11"/>
      <c r="DTR2" s="11"/>
      <c r="DTS2" s="11"/>
      <c r="DTT2" s="11"/>
      <c r="DTU2" s="11"/>
      <c r="DTV2" s="11"/>
      <c r="DTW2" s="11"/>
      <c r="DTX2" s="11"/>
      <c r="DTY2" s="11"/>
      <c r="DTZ2" s="11"/>
      <c r="DUA2" s="11"/>
      <c r="DUB2" s="11"/>
      <c r="DUC2" s="11"/>
      <c r="DUD2" s="11"/>
      <c r="DUE2" s="11"/>
      <c r="DUF2" s="11"/>
      <c r="DUG2" s="11"/>
      <c r="DUH2" s="11"/>
      <c r="DUI2" s="11"/>
      <c r="DUJ2" s="11"/>
      <c r="DUK2" s="11"/>
      <c r="DUL2" s="11"/>
      <c r="DUM2" s="11"/>
      <c r="DUN2" s="11"/>
      <c r="DUO2" s="11"/>
      <c r="DUP2" s="11"/>
      <c r="DUQ2" s="11"/>
      <c r="DUR2" s="11"/>
      <c r="DUS2" s="11"/>
      <c r="DUT2" s="11"/>
      <c r="DUU2" s="11"/>
      <c r="DUV2" s="11"/>
      <c r="DUW2" s="11"/>
      <c r="DUX2" s="11"/>
      <c r="DUY2" s="11"/>
      <c r="DUZ2" s="11"/>
      <c r="DVA2" s="11"/>
      <c r="DVB2" s="11"/>
      <c r="DVC2" s="11"/>
      <c r="DVD2" s="11"/>
      <c r="DVE2" s="11"/>
      <c r="DVF2" s="11"/>
      <c r="DVG2" s="11"/>
      <c r="DVH2" s="11"/>
      <c r="DVI2" s="11"/>
      <c r="DVJ2" s="11"/>
      <c r="DVK2" s="11"/>
      <c r="DVL2" s="11"/>
      <c r="DVM2" s="11"/>
      <c r="DVN2" s="11"/>
      <c r="DVO2" s="11"/>
      <c r="DVP2" s="11"/>
      <c r="DVQ2" s="11"/>
      <c r="DVR2" s="11"/>
      <c r="DVS2" s="11"/>
      <c r="DVT2" s="11"/>
      <c r="DVU2" s="11"/>
      <c r="DVV2" s="11"/>
      <c r="DVW2" s="11"/>
      <c r="DVX2" s="11"/>
      <c r="DVY2" s="11"/>
      <c r="DVZ2" s="11"/>
      <c r="DWA2" s="11"/>
      <c r="DWB2" s="11"/>
      <c r="DWC2" s="11"/>
      <c r="DWD2" s="11"/>
      <c r="DWE2" s="11"/>
      <c r="DWF2" s="11"/>
      <c r="DWG2" s="11"/>
      <c r="DWH2" s="11"/>
      <c r="DWI2" s="11"/>
      <c r="DWJ2" s="11"/>
      <c r="DWK2" s="11"/>
      <c r="DWL2" s="11"/>
      <c r="DWM2" s="11"/>
      <c r="DWN2" s="11"/>
      <c r="DWO2" s="11"/>
      <c r="DWP2" s="11"/>
      <c r="DWQ2" s="11"/>
      <c r="DWR2" s="11"/>
      <c r="DWS2" s="11"/>
      <c r="DWT2" s="11"/>
      <c r="DWU2" s="11"/>
      <c r="DWV2" s="11"/>
      <c r="DWW2" s="11"/>
      <c r="DWX2" s="11"/>
      <c r="DWY2" s="11"/>
      <c r="DWZ2" s="11"/>
      <c r="DXA2" s="11"/>
      <c r="DXB2" s="11"/>
      <c r="DXC2" s="11"/>
      <c r="DXD2" s="11"/>
      <c r="DXE2" s="11"/>
      <c r="DXF2" s="11"/>
      <c r="DXG2" s="11"/>
      <c r="DXH2" s="11"/>
      <c r="DXI2" s="11"/>
      <c r="DXJ2" s="11"/>
      <c r="DXK2" s="11"/>
      <c r="DXL2" s="11"/>
      <c r="DXM2" s="11"/>
      <c r="DXN2" s="11"/>
      <c r="DXO2" s="11"/>
      <c r="DXP2" s="11"/>
      <c r="DXQ2" s="11"/>
      <c r="DXR2" s="11"/>
      <c r="DXS2" s="11"/>
      <c r="DXT2" s="11"/>
      <c r="DXU2" s="11"/>
      <c r="DXV2" s="11"/>
      <c r="DXW2" s="11"/>
      <c r="DXX2" s="11"/>
      <c r="DXY2" s="11"/>
      <c r="DXZ2" s="11"/>
      <c r="DYA2" s="11"/>
      <c r="DYB2" s="11"/>
      <c r="DYC2" s="11"/>
      <c r="DYD2" s="11"/>
      <c r="DYE2" s="11"/>
      <c r="DYF2" s="11"/>
      <c r="DYG2" s="11"/>
      <c r="DYH2" s="11"/>
      <c r="DYI2" s="11"/>
      <c r="DYJ2" s="11"/>
      <c r="DYK2" s="11"/>
      <c r="DYL2" s="11"/>
      <c r="DYM2" s="11"/>
      <c r="DYN2" s="11"/>
      <c r="DYO2" s="11"/>
      <c r="DYP2" s="11"/>
      <c r="DYQ2" s="11"/>
      <c r="DYR2" s="11"/>
      <c r="DYS2" s="11"/>
      <c r="DYT2" s="11"/>
      <c r="DYU2" s="11"/>
      <c r="DYV2" s="11"/>
      <c r="DYW2" s="11"/>
      <c r="DYX2" s="11"/>
      <c r="DYY2" s="11"/>
      <c r="DYZ2" s="11"/>
      <c r="DZA2" s="11"/>
      <c r="DZB2" s="11"/>
      <c r="DZC2" s="11"/>
      <c r="DZD2" s="11"/>
      <c r="DZE2" s="11"/>
      <c r="DZF2" s="11"/>
      <c r="DZG2" s="11"/>
      <c r="DZH2" s="11"/>
      <c r="DZI2" s="11"/>
      <c r="DZJ2" s="11"/>
      <c r="DZK2" s="11"/>
      <c r="DZL2" s="11"/>
      <c r="DZM2" s="11"/>
      <c r="DZN2" s="11"/>
      <c r="DZO2" s="11"/>
      <c r="DZP2" s="11"/>
      <c r="DZQ2" s="11"/>
      <c r="DZR2" s="11"/>
      <c r="DZS2" s="11"/>
      <c r="DZT2" s="11"/>
      <c r="DZU2" s="11"/>
      <c r="DZV2" s="11"/>
      <c r="DZW2" s="11"/>
      <c r="DZX2" s="11"/>
      <c r="DZY2" s="11"/>
      <c r="DZZ2" s="11"/>
      <c r="EAA2" s="11"/>
      <c r="EAB2" s="11"/>
      <c r="EAC2" s="11"/>
      <c r="EAD2" s="11"/>
      <c r="EAE2" s="11"/>
      <c r="EAF2" s="11"/>
      <c r="EAG2" s="11"/>
      <c r="EAH2" s="11"/>
      <c r="EAI2" s="11"/>
      <c r="EAJ2" s="11"/>
      <c r="EAK2" s="11"/>
      <c r="EAL2" s="11"/>
      <c r="EAM2" s="11"/>
      <c r="EAN2" s="11"/>
      <c r="EAO2" s="11"/>
      <c r="EAP2" s="11"/>
      <c r="EAQ2" s="11"/>
      <c r="EAR2" s="11"/>
      <c r="EAS2" s="11"/>
      <c r="EAT2" s="11"/>
      <c r="EAU2" s="11"/>
      <c r="EAV2" s="11"/>
      <c r="EAW2" s="11"/>
      <c r="EAX2" s="11"/>
      <c r="EAY2" s="11"/>
      <c r="EAZ2" s="11"/>
      <c r="EBA2" s="11"/>
      <c r="EBB2" s="11"/>
      <c r="EBC2" s="11"/>
      <c r="EBD2" s="11"/>
      <c r="EBE2" s="11"/>
      <c r="EBF2" s="11"/>
      <c r="EBG2" s="11"/>
      <c r="EBH2" s="11"/>
      <c r="EBI2" s="11"/>
      <c r="EBJ2" s="11"/>
      <c r="EBK2" s="11"/>
      <c r="EBL2" s="11"/>
      <c r="EBM2" s="11"/>
      <c r="EBN2" s="11"/>
      <c r="EBO2" s="11"/>
      <c r="EBP2" s="11"/>
      <c r="EBQ2" s="11"/>
      <c r="EBR2" s="11"/>
      <c r="EBS2" s="11"/>
      <c r="EBT2" s="11"/>
      <c r="EBU2" s="11"/>
      <c r="EBV2" s="11"/>
      <c r="EBW2" s="11"/>
      <c r="EBX2" s="11"/>
      <c r="EBY2" s="11"/>
      <c r="EBZ2" s="11"/>
      <c r="ECA2" s="11"/>
      <c r="ECB2" s="11"/>
      <c r="ECC2" s="11"/>
      <c r="ECD2" s="11"/>
      <c r="ECE2" s="11"/>
      <c r="ECF2" s="11"/>
      <c r="ECG2" s="11"/>
      <c r="ECH2" s="11"/>
      <c r="ECI2" s="11"/>
      <c r="ECJ2" s="11"/>
      <c r="ECK2" s="11"/>
      <c r="ECL2" s="11"/>
      <c r="ECM2" s="11"/>
      <c r="ECN2" s="11"/>
      <c r="ECO2" s="11"/>
      <c r="ECP2" s="11"/>
      <c r="ECQ2" s="11"/>
      <c r="ECR2" s="11"/>
      <c r="ECS2" s="11"/>
      <c r="ECT2" s="11"/>
      <c r="ECU2" s="11"/>
      <c r="ECV2" s="11"/>
      <c r="ECW2" s="11"/>
      <c r="ECX2" s="11"/>
      <c r="ECY2" s="11"/>
      <c r="ECZ2" s="11"/>
      <c r="EDA2" s="11"/>
      <c r="EDB2" s="11"/>
      <c r="EDC2" s="11"/>
      <c r="EDD2" s="11"/>
      <c r="EDE2" s="11"/>
      <c r="EDF2" s="11"/>
      <c r="EDG2" s="11"/>
      <c r="EDH2" s="11"/>
      <c r="EDI2" s="11"/>
      <c r="EDJ2" s="11"/>
      <c r="EDK2" s="11"/>
      <c r="EDL2" s="11"/>
      <c r="EDM2" s="11"/>
      <c r="EDN2" s="11"/>
      <c r="EDO2" s="11"/>
      <c r="EDP2" s="11"/>
      <c r="EDQ2" s="11"/>
      <c r="EDR2" s="11"/>
      <c r="EDS2" s="11"/>
      <c r="EDT2" s="11"/>
      <c r="EDU2" s="11"/>
      <c r="EDV2" s="11"/>
      <c r="EDW2" s="11"/>
      <c r="EDX2" s="11"/>
      <c r="EDY2" s="11"/>
      <c r="EDZ2" s="11"/>
      <c r="EEA2" s="11"/>
      <c r="EEB2" s="11"/>
      <c r="EEC2" s="11"/>
      <c r="EED2" s="11"/>
      <c r="EEE2" s="11"/>
      <c r="EEF2" s="11"/>
      <c r="EEG2" s="11"/>
      <c r="EEH2" s="11"/>
      <c r="EEI2" s="11"/>
      <c r="EEJ2" s="11"/>
      <c r="EEK2" s="11"/>
      <c r="EEL2" s="11"/>
      <c r="EEM2" s="11"/>
      <c r="EEN2" s="11"/>
      <c r="EEO2" s="11"/>
      <c r="EEP2" s="11"/>
      <c r="EEQ2" s="11"/>
      <c r="EER2" s="11"/>
      <c r="EES2" s="11"/>
      <c r="EET2" s="11"/>
      <c r="EEU2" s="11"/>
      <c r="EEV2" s="11"/>
      <c r="EEW2" s="11"/>
      <c r="EEX2" s="11"/>
      <c r="EEY2" s="11"/>
      <c r="EEZ2" s="11"/>
      <c r="EFA2" s="11"/>
      <c r="EFB2" s="11"/>
      <c r="EFC2" s="11"/>
      <c r="EFD2" s="11"/>
      <c r="EFE2" s="11"/>
      <c r="EFF2" s="11"/>
      <c r="EFG2" s="11"/>
      <c r="EFH2" s="11"/>
      <c r="EFI2" s="11"/>
      <c r="EFJ2" s="11"/>
      <c r="EFK2" s="11"/>
      <c r="EFL2" s="11"/>
      <c r="EFM2" s="11"/>
      <c r="EFN2" s="11"/>
      <c r="EFO2" s="11"/>
      <c r="EFP2" s="11"/>
      <c r="EFQ2" s="11"/>
      <c r="EFR2" s="11"/>
      <c r="EFS2" s="11"/>
      <c r="EFT2" s="11"/>
      <c r="EFU2" s="11"/>
      <c r="EFV2" s="11"/>
      <c r="EFW2" s="11"/>
      <c r="EFX2" s="11"/>
      <c r="EFY2" s="11"/>
      <c r="EFZ2" s="11"/>
      <c r="EGA2" s="11"/>
      <c r="EGB2" s="11"/>
      <c r="EGC2" s="11"/>
      <c r="EGD2" s="11"/>
      <c r="EGE2" s="11"/>
      <c r="EGF2" s="11"/>
      <c r="EGG2" s="11"/>
      <c r="EGH2" s="11"/>
      <c r="EGI2" s="11"/>
      <c r="EGJ2" s="11"/>
      <c r="EGK2" s="11"/>
      <c r="EGL2" s="11"/>
      <c r="EGM2" s="11"/>
      <c r="EGN2" s="11"/>
      <c r="EGO2" s="11"/>
      <c r="EGP2" s="11"/>
      <c r="EGQ2" s="11"/>
      <c r="EGR2" s="11"/>
      <c r="EGS2" s="11"/>
      <c r="EGT2" s="11"/>
      <c r="EGU2" s="11"/>
      <c r="EGV2" s="11"/>
      <c r="EGW2" s="11"/>
      <c r="EGX2" s="11"/>
      <c r="EGY2" s="11"/>
      <c r="EGZ2" s="11"/>
      <c r="EHA2" s="11"/>
      <c r="EHB2" s="11"/>
      <c r="EHC2" s="11"/>
      <c r="EHD2" s="11"/>
      <c r="EHE2" s="11"/>
      <c r="EHF2" s="11"/>
      <c r="EHG2" s="11"/>
      <c r="EHH2" s="11"/>
      <c r="EHI2" s="11"/>
      <c r="EHJ2" s="11"/>
      <c r="EHK2" s="11"/>
      <c r="EHL2" s="11"/>
      <c r="EHM2" s="11"/>
      <c r="EHN2" s="11"/>
      <c r="EHO2" s="11"/>
      <c r="EHP2" s="11"/>
      <c r="EHQ2" s="11"/>
      <c r="EHR2" s="11"/>
      <c r="EHS2" s="11"/>
      <c r="EHT2" s="11"/>
      <c r="EHU2" s="11"/>
      <c r="EHV2" s="11"/>
      <c r="EHW2" s="11"/>
      <c r="EHX2" s="11"/>
      <c r="EHY2" s="11"/>
      <c r="EHZ2" s="11"/>
      <c r="EIA2" s="11"/>
      <c r="EIB2" s="11"/>
      <c r="EIC2" s="11"/>
      <c r="EID2" s="11"/>
      <c r="EIE2" s="11"/>
      <c r="EIF2" s="11"/>
      <c r="EIG2" s="11"/>
      <c r="EIH2" s="11"/>
      <c r="EII2" s="11"/>
      <c r="EIJ2" s="11"/>
      <c r="EIK2" s="11"/>
      <c r="EIL2" s="11"/>
      <c r="EIM2" s="11"/>
      <c r="EIN2" s="11"/>
      <c r="EIO2" s="11"/>
      <c r="EIP2" s="11"/>
      <c r="EIQ2" s="11"/>
      <c r="EIR2" s="11"/>
      <c r="EIS2" s="11"/>
      <c r="EIT2" s="11"/>
      <c r="EIU2" s="11"/>
      <c r="EIV2" s="11"/>
      <c r="EIW2" s="11"/>
      <c r="EIX2" s="11"/>
      <c r="EIY2" s="11"/>
      <c r="EIZ2" s="11"/>
      <c r="EJA2" s="11"/>
      <c r="EJB2" s="11"/>
      <c r="EJC2" s="11"/>
      <c r="EJD2" s="11"/>
      <c r="EJE2" s="11"/>
      <c r="EJF2" s="11"/>
      <c r="EJG2" s="11"/>
      <c r="EJH2" s="11"/>
      <c r="EJI2" s="11"/>
      <c r="EJJ2" s="11"/>
      <c r="EJK2" s="11"/>
      <c r="EJL2" s="11"/>
      <c r="EJM2" s="11"/>
      <c r="EJN2" s="11"/>
      <c r="EJO2" s="11"/>
      <c r="EJP2" s="11"/>
      <c r="EJQ2" s="11"/>
      <c r="EJR2" s="11"/>
      <c r="EJS2" s="11"/>
      <c r="EJT2" s="11"/>
      <c r="EJU2" s="11"/>
      <c r="EJV2" s="11"/>
      <c r="EJW2" s="11"/>
      <c r="EJX2" s="11"/>
      <c r="EJY2" s="11"/>
      <c r="EJZ2" s="11"/>
      <c r="EKA2" s="11"/>
      <c r="EKB2" s="11"/>
      <c r="EKC2" s="11"/>
      <c r="EKD2" s="11"/>
      <c r="EKE2" s="11"/>
      <c r="EKF2" s="11"/>
      <c r="EKG2" s="11"/>
      <c r="EKH2" s="11"/>
      <c r="EKI2" s="11"/>
      <c r="EKJ2" s="11"/>
      <c r="EKK2" s="11"/>
      <c r="EKL2" s="11"/>
      <c r="EKM2" s="11"/>
      <c r="EKN2" s="11"/>
      <c r="EKO2" s="11"/>
      <c r="EKP2" s="11"/>
      <c r="EKQ2" s="11"/>
      <c r="EKR2" s="11"/>
      <c r="EKS2" s="11"/>
      <c r="EKT2" s="11"/>
      <c r="EKU2" s="11"/>
      <c r="EKV2" s="11"/>
      <c r="EKW2" s="11"/>
      <c r="EKX2" s="11"/>
      <c r="EKY2" s="11"/>
      <c r="EKZ2" s="11"/>
      <c r="ELA2" s="11"/>
      <c r="ELB2" s="11"/>
      <c r="ELC2" s="11"/>
      <c r="ELD2" s="11"/>
      <c r="ELE2" s="11"/>
      <c r="ELF2" s="11"/>
      <c r="ELG2" s="11"/>
      <c r="ELH2" s="11"/>
      <c r="ELI2" s="11"/>
      <c r="ELJ2" s="11"/>
      <c r="ELK2" s="11"/>
      <c r="ELL2" s="11"/>
      <c r="ELM2" s="11"/>
      <c r="ELN2" s="11"/>
      <c r="ELO2" s="11"/>
      <c r="ELP2" s="11"/>
      <c r="ELQ2" s="11"/>
      <c r="ELR2" s="11"/>
      <c r="ELS2" s="11"/>
      <c r="ELT2" s="11"/>
      <c r="ELU2" s="11"/>
      <c r="ELV2" s="11"/>
      <c r="ELW2" s="11"/>
      <c r="ELX2" s="11"/>
      <c r="ELY2" s="11"/>
      <c r="ELZ2" s="11"/>
      <c r="EMA2" s="11"/>
      <c r="EMB2" s="11"/>
      <c r="EMC2" s="11"/>
      <c r="EMD2" s="11"/>
      <c r="EME2" s="11"/>
      <c r="EMF2" s="11"/>
      <c r="EMG2" s="11"/>
      <c r="EMH2" s="11"/>
      <c r="EMI2" s="11"/>
      <c r="EMJ2" s="11"/>
      <c r="EMK2" s="11"/>
      <c r="EML2" s="11"/>
      <c r="EMM2" s="11"/>
      <c r="EMN2" s="11"/>
      <c r="EMO2" s="11"/>
      <c r="EMP2" s="11"/>
      <c r="EMQ2" s="11"/>
      <c r="EMR2" s="11"/>
      <c r="EMS2" s="11"/>
      <c r="EMT2" s="11"/>
      <c r="EMU2" s="11"/>
      <c r="EMV2" s="11"/>
      <c r="EMW2" s="11"/>
      <c r="EMX2" s="11"/>
      <c r="EMY2" s="11"/>
      <c r="EMZ2" s="11"/>
      <c r="ENA2" s="11"/>
      <c r="ENB2" s="11"/>
      <c r="ENC2" s="11"/>
      <c r="END2" s="11"/>
      <c r="ENE2" s="11"/>
      <c r="ENF2" s="11"/>
      <c r="ENG2" s="11"/>
      <c r="ENH2" s="11"/>
      <c r="ENI2" s="11"/>
      <c r="ENJ2" s="11"/>
      <c r="ENK2" s="11"/>
      <c r="ENL2" s="11"/>
      <c r="ENM2" s="11"/>
      <c r="ENN2" s="11"/>
      <c r="ENO2" s="11"/>
      <c r="ENP2" s="11"/>
      <c r="ENQ2" s="11"/>
      <c r="ENR2" s="11"/>
      <c r="ENS2" s="11"/>
      <c r="ENT2" s="11"/>
      <c r="ENU2" s="11"/>
      <c r="ENV2" s="11"/>
      <c r="ENW2" s="11"/>
      <c r="ENX2" s="11"/>
      <c r="ENY2" s="11"/>
      <c r="ENZ2" s="11"/>
      <c r="EOA2" s="11"/>
      <c r="EOB2" s="11"/>
      <c r="EOC2" s="11"/>
      <c r="EOD2" s="11"/>
      <c r="EOE2" s="11"/>
      <c r="EOF2" s="11"/>
      <c r="EOG2" s="11"/>
      <c r="EOH2" s="11"/>
      <c r="EOI2" s="11"/>
      <c r="EOJ2" s="11"/>
      <c r="EOK2" s="11"/>
      <c r="EOL2" s="11"/>
      <c r="EOM2" s="11"/>
      <c r="EON2" s="11"/>
      <c r="EOO2" s="11"/>
      <c r="EOP2" s="11"/>
      <c r="EOQ2" s="11"/>
      <c r="EOR2" s="11"/>
      <c r="EOS2" s="11"/>
      <c r="EOT2" s="11"/>
      <c r="EOU2" s="11"/>
      <c r="EOV2" s="11"/>
      <c r="EOW2" s="11"/>
      <c r="EOX2" s="11"/>
      <c r="EOY2" s="11"/>
      <c r="EOZ2" s="11"/>
      <c r="EPA2" s="11"/>
      <c r="EPB2" s="11"/>
      <c r="EPC2" s="11"/>
      <c r="EPD2" s="11"/>
      <c r="EPE2" s="11"/>
      <c r="EPF2" s="11"/>
      <c r="EPG2" s="11"/>
      <c r="EPH2" s="11"/>
      <c r="EPI2" s="11"/>
      <c r="EPJ2" s="11"/>
      <c r="EPK2" s="11"/>
      <c r="EPL2" s="11"/>
      <c r="EPM2" s="11"/>
      <c r="EPN2" s="11"/>
      <c r="EPO2" s="11"/>
      <c r="EPP2" s="11"/>
      <c r="EPQ2" s="11"/>
      <c r="EPR2" s="11"/>
      <c r="EPS2" s="11"/>
      <c r="EPT2" s="11"/>
      <c r="EPU2" s="11"/>
      <c r="EPV2" s="11"/>
      <c r="EPW2" s="11"/>
      <c r="EPX2" s="11"/>
      <c r="EPY2" s="11"/>
      <c r="EPZ2" s="11"/>
      <c r="EQA2" s="11"/>
      <c r="EQB2" s="11"/>
      <c r="EQC2" s="11"/>
      <c r="EQD2" s="11"/>
      <c r="EQE2" s="11"/>
      <c r="EQF2" s="11"/>
      <c r="EQG2" s="11"/>
      <c r="EQH2" s="11"/>
      <c r="EQI2" s="11"/>
      <c r="EQJ2" s="11"/>
      <c r="EQK2" s="11"/>
      <c r="EQL2" s="11"/>
      <c r="EQM2" s="11"/>
      <c r="EQN2" s="11"/>
      <c r="EQO2" s="11"/>
      <c r="EQP2" s="11"/>
      <c r="EQQ2" s="11"/>
      <c r="EQR2" s="11"/>
      <c r="EQS2" s="11"/>
      <c r="EQT2" s="11"/>
      <c r="EQU2" s="11"/>
      <c r="EQV2" s="11"/>
      <c r="EQW2" s="11"/>
      <c r="EQX2" s="11"/>
      <c r="EQY2" s="11"/>
      <c r="EQZ2" s="11"/>
      <c r="ERA2" s="11"/>
      <c r="ERB2" s="11"/>
      <c r="ERC2" s="11"/>
      <c r="ERD2" s="11"/>
      <c r="ERE2" s="11"/>
      <c r="ERF2" s="11"/>
      <c r="ERG2" s="11"/>
      <c r="ERH2" s="11"/>
      <c r="ERI2" s="11"/>
      <c r="ERJ2" s="11"/>
      <c r="ERK2" s="11"/>
      <c r="ERL2" s="11"/>
      <c r="ERM2" s="11"/>
      <c r="ERN2" s="11"/>
      <c r="ERO2" s="11"/>
      <c r="ERP2" s="11"/>
      <c r="ERQ2" s="11"/>
      <c r="ERR2" s="11"/>
      <c r="ERS2" s="11"/>
      <c r="ERT2" s="11"/>
      <c r="ERU2" s="11"/>
      <c r="ERV2" s="11"/>
      <c r="ERW2" s="11"/>
      <c r="ERX2" s="11"/>
      <c r="ERY2" s="11"/>
      <c r="ERZ2" s="11"/>
      <c r="ESA2" s="11"/>
      <c r="ESB2" s="11"/>
      <c r="ESC2" s="11"/>
      <c r="ESD2" s="11"/>
      <c r="ESE2" s="11"/>
      <c r="ESF2" s="11"/>
      <c r="ESG2" s="11"/>
      <c r="ESH2" s="11"/>
      <c r="ESI2" s="11"/>
      <c r="ESJ2" s="11"/>
      <c r="ESK2" s="11"/>
      <c r="ESL2" s="11"/>
      <c r="ESM2" s="11"/>
      <c r="ESN2" s="11"/>
      <c r="ESO2" s="11"/>
      <c r="ESP2" s="11"/>
      <c r="ESQ2" s="11"/>
      <c r="ESR2" s="11"/>
      <c r="ESS2" s="11"/>
      <c r="EST2" s="11"/>
      <c r="ESU2" s="11"/>
      <c r="ESV2" s="11"/>
      <c r="ESW2" s="11"/>
      <c r="ESX2" s="11"/>
      <c r="ESY2" s="11"/>
      <c r="ESZ2" s="11"/>
      <c r="ETA2" s="11"/>
      <c r="ETB2" s="11"/>
      <c r="ETC2" s="11"/>
      <c r="ETD2" s="11"/>
      <c r="ETE2" s="11"/>
      <c r="ETF2" s="11"/>
      <c r="ETG2" s="11"/>
      <c r="ETH2" s="11"/>
      <c r="ETI2" s="11"/>
      <c r="ETJ2" s="11"/>
      <c r="ETK2" s="11"/>
      <c r="ETL2" s="11"/>
      <c r="ETM2" s="11"/>
      <c r="ETN2" s="11"/>
      <c r="ETO2" s="11"/>
      <c r="ETP2" s="11"/>
      <c r="ETQ2" s="11"/>
      <c r="ETR2" s="11"/>
      <c r="ETS2" s="11"/>
      <c r="ETT2" s="11"/>
      <c r="ETU2" s="11"/>
      <c r="ETV2" s="11"/>
      <c r="ETW2" s="11"/>
      <c r="ETX2" s="11"/>
      <c r="ETY2" s="11"/>
      <c r="ETZ2" s="11"/>
      <c r="EUA2" s="11"/>
      <c r="EUB2" s="11"/>
      <c r="EUC2" s="11"/>
      <c r="EUD2" s="11"/>
      <c r="EUE2" s="11"/>
      <c r="EUF2" s="11"/>
      <c r="EUG2" s="11"/>
      <c r="EUH2" s="11"/>
      <c r="EUI2" s="11"/>
      <c r="EUJ2" s="11"/>
      <c r="EUK2" s="11"/>
      <c r="EUL2" s="11"/>
      <c r="EUM2" s="11"/>
      <c r="EUN2" s="11"/>
      <c r="EUO2" s="11"/>
      <c r="EUP2" s="11"/>
      <c r="EUQ2" s="11"/>
      <c r="EUR2" s="11"/>
      <c r="EUS2" s="11"/>
      <c r="EUT2" s="11"/>
      <c r="EUU2" s="11"/>
      <c r="EUV2" s="11"/>
      <c r="EUW2" s="11"/>
      <c r="EUX2" s="11"/>
      <c r="EUY2" s="11"/>
      <c r="EUZ2" s="11"/>
      <c r="EVA2" s="11"/>
      <c r="EVB2" s="11"/>
      <c r="EVC2" s="11"/>
      <c r="EVD2" s="11"/>
      <c r="EVE2" s="11"/>
      <c r="EVF2" s="11"/>
      <c r="EVG2" s="11"/>
      <c r="EVH2" s="11"/>
      <c r="EVI2" s="11"/>
      <c r="EVJ2" s="11"/>
      <c r="EVK2" s="11"/>
      <c r="EVL2" s="11"/>
      <c r="EVM2" s="11"/>
      <c r="EVN2" s="11"/>
      <c r="EVO2" s="11"/>
      <c r="EVP2" s="11"/>
      <c r="EVQ2" s="11"/>
      <c r="EVR2" s="11"/>
      <c r="EVS2" s="11"/>
      <c r="EVT2" s="11"/>
      <c r="EVU2" s="11"/>
      <c r="EVV2" s="11"/>
      <c r="EVW2" s="11"/>
      <c r="EVX2" s="11"/>
      <c r="EVY2" s="11"/>
      <c r="EVZ2" s="11"/>
      <c r="EWA2" s="11"/>
      <c r="EWB2" s="11"/>
      <c r="EWC2" s="11"/>
      <c r="EWD2" s="11"/>
      <c r="EWE2" s="11"/>
      <c r="EWF2" s="11"/>
      <c r="EWG2" s="11"/>
      <c r="EWH2" s="11"/>
      <c r="EWI2" s="11"/>
      <c r="EWJ2" s="11"/>
      <c r="EWK2" s="11"/>
      <c r="EWL2" s="11"/>
      <c r="EWM2" s="11"/>
      <c r="EWN2" s="11"/>
      <c r="EWO2" s="11"/>
      <c r="EWP2" s="11"/>
      <c r="EWQ2" s="11"/>
      <c r="EWR2" s="11"/>
      <c r="EWS2" s="11"/>
      <c r="EWT2" s="11"/>
      <c r="EWU2" s="11"/>
      <c r="EWV2" s="11"/>
      <c r="EWW2" s="11"/>
      <c r="EWX2" s="11"/>
      <c r="EWY2" s="11"/>
      <c r="EWZ2" s="11"/>
      <c r="EXA2" s="11"/>
      <c r="EXB2" s="11"/>
      <c r="EXC2" s="11"/>
      <c r="EXD2" s="11"/>
      <c r="EXE2" s="11"/>
      <c r="EXF2" s="11"/>
      <c r="EXG2" s="11"/>
      <c r="EXH2" s="11"/>
      <c r="EXI2" s="11"/>
      <c r="EXJ2" s="11"/>
      <c r="EXK2" s="11"/>
      <c r="EXL2" s="11"/>
      <c r="EXM2" s="11"/>
      <c r="EXN2" s="11"/>
      <c r="EXO2" s="11"/>
      <c r="EXP2" s="11"/>
      <c r="EXQ2" s="11"/>
      <c r="EXR2" s="11"/>
      <c r="EXS2" s="11"/>
      <c r="EXT2" s="11"/>
      <c r="EXU2" s="11"/>
      <c r="EXV2" s="11"/>
      <c r="EXW2" s="11"/>
      <c r="EXX2" s="11"/>
      <c r="EXY2" s="11"/>
      <c r="EXZ2" s="11"/>
      <c r="EYA2" s="11"/>
      <c r="EYB2" s="11"/>
      <c r="EYC2" s="11"/>
      <c r="EYD2" s="11"/>
      <c r="EYE2" s="11"/>
      <c r="EYF2" s="11"/>
      <c r="EYG2" s="11"/>
      <c r="EYH2" s="11"/>
      <c r="EYI2" s="11"/>
      <c r="EYJ2" s="11"/>
      <c r="EYK2" s="11"/>
      <c r="EYL2" s="11"/>
      <c r="EYM2" s="11"/>
      <c r="EYN2" s="11"/>
      <c r="EYO2" s="11"/>
      <c r="EYP2" s="11"/>
      <c r="EYQ2" s="11"/>
      <c r="EYR2" s="11"/>
      <c r="EYS2" s="11"/>
      <c r="EYT2" s="11"/>
      <c r="EYU2" s="11"/>
      <c r="EYV2" s="11"/>
      <c r="EYW2" s="11"/>
      <c r="EYX2" s="11"/>
      <c r="EYY2" s="11"/>
      <c r="EYZ2" s="11"/>
      <c r="EZA2" s="11"/>
      <c r="EZB2" s="11"/>
      <c r="EZC2" s="11"/>
      <c r="EZD2" s="11"/>
      <c r="EZE2" s="11"/>
      <c r="EZF2" s="11"/>
      <c r="EZG2" s="11"/>
      <c r="EZH2" s="11"/>
      <c r="EZI2" s="11"/>
      <c r="EZJ2" s="11"/>
      <c r="EZK2" s="11"/>
      <c r="EZL2" s="11"/>
      <c r="EZM2" s="11"/>
      <c r="EZN2" s="11"/>
      <c r="EZO2" s="11"/>
      <c r="EZP2" s="11"/>
      <c r="EZQ2" s="11"/>
      <c r="EZR2" s="11"/>
      <c r="EZS2" s="11"/>
      <c r="EZT2" s="11"/>
      <c r="EZU2" s="11"/>
      <c r="EZV2" s="11"/>
      <c r="EZW2" s="11"/>
      <c r="EZX2" s="11"/>
      <c r="EZY2" s="11"/>
      <c r="EZZ2" s="11"/>
      <c r="FAA2" s="11"/>
      <c r="FAB2" s="11"/>
      <c r="FAC2" s="11"/>
      <c r="FAD2" s="11"/>
      <c r="FAE2" s="11"/>
      <c r="FAF2" s="11"/>
      <c r="FAG2" s="11"/>
      <c r="FAH2" s="11"/>
      <c r="FAI2" s="11"/>
      <c r="FAJ2" s="11"/>
      <c r="FAK2" s="11"/>
      <c r="FAL2" s="11"/>
      <c r="FAM2" s="11"/>
      <c r="FAN2" s="11"/>
      <c r="FAO2" s="11"/>
      <c r="FAP2" s="11"/>
      <c r="FAQ2" s="11"/>
      <c r="FAR2" s="11"/>
      <c r="FAS2" s="11"/>
      <c r="FAT2" s="11"/>
      <c r="FAU2" s="11"/>
      <c r="FAV2" s="11"/>
      <c r="FAW2" s="11"/>
      <c r="FAX2" s="11"/>
      <c r="FAY2" s="11"/>
      <c r="FAZ2" s="11"/>
      <c r="FBA2" s="11"/>
      <c r="FBB2" s="11"/>
      <c r="FBC2" s="11"/>
      <c r="FBD2" s="11"/>
      <c r="FBE2" s="11"/>
      <c r="FBF2" s="11"/>
      <c r="FBG2" s="11"/>
      <c r="FBH2" s="11"/>
      <c r="FBI2" s="11"/>
      <c r="FBJ2" s="11"/>
      <c r="FBK2" s="11"/>
      <c r="FBL2" s="11"/>
      <c r="FBM2" s="11"/>
      <c r="FBN2" s="11"/>
      <c r="FBO2" s="11"/>
      <c r="FBP2" s="11"/>
      <c r="FBQ2" s="11"/>
      <c r="FBR2" s="11"/>
      <c r="FBS2" s="11"/>
      <c r="FBT2" s="11"/>
      <c r="FBU2" s="11"/>
      <c r="FBV2" s="11"/>
      <c r="FBW2" s="11"/>
      <c r="FBX2" s="11"/>
      <c r="FBY2" s="11"/>
      <c r="FBZ2" s="11"/>
      <c r="FCA2" s="11"/>
      <c r="FCB2" s="11"/>
      <c r="FCC2" s="11"/>
      <c r="FCD2" s="11"/>
      <c r="FCE2" s="11"/>
      <c r="FCF2" s="11"/>
      <c r="FCG2" s="11"/>
      <c r="FCH2" s="11"/>
      <c r="FCI2" s="11"/>
      <c r="FCJ2" s="11"/>
      <c r="FCK2" s="11"/>
      <c r="FCL2" s="11"/>
      <c r="FCM2" s="11"/>
      <c r="FCN2" s="11"/>
      <c r="FCO2" s="11"/>
      <c r="FCP2" s="11"/>
      <c r="FCQ2" s="11"/>
      <c r="FCR2" s="11"/>
      <c r="FCS2" s="11"/>
      <c r="FCT2" s="11"/>
      <c r="FCU2" s="11"/>
      <c r="FCV2" s="11"/>
      <c r="FCW2" s="11"/>
      <c r="FCX2" s="11"/>
      <c r="FCY2" s="11"/>
      <c r="FCZ2" s="11"/>
      <c r="FDA2" s="11"/>
      <c r="FDB2" s="11"/>
      <c r="FDC2" s="11"/>
      <c r="FDD2" s="11"/>
      <c r="FDE2" s="11"/>
      <c r="FDF2" s="11"/>
      <c r="FDG2" s="11"/>
      <c r="FDH2" s="11"/>
      <c r="FDI2" s="11"/>
      <c r="FDJ2" s="11"/>
      <c r="FDK2" s="11"/>
      <c r="FDL2" s="11"/>
      <c r="FDM2" s="11"/>
      <c r="FDN2" s="11"/>
      <c r="FDO2" s="11"/>
      <c r="FDP2" s="11"/>
      <c r="FDQ2" s="11"/>
      <c r="FDR2" s="11"/>
      <c r="FDS2" s="11"/>
      <c r="FDT2" s="11"/>
      <c r="FDU2" s="11"/>
      <c r="FDV2" s="11"/>
      <c r="FDW2" s="11"/>
      <c r="FDX2" s="11"/>
      <c r="FDY2" s="11"/>
      <c r="FDZ2" s="11"/>
      <c r="FEA2" s="11"/>
      <c r="FEB2" s="11"/>
      <c r="FEC2" s="11"/>
      <c r="FED2" s="11"/>
      <c r="FEE2" s="11"/>
      <c r="FEF2" s="11"/>
      <c r="FEG2" s="11"/>
      <c r="FEH2" s="11"/>
      <c r="FEI2" s="11"/>
      <c r="FEJ2" s="11"/>
      <c r="FEK2" s="11"/>
      <c r="FEL2" s="11"/>
      <c r="FEM2" s="11"/>
      <c r="FEN2" s="11"/>
      <c r="FEO2" s="11"/>
      <c r="FEP2" s="11"/>
      <c r="FEQ2" s="11"/>
      <c r="FER2" s="11"/>
      <c r="FES2" s="11"/>
      <c r="FET2" s="11"/>
      <c r="FEU2" s="11"/>
      <c r="FEV2" s="11"/>
      <c r="FEW2" s="11"/>
      <c r="FEX2" s="11"/>
      <c r="FEY2" s="11"/>
      <c r="FEZ2" s="11"/>
      <c r="FFA2" s="11"/>
      <c r="FFB2" s="11"/>
      <c r="FFC2" s="11"/>
      <c r="FFD2" s="11"/>
      <c r="FFE2" s="11"/>
      <c r="FFF2" s="11"/>
      <c r="FFG2" s="11"/>
      <c r="FFH2" s="11"/>
      <c r="FFI2" s="11"/>
      <c r="FFJ2" s="11"/>
      <c r="FFK2" s="11"/>
      <c r="FFL2" s="11"/>
      <c r="FFM2" s="11"/>
      <c r="FFN2" s="11"/>
      <c r="FFO2" s="11"/>
      <c r="FFP2" s="11"/>
      <c r="FFQ2" s="11"/>
      <c r="FFR2" s="11"/>
      <c r="FFS2" s="11"/>
      <c r="FFT2" s="11"/>
      <c r="FFU2" s="11"/>
      <c r="FFV2" s="11"/>
      <c r="FFW2" s="11"/>
      <c r="FFX2" s="11"/>
      <c r="FFY2" s="11"/>
      <c r="FFZ2" s="11"/>
      <c r="FGA2" s="11"/>
      <c r="FGB2" s="11"/>
      <c r="FGC2" s="11"/>
      <c r="FGD2" s="11"/>
      <c r="FGE2" s="11"/>
      <c r="FGF2" s="11"/>
      <c r="FGG2" s="11"/>
      <c r="FGH2" s="11"/>
      <c r="FGI2" s="11"/>
      <c r="FGJ2" s="11"/>
      <c r="FGK2" s="11"/>
      <c r="FGL2" s="11"/>
      <c r="FGM2" s="11"/>
      <c r="FGN2" s="11"/>
      <c r="FGO2" s="11"/>
      <c r="FGP2" s="11"/>
      <c r="FGQ2" s="11"/>
      <c r="FGR2" s="11"/>
      <c r="FGS2" s="11"/>
      <c r="FGT2" s="11"/>
      <c r="FGU2" s="11"/>
      <c r="FGV2" s="11"/>
      <c r="FGW2" s="11"/>
      <c r="FGX2" s="11"/>
      <c r="FGY2" s="11"/>
      <c r="FGZ2" s="11"/>
      <c r="FHA2" s="11"/>
      <c r="FHB2" s="11"/>
      <c r="FHC2" s="11"/>
      <c r="FHD2" s="11"/>
      <c r="FHE2" s="11"/>
      <c r="FHF2" s="11"/>
      <c r="FHG2" s="11"/>
      <c r="FHH2" s="11"/>
      <c r="FHI2" s="11"/>
      <c r="FHJ2" s="11"/>
      <c r="FHK2" s="11"/>
      <c r="FHL2" s="11"/>
      <c r="FHM2" s="11"/>
      <c r="FHN2" s="11"/>
      <c r="FHO2" s="11"/>
      <c r="FHP2" s="11"/>
      <c r="FHQ2" s="11"/>
      <c r="FHR2" s="11"/>
      <c r="FHS2" s="11"/>
      <c r="FHT2" s="11"/>
      <c r="FHU2" s="11"/>
      <c r="FHV2" s="11"/>
      <c r="FHW2" s="11"/>
      <c r="FHX2" s="11"/>
      <c r="FHY2" s="11"/>
      <c r="FHZ2" s="11"/>
      <c r="FIA2" s="11"/>
      <c r="FIB2" s="11"/>
      <c r="FIC2" s="11"/>
      <c r="FID2" s="11"/>
      <c r="FIE2" s="11"/>
      <c r="FIF2" s="11"/>
      <c r="FIG2" s="11"/>
      <c r="FIH2" s="11"/>
      <c r="FII2" s="11"/>
      <c r="FIJ2" s="11"/>
      <c r="FIK2" s="11"/>
      <c r="FIL2" s="11"/>
      <c r="FIM2" s="11"/>
      <c r="FIN2" s="11"/>
      <c r="FIO2" s="11"/>
      <c r="FIP2" s="11"/>
      <c r="FIQ2" s="11"/>
      <c r="FIR2" s="11"/>
      <c r="FIS2" s="11"/>
      <c r="FIT2" s="11"/>
      <c r="FIU2" s="11"/>
      <c r="FIV2" s="11"/>
      <c r="FIW2" s="11"/>
      <c r="FIX2" s="11"/>
      <c r="FIY2" s="11"/>
      <c r="FIZ2" s="11"/>
      <c r="FJA2" s="11"/>
      <c r="FJB2" s="11"/>
      <c r="FJC2" s="11"/>
      <c r="FJD2" s="11"/>
      <c r="FJE2" s="11"/>
      <c r="FJF2" s="11"/>
      <c r="FJG2" s="11"/>
      <c r="FJH2" s="11"/>
      <c r="FJI2" s="11"/>
      <c r="FJJ2" s="11"/>
      <c r="FJK2" s="11"/>
      <c r="FJL2" s="11"/>
      <c r="FJM2" s="11"/>
      <c r="FJN2" s="11"/>
      <c r="FJO2" s="11"/>
      <c r="FJP2" s="11"/>
      <c r="FJQ2" s="11"/>
      <c r="FJR2" s="11"/>
      <c r="FJS2" s="11"/>
      <c r="FJT2" s="11"/>
      <c r="FJU2" s="11"/>
      <c r="FJV2" s="11"/>
      <c r="FJW2" s="11"/>
      <c r="FJX2" s="11"/>
      <c r="FJY2" s="11"/>
      <c r="FJZ2" s="11"/>
      <c r="FKA2" s="11"/>
      <c r="FKB2" s="11"/>
      <c r="FKC2" s="11"/>
      <c r="FKD2" s="11"/>
      <c r="FKE2" s="11"/>
      <c r="FKF2" s="11"/>
      <c r="FKG2" s="11"/>
      <c r="FKH2" s="11"/>
      <c r="FKI2" s="11"/>
      <c r="FKJ2" s="11"/>
      <c r="FKK2" s="11"/>
      <c r="FKL2" s="11"/>
      <c r="FKM2" s="11"/>
      <c r="FKN2" s="11"/>
      <c r="FKO2" s="11"/>
      <c r="FKP2" s="11"/>
      <c r="FKQ2" s="11"/>
      <c r="FKR2" s="11"/>
      <c r="FKS2" s="11"/>
      <c r="FKT2" s="11"/>
      <c r="FKU2" s="11"/>
      <c r="FKV2" s="11"/>
      <c r="FKW2" s="11"/>
      <c r="FKX2" s="11"/>
      <c r="FKY2" s="11"/>
      <c r="FKZ2" s="11"/>
      <c r="FLA2" s="11"/>
      <c r="FLB2" s="11"/>
      <c r="FLC2" s="11"/>
      <c r="FLD2" s="11"/>
      <c r="FLE2" s="11"/>
      <c r="FLF2" s="11"/>
      <c r="FLG2" s="11"/>
      <c r="FLH2" s="11"/>
      <c r="FLI2" s="11"/>
      <c r="FLJ2" s="11"/>
      <c r="FLK2" s="11"/>
      <c r="FLL2" s="11"/>
      <c r="FLM2" s="11"/>
      <c r="FLN2" s="11"/>
      <c r="FLO2" s="11"/>
      <c r="FLP2" s="11"/>
      <c r="FLQ2" s="11"/>
      <c r="FLR2" s="11"/>
      <c r="FLS2" s="11"/>
      <c r="FLT2" s="11"/>
      <c r="FLU2" s="11"/>
      <c r="FLV2" s="11"/>
      <c r="FLW2" s="11"/>
      <c r="FLX2" s="11"/>
      <c r="FLY2" s="11"/>
      <c r="FLZ2" s="11"/>
      <c r="FMA2" s="11"/>
      <c r="FMB2" s="11"/>
      <c r="FMC2" s="11"/>
      <c r="FMD2" s="11"/>
      <c r="FME2" s="11"/>
      <c r="FMF2" s="11"/>
      <c r="FMG2" s="11"/>
      <c r="FMH2" s="11"/>
      <c r="FMI2" s="11"/>
      <c r="FMJ2" s="11"/>
      <c r="FMK2" s="11"/>
      <c r="FML2" s="11"/>
      <c r="FMM2" s="11"/>
      <c r="FMN2" s="11"/>
      <c r="FMO2" s="11"/>
      <c r="FMP2" s="11"/>
      <c r="FMQ2" s="11"/>
      <c r="FMR2" s="11"/>
      <c r="FMS2" s="11"/>
      <c r="FMT2" s="11"/>
      <c r="FMU2" s="11"/>
      <c r="FMV2" s="11"/>
      <c r="FMW2" s="11"/>
      <c r="FMX2" s="11"/>
      <c r="FMY2" s="11"/>
      <c r="FMZ2" s="11"/>
      <c r="FNA2" s="11"/>
      <c r="FNB2" s="11"/>
      <c r="FNC2" s="11"/>
      <c r="FND2" s="11"/>
      <c r="FNE2" s="11"/>
      <c r="FNF2" s="11"/>
      <c r="FNG2" s="11"/>
      <c r="FNH2" s="11"/>
      <c r="FNI2" s="11"/>
      <c r="FNJ2" s="11"/>
      <c r="FNK2" s="11"/>
      <c r="FNL2" s="11"/>
      <c r="FNM2" s="11"/>
      <c r="FNN2" s="11"/>
      <c r="FNO2" s="11"/>
      <c r="FNP2" s="11"/>
      <c r="FNQ2" s="11"/>
      <c r="FNR2" s="11"/>
      <c r="FNS2" s="11"/>
      <c r="FNT2" s="11"/>
      <c r="FNU2" s="11"/>
      <c r="FNV2" s="11"/>
      <c r="FNW2" s="11"/>
      <c r="FNX2" s="11"/>
      <c r="FNY2" s="11"/>
      <c r="FNZ2" s="11"/>
      <c r="FOA2" s="11"/>
      <c r="FOB2" s="11"/>
      <c r="FOC2" s="11"/>
      <c r="FOD2" s="11"/>
      <c r="FOE2" s="11"/>
      <c r="FOF2" s="11"/>
      <c r="FOG2" s="11"/>
      <c r="FOH2" s="11"/>
      <c r="FOI2" s="11"/>
      <c r="FOJ2" s="11"/>
      <c r="FOK2" s="11"/>
      <c r="FOL2" s="11"/>
      <c r="FOM2" s="11"/>
      <c r="FON2" s="11"/>
      <c r="FOO2" s="11"/>
      <c r="FOP2" s="11"/>
      <c r="FOQ2" s="11"/>
      <c r="FOR2" s="11"/>
      <c r="FOS2" s="11"/>
      <c r="FOT2" s="11"/>
      <c r="FOU2" s="11"/>
      <c r="FOV2" s="11"/>
      <c r="FOW2" s="11"/>
      <c r="FOX2" s="11"/>
      <c r="FOY2" s="11"/>
      <c r="FOZ2" s="11"/>
      <c r="FPA2" s="11"/>
      <c r="FPB2" s="11"/>
      <c r="FPC2" s="11"/>
      <c r="FPD2" s="11"/>
      <c r="FPE2" s="11"/>
      <c r="FPF2" s="11"/>
      <c r="FPG2" s="11"/>
      <c r="FPH2" s="11"/>
      <c r="FPI2" s="11"/>
      <c r="FPJ2" s="11"/>
      <c r="FPK2" s="11"/>
      <c r="FPL2" s="11"/>
      <c r="FPM2" s="11"/>
      <c r="FPN2" s="11"/>
      <c r="FPO2" s="11"/>
      <c r="FPP2" s="11"/>
      <c r="FPQ2" s="11"/>
      <c r="FPR2" s="11"/>
      <c r="FPS2" s="11"/>
      <c r="FPT2" s="11"/>
      <c r="FPU2" s="11"/>
      <c r="FPV2" s="11"/>
      <c r="FPW2" s="11"/>
      <c r="FPX2" s="11"/>
      <c r="FPY2" s="11"/>
      <c r="FPZ2" s="11"/>
      <c r="FQA2" s="11"/>
      <c r="FQB2" s="11"/>
      <c r="FQC2" s="11"/>
      <c r="FQD2" s="11"/>
      <c r="FQE2" s="11"/>
      <c r="FQF2" s="11"/>
      <c r="FQG2" s="11"/>
      <c r="FQH2" s="11"/>
      <c r="FQI2" s="11"/>
      <c r="FQJ2" s="11"/>
      <c r="FQK2" s="11"/>
      <c r="FQL2" s="11"/>
      <c r="FQM2" s="11"/>
      <c r="FQN2" s="11"/>
      <c r="FQO2" s="11"/>
      <c r="FQP2" s="11"/>
      <c r="FQQ2" s="11"/>
      <c r="FQR2" s="11"/>
      <c r="FQS2" s="11"/>
      <c r="FQT2" s="11"/>
      <c r="FQU2" s="11"/>
      <c r="FQV2" s="11"/>
      <c r="FQW2" s="11"/>
      <c r="FQX2" s="11"/>
      <c r="FQY2" s="11"/>
      <c r="FQZ2" s="11"/>
      <c r="FRA2" s="11"/>
      <c r="FRB2" s="11"/>
      <c r="FRC2" s="11"/>
      <c r="FRD2" s="11"/>
      <c r="FRE2" s="11"/>
      <c r="FRF2" s="11"/>
      <c r="FRG2" s="11"/>
      <c r="FRH2" s="11"/>
      <c r="FRI2" s="11"/>
      <c r="FRJ2" s="11"/>
      <c r="FRK2" s="11"/>
      <c r="FRL2" s="11"/>
      <c r="FRM2" s="11"/>
      <c r="FRN2" s="11"/>
      <c r="FRO2" s="11"/>
      <c r="FRP2" s="11"/>
      <c r="FRQ2" s="11"/>
      <c r="FRR2" s="11"/>
      <c r="FRS2" s="11"/>
      <c r="FRT2" s="11"/>
      <c r="FRU2" s="11"/>
      <c r="FRV2" s="11"/>
      <c r="FRW2" s="11"/>
      <c r="FRX2" s="11"/>
      <c r="FRY2" s="11"/>
      <c r="FRZ2" s="11"/>
      <c r="FSA2" s="11"/>
      <c r="FSB2" s="11"/>
      <c r="FSC2" s="11"/>
      <c r="FSD2" s="11"/>
      <c r="FSE2" s="11"/>
      <c r="FSF2" s="11"/>
      <c r="FSG2" s="11"/>
      <c r="FSH2" s="11"/>
      <c r="FSI2" s="11"/>
      <c r="FSJ2" s="11"/>
      <c r="FSK2" s="11"/>
      <c r="FSL2" s="11"/>
      <c r="FSM2" s="11"/>
      <c r="FSN2" s="11"/>
      <c r="FSO2" s="11"/>
      <c r="FSP2" s="11"/>
      <c r="FSQ2" s="11"/>
      <c r="FSR2" s="11"/>
      <c r="FSS2" s="11"/>
      <c r="FST2" s="11"/>
      <c r="FSU2" s="11"/>
      <c r="FSV2" s="11"/>
      <c r="FSW2" s="11"/>
      <c r="FSX2" s="11"/>
      <c r="FSY2" s="11"/>
      <c r="FSZ2" s="11"/>
      <c r="FTA2" s="11"/>
      <c r="FTB2" s="11"/>
      <c r="FTC2" s="11"/>
      <c r="FTD2" s="11"/>
      <c r="FTE2" s="11"/>
      <c r="FTF2" s="11"/>
      <c r="FTG2" s="11"/>
      <c r="FTH2" s="11"/>
      <c r="FTI2" s="11"/>
      <c r="FTJ2" s="11"/>
      <c r="FTK2" s="11"/>
      <c r="FTL2" s="11"/>
      <c r="FTM2" s="11"/>
      <c r="FTN2" s="11"/>
      <c r="FTO2" s="11"/>
      <c r="FTP2" s="11"/>
      <c r="FTQ2" s="11"/>
      <c r="FTR2" s="11"/>
      <c r="FTS2" s="11"/>
      <c r="FTT2" s="11"/>
      <c r="FTU2" s="11"/>
      <c r="FTV2" s="11"/>
      <c r="FTW2" s="11"/>
      <c r="FTX2" s="11"/>
      <c r="FTY2" s="11"/>
      <c r="FTZ2" s="11"/>
      <c r="FUA2" s="11"/>
      <c r="FUB2" s="11"/>
      <c r="FUC2" s="11"/>
      <c r="FUD2" s="11"/>
      <c r="FUE2" s="11"/>
      <c r="FUF2" s="11"/>
      <c r="FUG2" s="11"/>
      <c r="FUH2" s="11"/>
      <c r="FUI2" s="11"/>
      <c r="FUJ2" s="11"/>
      <c r="FUK2" s="11"/>
      <c r="FUL2" s="11"/>
      <c r="FUM2" s="11"/>
      <c r="FUN2" s="11"/>
      <c r="FUO2" s="11"/>
      <c r="FUP2" s="11"/>
      <c r="FUQ2" s="11"/>
      <c r="FUR2" s="11"/>
      <c r="FUS2" s="11"/>
      <c r="FUT2" s="11"/>
      <c r="FUU2" s="11"/>
      <c r="FUV2" s="11"/>
      <c r="FUW2" s="11"/>
      <c r="FUX2" s="11"/>
      <c r="FUY2" s="11"/>
      <c r="FUZ2" s="11"/>
      <c r="FVA2" s="11"/>
      <c r="FVB2" s="11"/>
      <c r="FVC2" s="11"/>
      <c r="FVD2" s="11"/>
      <c r="FVE2" s="11"/>
      <c r="FVF2" s="11"/>
      <c r="FVG2" s="11"/>
      <c r="FVH2" s="11"/>
      <c r="FVI2" s="11"/>
      <c r="FVJ2" s="11"/>
      <c r="FVK2" s="11"/>
      <c r="FVL2" s="11"/>
      <c r="FVM2" s="11"/>
      <c r="FVN2" s="11"/>
      <c r="FVO2" s="11"/>
      <c r="FVP2" s="11"/>
      <c r="FVQ2" s="11"/>
      <c r="FVR2" s="11"/>
      <c r="FVS2" s="11"/>
      <c r="FVT2" s="11"/>
      <c r="FVU2" s="11"/>
      <c r="FVV2" s="11"/>
      <c r="FVW2" s="11"/>
      <c r="FVX2" s="11"/>
      <c r="FVY2" s="11"/>
      <c r="FVZ2" s="11"/>
      <c r="FWA2" s="11"/>
      <c r="FWB2" s="11"/>
      <c r="FWC2" s="11"/>
      <c r="FWD2" s="11"/>
      <c r="FWE2" s="11"/>
      <c r="FWF2" s="11"/>
      <c r="FWG2" s="11"/>
      <c r="FWH2" s="11"/>
      <c r="FWI2" s="11"/>
      <c r="FWJ2" s="11"/>
      <c r="FWK2" s="11"/>
      <c r="FWL2" s="11"/>
      <c r="FWM2" s="11"/>
      <c r="FWN2" s="11"/>
      <c r="FWO2" s="11"/>
      <c r="FWP2" s="11"/>
      <c r="FWQ2" s="11"/>
      <c r="FWR2" s="11"/>
      <c r="FWS2" s="11"/>
      <c r="FWT2" s="11"/>
      <c r="FWU2" s="11"/>
      <c r="FWV2" s="11"/>
      <c r="FWW2" s="11"/>
      <c r="FWX2" s="11"/>
      <c r="FWY2" s="11"/>
      <c r="FWZ2" s="11"/>
      <c r="FXA2" s="11"/>
      <c r="FXB2" s="11"/>
      <c r="FXC2" s="11"/>
      <c r="FXD2" s="11"/>
      <c r="FXE2" s="11"/>
      <c r="FXF2" s="11"/>
      <c r="FXG2" s="11"/>
      <c r="FXH2" s="11"/>
      <c r="FXI2" s="11"/>
      <c r="FXJ2" s="11"/>
      <c r="FXK2" s="11"/>
      <c r="FXL2" s="11"/>
      <c r="FXM2" s="11"/>
      <c r="FXN2" s="11"/>
      <c r="FXO2" s="11"/>
      <c r="FXP2" s="11"/>
      <c r="FXQ2" s="11"/>
      <c r="FXR2" s="11"/>
      <c r="FXS2" s="11"/>
      <c r="FXT2" s="11"/>
      <c r="FXU2" s="11"/>
      <c r="FXV2" s="11"/>
      <c r="FXW2" s="11"/>
      <c r="FXX2" s="11"/>
      <c r="FXY2" s="11"/>
      <c r="FXZ2" s="11"/>
      <c r="FYA2" s="11"/>
      <c r="FYB2" s="11"/>
      <c r="FYC2" s="11"/>
      <c r="FYD2" s="11"/>
      <c r="FYE2" s="11"/>
      <c r="FYF2" s="11"/>
      <c r="FYG2" s="11"/>
      <c r="FYH2" s="11"/>
      <c r="FYI2" s="11"/>
      <c r="FYJ2" s="11"/>
      <c r="FYK2" s="11"/>
      <c r="FYL2" s="11"/>
      <c r="FYM2" s="11"/>
      <c r="FYN2" s="11"/>
      <c r="FYO2" s="11"/>
      <c r="FYP2" s="11"/>
      <c r="FYQ2" s="11"/>
      <c r="FYR2" s="11"/>
      <c r="FYS2" s="11"/>
      <c r="FYT2" s="11"/>
      <c r="FYU2" s="11"/>
      <c r="FYV2" s="11"/>
      <c r="FYW2" s="11"/>
      <c r="FYX2" s="11"/>
      <c r="FYY2" s="11"/>
      <c r="FYZ2" s="11"/>
      <c r="FZA2" s="11"/>
      <c r="FZB2" s="11"/>
      <c r="FZC2" s="11"/>
      <c r="FZD2" s="11"/>
      <c r="FZE2" s="11"/>
      <c r="FZF2" s="11"/>
      <c r="FZG2" s="11"/>
      <c r="FZH2" s="11"/>
      <c r="FZI2" s="11"/>
      <c r="FZJ2" s="11"/>
      <c r="FZK2" s="11"/>
      <c r="FZL2" s="11"/>
      <c r="FZM2" s="11"/>
      <c r="FZN2" s="11"/>
      <c r="FZO2" s="11"/>
      <c r="FZP2" s="11"/>
      <c r="FZQ2" s="11"/>
      <c r="FZR2" s="11"/>
      <c r="FZS2" s="11"/>
      <c r="FZT2" s="11"/>
      <c r="FZU2" s="11"/>
      <c r="FZV2" s="11"/>
      <c r="FZW2" s="11"/>
      <c r="FZX2" s="11"/>
      <c r="FZY2" s="11"/>
      <c r="FZZ2" s="11"/>
      <c r="GAA2" s="11"/>
      <c r="GAB2" s="11"/>
      <c r="GAC2" s="11"/>
      <c r="GAD2" s="11"/>
      <c r="GAE2" s="11"/>
      <c r="GAF2" s="11"/>
      <c r="GAG2" s="11"/>
      <c r="GAH2" s="11"/>
      <c r="GAI2" s="11"/>
      <c r="GAJ2" s="11"/>
      <c r="GAK2" s="11"/>
      <c r="GAL2" s="11"/>
      <c r="GAM2" s="11"/>
      <c r="GAN2" s="11"/>
      <c r="GAO2" s="11"/>
      <c r="GAP2" s="11"/>
      <c r="GAQ2" s="11"/>
      <c r="GAR2" s="11"/>
      <c r="GAS2" s="11"/>
      <c r="GAT2" s="11"/>
      <c r="GAU2" s="11"/>
      <c r="GAV2" s="11"/>
      <c r="GAW2" s="11"/>
      <c r="GAX2" s="11"/>
      <c r="GAY2" s="11"/>
      <c r="GAZ2" s="11"/>
      <c r="GBA2" s="11"/>
      <c r="GBB2" s="11"/>
      <c r="GBC2" s="11"/>
      <c r="GBD2" s="11"/>
      <c r="GBE2" s="11"/>
      <c r="GBF2" s="11"/>
      <c r="GBG2" s="11"/>
      <c r="GBH2" s="11"/>
      <c r="GBI2" s="11"/>
      <c r="GBJ2" s="11"/>
      <c r="GBK2" s="11"/>
      <c r="GBL2" s="11"/>
      <c r="GBM2" s="11"/>
      <c r="GBN2" s="11"/>
      <c r="GBO2" s="11"/>
      <c r="GBP2" s="11"/>
      <c r="GBQ2" s="11"/>
      <c r="GBR2" s="11"/>
      <c r="GBS2" s="11"/>
      <c r="GBT2" s="11"/>
      <c r="GBU2" s="11"/>
      <c r="GBV2" s="11"/>
      <c r="GBW2" s="11"/>
      <c r="GBX2" s="11"/>
      <c r="GBY2" s="11"/>
      <c r="GBZ2" s="11"/>
      <c r="GCA2" s="11"/>
      <c r="GCB2" s="11"/>
      <c r="GCC2" s="11"/>
      <c r="GCD2" s="11"/>
      <c r="GCE2" s="11"/>
      <c r="GCF2" s="11"/>
      <c r="GCG2" s="11"/>
      <c r="GCH2" s="11"/>
      <c r="GCI2" s="11"/>
      <c r="GCJ2" s="11"/>
      <c r="GCK2" s="11"/>
      <c r="GCL2" s="11"/>
      <c r="GCM2" s="11"/>
      <c r="GCN2" s="11"/>
      <c r="GCO2" s="11"/>
      <c r="GCP2" s="11"/>
      <c r="GCQ2" s="11"/>
      <c r="GCR2" s="11"/>
      <c r="GCS2" s="11"/>
      <c r="GCT2" s="11"/>
      <c r="GCU2" s="11"/>
      <c r="GCV2" s="11"/>
      <c r="GCW2" s="11"/>
      <c r="GCX2" s="11"/>
      <c r="GCY2" s="11"/>
      <c r="GCZ2" s="11"/>
      <c r="GDA2" s="11"/>
      <c r="GDB2" s="11"/>
      <c r="GDC2" s="11"/>
      <c r="GDD2" s="11"/>
      <c r="GDE2" s="11"/>
      <c r="GDF2" s="11"/>
      <c r="GDG2" s="11"/>
      <c r="GDH2" s="11"/>
      <c r="GDI2" s="11"/>
      <c r="GDJ2" s="11"/>
      <c r="GDK2" s="11"/>
      <c r="GDL2" s="11"/>
      <c r="GDM2" s="11"/>
      <c r="GDN2" s="11"/>
      <c r="GDO2" s="11"/>
      <c r="GDP2" s="11"/>
      <c r="GDQ2" s="11"/>
      <c r="GDR2" s="11"/>
      <c r="GDS2" s="11"/>
      <c r="GDT2" s="11"/>
      <c r="GDU2" s="11"/>
      <c r="GDV2" s="11"/>
      <c r="GDW2" s="11"/>
      <c r="GDX2" s="11"/>
      <c r="GDY2" s="11"/>
      <c r="GDZ2" s="11"/>
      <c r="GEA2" s="11"/>
      <c r="GEB2" s="11"/>
      <c r="GEC2" s="11"/>
      <c r="GED2" s="11"/>
      <c r="GEE2" s="11"/>
      <c r="GEF2" s="11"/>
      <c r="GEG2" s="11"/>
      <c r="GEH2" s="11"/>
      <c r="GEI2" s="11"/>
      <c r="GEJ2" s="11"/>
      <c r="GEK2" s="11"/>
      <c r="GEL2" s="11"/>
      <c r="GEM2" s="11"/>
      <c r="GEN2" s="11"/>
      <c r="GEO2" s="11"/>
      <c r="GEP2" s="11"/>
      <c r="GEQ2" s="11"/>
      <c r="GER2" s="11"/>
      <c r="GES2" s="11"/>
      <c r="GET2" s="11"/>
      <c r="GEU2" s="11"/>
      <c r="GEV2" s="11"/>
      <c r="GEW2" s="11"/>
      <c r="GEX2" s="11"/>
      <c r="GEY2" s="11"/>
      <c r="GEZ2" s="11"/>
      <c r="GFA2" s="11"/>
      <c r="GFB2" s="11"/>
      <c r="GFC2" s="11"/>
      <c r="GFD2" s="11"/>
      <c r="GFE2" s="11"/>
      <c r="GFF2" s="11"/>
      <c r="GFG2" s="11"/>
      <c r="GFH2" s="11"/>
      <c r="GFI2" s="11"/>
      <c r="GFJ2" s="11"/>
      <c r="GFK2" s="11"/>
      <c r="GFL2" s="11"/>
      <c r="GFM2" s="11"/>
      <c r="GFN2" s="11"/>
      <c r="GFO2" s="11"/>
      <c r="GFP2" s="11"/>
      <c r="GFQ2" s="11"/>
      <c r="GFR2" s="11"/>
      <c r="GFS2" s="11"/>
      <c r="GFT2" s="11"/>
      <c r="GFU2" s="11"/>
      <c r="GFV2" s="11"/>
      <c r="GFW2" s="11"/>
      <c r="GFX2" s="11"/>
      <c r="GFY2" s="11"/>
      <c r="GFZ2" s="11"/>
      <c r="GGA2" s="11"/>
      <c r="GGB2" s="11"/>
      <c r="GGC2" s="11"/>
      <c r="GGD2" s="11"/>
      <c r="GGE2" s="11"/>
      <c r="GGF2" s="11"/>
      <c r="GGG2" s="11"/>
      <c r="GGH2" s="11"/>
      <c r="GGI2" s="11"/>
      <c r="GGJ2" s="11"/>
      <c r="GGK2" s="11"/>
      <c r="GGL2" s="11"/>
      <c r="GGM2" s="11"/>
      <c r="GGN2" s="11"/>
      <c r="GGO2" s="11"/>
      <c r="GGP2" s="11"/>
      <c r="GGQ2" s="11"/>
      <c r="GGR2" s="11"/>
      <c r="GGS2" s="11"/>
      <c r="GGT2" s="11"/>
      <c r="GGU2" s="11"/>
      <c r="GGV2" s="11"/>
      <c r="GGW2" s="11"/>
      <c r="GGX2" s="11"/>
      <c r="GGY2" s="11"/>
      <c r="GGZ2" s="11"/>
      <c r="GHA2" s="11"/>
      <c r="GHB2" s="11"/>
      <c r="GHC2" s="11"/>
      <c r="GHD2" s="11"/>
      <c r="GHE2" s="11"/>
      <c r="GHF2" s="11"/>
      <c r="GHG2" s="11"/>
      <c r="GHH2" s="11"/>
      <c r="GHI2" s="11"/>
      <c r="GHJ2" s="11"/>
      <c r="GHK2" s="11"/>
      <c r="GHL2" s="11"/>
      <c r="GHM2" s="11"/>
      <c r="GHN2" s="11"/>
      <c r="GHO2" s="11"/>
      <c r="GHP2" s="11"/>
      <c r="GHQ2" s="11"/>
      <c r="GHR2" s="11"/>
      <c r="GHS2" s="11"/>
      <c r="GHT2" s="11"/>
      <c r="GHU2" s="11"/>
      <c r="GHV2" s="11"/>
      <c r="GHW2" s="11"/>
      <c r="GHX2" s="11"/>
      <c r="GHY2" s="11"/>
      <c r="GHZ2" s="11"/>
      <c r="GIA2" s="11"/>
      <c r="GIB2" s="11"/>
      <c r="GIC2" s="11"/>
      <c r="GID2" s="11"/>
      <c r="GIE2" s="11"/>
      <c r="GIF2" s="11"/>
      <c r="GIG2" s="11"/>
      <c r="GIH2" s="11"/>
      <c r="GII2" s="11"/>
      <c r="GIJ2" s="11"/>
      <c r="GIK2" s="11"/>
      <c r="GIL2" s="11"/>
      <c r="GIM2" s="11"/>
      <c r="GIN2" s="11"/>
      <c r="GIO2" s="11"/>
      <c r="GIP2" s="11"/>
      <c r="GIQ2" s="11"/>
      <c r="GIR2" s="11"/>
      <c r="GIS2" s="11"/>
      <c r="GIT2" s="11"/>
      <c r="GIU2" s="11"/>
      <c r="GIV2" s="11"/>
      <c r="GIW2" s="11"/>
      <c r="GIX2" s="11"/>
      <c r="GIY2" s="11"/>
      <c r="GIZ2" s="11"/>
      <c r="GJA2" s="11"/>
      <c r="GJB2" s="11"/>
      <c r="GJC2" s="11"/>
      <c r="GJD2" s="11"/>
      <c r="GJE2" s="11"/>
      <c r="GJF2" s="11"/>
      <c r="GJG2" s="11"/>
      <c r="GJH2" s="11"/>
      <c r="GJI2" s="11"/>
      <c r="GJJ2" s="11"/>
      <c r="GJK2" s="11"/>
      <c r="GJL2" s="11"/>
      <c r="GJM2" s="11"/>
      <c r="GJN2" s="11"/>
      <c r="GJO2" s="11"/>
      <c r="GJP2" s="11"/>
      <c r="GJQ2" s="11"/>
      <c r="GJR2" s="11"/>
      <c r="GJS2" s="11"/>
      <c r="GJT2" s="11"/>
      <c r="GJU2" s="11"/>
      <c r="GJV2" s="11"/>
      <c r="GJW2" s="11"/>
      <c r="GJX2" s="11"/>
      <c r="GJY2" s="11"/>
      <c r="GJZ2" s="11"/>
      <c r="GKA2" s="11"/>
      <c r="GKB2" s="11"/>
      <c r="GKC2" s="11"/>
      <c r="GKD2" s="11"/>
      <c r="GKE2" s="11"/>
      <c r="GKF2" s="11"/>
      <c r="GKG2" s="11"/>
      <c r="GKH2" s="11"/>
      <c r="GKI2" s="11"/>
      <c r="GKJ2" s="11"/>
      <c r="GKK2" s="11"/>
      <c r="GKL2" s="11"/>
      <c r="GKM2" s="11"/>
      <c r="GKN2" s="11"/>
      <c r="GKO2" s="11"/>
      <c r="GKP2" s="11"/>
      <c r="GKQ2" s="11"/>
      <c r="GKR2" s="11"/>
      <c r="GKS2" s="11"/>
      <c r="GKT2" s="11"/>
      <c r="GKU2" s="11"/>
      <c r="GKV2" s="11"/>
      <c r="GKW2" s="11"/>
      <c r="GKX2" s="11"/>
      <c r="GKY2" s="11"/>
      <c r="GKZ2" s="11"/>
      <c r="GLA2" s="11"/>
      <c r="GLB2" s="11"/>
      <c r="GLC2" s="11"/>
      <c r="GLD2" s="11"/>
      <c r="GLE2" s="11"/>
      <c r="GLF2" s="11"/>
      <c r="GLG2" s="11"/>
      <c r="GLH2" s="11"/>
      <c r="GLI2" s="11"/>
      <c r="GLJ2" s="11"/>
      <c r="GLK2" s="11"/>
      <c r="GLL2" s="11"/>
      <c r="GLM2" s="11"/>
      <c r="GLN2" s="11"/>
      <c r="GLO2" s="11"/>
      <c r="GLP2" s="11"/>
      <c r="GLQ2" s="11"/>
      <c r="GLR2" s="11"/>
      <c r="GLS2" s="11"/>
      <c r="GLT2" s="11"/>
      <c r="GLU2" s="11"/>
      <c r="GLV2" s="11"/>
      <c r="GLW2" s="11"/>
      <c r="GLX2" s="11"/>
      <c r="GLY2" s="11"/>
      <c r="GLZ2" s="11"/>
      <c r="GMA2" s="11"/>
      <c r="GMB2" s="11"/>
      <c r="GMC2" s="11"/>
      <c r="GMD2" s="11"/>
      <c r="GME2" s="11"/>
      <c r="GMF2" s="11"/>
      <c r="GMG2" s="11"/>
      <c r="GMH2" s="11"/>
      <c r="GMI2" s="11"/>
      <c r="GMJ2" s="11"/>
      <c r="GMK2" s="11"/>
      <c r="GML2" s="11"/>
      <c r="GMM2" s="11"/>
      <c r="GMN2" s="11"/>
      <c r="GMO2" s="11"/>
      <c r="GMP2" s="11"/>
      <c r="GMQ2" s="11"/>
      <c r="GMR2" s="11"/>
      <c r="GMS2" s="11"/>
      <c r="GMT2" s="11"/>
      <c r="GMU2" s="11"/>
      <c r="GMV2" s="11"/>
      <c r="GMW2" s="11"/>
      <c r="GMX2" s="11"/>
      <c r="GMY2" s="11"/>
      <c r="GMZ2" s="11"/>
      <c r="GNA2" s="11"/>
      <c r="GNB2" s="11"/>
      <c r="GNC2" s="11"/>
      <c r="GND2" s="11"/>
      <c r="GNE2" s="11"/>
      <c r="GNF2" s="11"/>
      <c r="GNG2" s="11"/>
      <c r="GNH2" s="11"/>
      <c r="GNI2" s="11"/>
      <c r="GNJ2" s="11"/>
      <c r="GNK2" s="11"/>
      <c r="GNL2" s="11"/>
      <c r="GNM2" s="11"/>
      <c r="GNN2" s="11"/>
      <c r="GNO2" s="11"/>
      <c r="GNP2" s="11"/>
      <c r="GNQ2" s="11"/>
      <c r="GNR2" s="11"/>
      <c r="GNS2" s="11"/>
      <c r="GNT2" s="11"/>
      <c r="GNU2" s="11"/>
      <c r="GNV2" s="11"/>
      <c r="GNW2" s="11"/>
      <c r="GNX2" s="11"/>
      <c r="GNY2" s="11"/>
      <c r="GNZ2" s="11"/>
      <c r="GOA2" s="11"/>
      <c r="GOB2" s="11"/>
      <c r="GOC2" s="11"/>
      <c r="GOD2" s="11"/>
      <c r="GOE2" s="11"/>
      <c r="GOF2" s="11"/>
      <c r="GOG2" s="11"/>
      <c r="GOH2" s="11"/>
      <c r="GOI2" s="11"/>
      <c r="GOJ2" s="11"/>
      <c r="GOK2" s="11"/>
      <c r="GOL2" s="11"/>
      <c r="GOM2" s="11"/>
      <c r="GON2" s="11"/>
      <c r="GOO2" s="11"/>
      <c r="GOP2" s="11"/>
      <c r="GOQ2" s="11"/>
      <c r="GOR2" s="11"/>
      <c r="GOS2" s="11"/>
      <c r="GOT2" s="11"/>
      <c r="GOU2" s="11"/>
      <c r="GOV2" s="11"/>
      <c r="GOW2" s="11"/>
      <c r="GOX2" s="11"/>
      <c r="GOY2" s="11"/>
      <c r="GOZ2" s="11"/>
      <c r="GPA2" s="11"/>
      <c r="GPB2" s="11"/>
      <c r="GPC2" s="11"/>
      <c r="GPD2" s="11"/>
      <c r="GPE2" s="11"/>
      <c r="GPF2" s="11"/>
      <c r="GPG2" s="11"/>
      <c r="GPH2" s="11"/>
      <c r="GPI2" s="11"/>
      <c r="GPJ2" s="11"/>
      <c r="GPK2" s="11"/>
      <c r="GPL2" s="11"/>
      <c r="GPM2" s="11"/>
      <c r="GPN2" s="11"/>
      <c r="GPO2" s="11"/>
      <c r="GPP2" s="11"/>
      <c r="GPQ2" s="11"/>
      <c r="GPR2" s="11"/>
      <c r="GPS2" s="11"/>
      <c r="GPT2" s="11"/>
      <c r="GPU2" s="11"/>
      <c r="GPV2" s="11"/>
      <c r="GPW2" s="11"/>
      <c r="GPX2" s="11"/>
      <c r="GPY2" s="11"/>
      <c r="GPZ2" s="11"/>
      <c r="GQA2" s="11"/>
      <c r="GQB2" s="11"/>
      <c r="GQC2" s="11"/>
      <c r="GQD2" s="11"/>
      <c r="GQE2" s="11"/>
      <c r="GQF2" s="11"/>
      <c r="GQG2" s="11"/>
      <c r="GQH2" s="11"/>
      <c r="GQI2" s="11"/>
      <c r="GQJ2" s="11"/>
      <c r="GQK2" s="11"/>
      <c r="GQL2" s="11"/>
      <c r="GQM2" s="11"/>
      <c r="GQN2" s="11"/>
      <c r="GQO2" s="11"/>
      <c r="GQP2" s="11"/>
      <c r="GQQ2" s="11"/>
      <c r="GQR2" s="11"/>
      <c r="GQS2" s="11"/>
      <c r="GQT2" s="11"/>
      <c r="GQU2" s="11"/>
      <c r="GQV2" s="11"/>
      <c r="GQW2" s="11"/>
      <c r="GQX2" s="11"/>
      <c r="GQY2" s="11"/>
      <c r="GQZ2" s="11"/>
      <c r="GRA2" s="11"/>
      <c r="GRB2" s="11"/>
      <c r="GRC2" s="11"/>
      <c r="GRD2" s="11"/>
      <c r="GRE2" s="11"/>
      <c r="GRF2" s="11"/>
      <c r="GRG2" s="11"/>
      <c r="GRH2" s="11"/>
      <c r="GRI2" s="11"/>
      <c r="GRJ2" s="11"/>
      <c r="GRK2" s="11"/>
      <c r="GRL2" s="11"/>
      <c r="GRM2" s="11"/>
      <c r="GRN2" s="11"/>
      <c r="GRO2" s="11"/>
      <c r="GRP2" s="11"/>
      <c r="GRQ2" s="11"/>
      <c r="GRR2" s="11"/>
      <c r="GRS2" s="11"/>
      <c r="GRT2" s="11"/>
      <c r="GRU2" s="11"/>
      <c r="GRV2" s="11"/>
      <c r="GRW2" s="11"/>
      <c r="GRX2" s="11"/>
      <c r="GRY2" s="11"/>
      <c r="GRZ2" s="11"/>
      <c r="GSA2" s="11"/>
      <c r="GSB2" s="11"/>
      <c r="GSC2" s="11"/>
      <c r="GSD2" s="11"/>
      <c r="GSE2" s="11"/>
      <c r="GSF2" s="11"/>
      <c r="GSG2" s="11"/>
      <c r="GSH2" s="11"/>
      <c r="GSI2" s="11"/>
      <c r="GSJ2" s="11"/>
      <c r="GSK2" s="11"/>
      <c r="GSL2" s="11"/>
      <c r="GSM2" s="11"/>
      <c r="GSN2" s="11"/>
      <c r="GSO2" s="11"/>
      <c r="GSP2" s="11"/>
      <c r="GSQ2" s="11"/>
      <c r="GSR2" s="11"/>
      <c r="GSS2" s="11"/>
      <c r="GST2" s="11"/>
      <c r="GSU2" s="11"/>
      <c r="GSV2" s="11"/>
      <c r="GSW2" s="11"/>
      <c r="GSX2" s="11"/>
      <c r="GSY2" s="11"/>
      <c r="GSZ2" s="11"/>
      <c r="GTA2" s="11"/>
      <c r="GTB2" s="11"/>
      <c r="GTC2" s="11"/>
      <c r="GTD2" s="11"/>
      <c r="GTE2" s="11"/>
      <c r="GTF2" s="11"/>
      <c r="GTG2" s="11"/>
      <c r="GTH2" s="11"/>
      <c r="GTI2" s="11"/>
      <c r="GTJ2" s="11"/>
      <c r="GTK2" s="11"/>
      <c r="GTL2" s="11"/>
      <c r="GTM2" s="11"/>
      <c r="GTN2" s="11"/>
      <c r="GTO2" s="11"/>
      <c r="GTP2" s="11"/>
      <c r="GTQ2" s="11"/>
      <c r="GTR2" s="11"/>
      <c r="GTS2" s="11"/>
      <c r="GTT2" s="11"/>
      <c r="GTU2" s="11"/>
      <c r="GTV2" s="11"/>
      <c r="GTW2" s="11"/>
      <c r="GTX2" s="11"/>
      <c r="GTY2" s="11"/>
      <c r="GTZ2" s="11"/>
      <c r="GUA2" s="11"/>
      <c r="GUB2" s="11"/>
      <c r="GUC2" s="11"/>
      <c r="GUD2" s="11"/>
      <c r="GUE2" s="11"/>
      <c r="GUF2" s="11"/>
      <c r="GUG2" s="11"/>
      <c r="GUH2" s="11"/>
      <c r="GUI2" s="11"/>
      <c r="GUJ2" s="11"/>
      <c r="GUK2" s="11"/>
      <c r="GUL2" s="11"/>
      <c r="GUM2" s="11"/>
      <c r="GUN2" s="11"/>
      <c r="GUO2" s="11"/>
      <c r="GUP2" s="11"/>
      <c r="GUQ2" s="11"/>
      <c r="GUR2" s="11"/>
      <c r="GUS2" s="11"/>
      <c r="GUT2" s="11"/>
      <c r="GUU2" s="11"/>
      <c r="GUV2" s="11"/>
      <c r="GUW2" s="11"/>
      <c r="GUX2" s="11"/>
      <c r="GUY2" s="11"/>
      <c r="GUZ2" s="11"/>
      <c r="GVA2" s="11"/>
      <c r="GVB2" s="11"/>
      <c r="GVC2" s="11"/>
      <c r="GVD2" s="11"/>
      <c r="GVE2" s="11"/>
      <c r="GVF2" s="11"/>
      <c r="GVG2" s="11"/>
      <c r="GVH2" s="11"/>
      <c r="GVI2" s="11"/>
      <c r="GVJ2" s="11"/>
      <c r="GVK2" s="11"/>
      <c r="GVL2" s="11"/>
      <c r="GVM2" s="11"/>
      <c r="GVN2" s="11"/>
      <c r="GVO2" s="11"/>
      <c r="GVP2" s="11"/>
      <c r="GVQ2" s="11"/>
      <c r="GVR2" s="11"/>
      <c r="GVS2" s="11"/>
      <c r="GVT2" s="11"/>
      <c r="GVU2" s="11"/>
      <c r="GVV2" s="11"/>
      <c r="GVW2" s="11"/>
      <c r="GVX2" s="11"/>
      <c r="GVY2" s="11"/>
      <c r="GVZ2" s="11"/>
      <c r="GWA2" s="11"/>
      <c r="GWB2" s="11"/>
      <c r="GWC2" s="11"/>
      <c r="GWD2" s="11"/>
      <c r="GWE2" s="11"/>
      <c r="GWF2" s="11"/>
      <c r="GWG2" s="11"/>
      <c r="GWH2" s="11"/>
      <c r="GWI2" s="11"/>
      <c r="GWJ2" s="11"/>
      <c r="GWK2" s="11"/>
      <c r="GWL2" s="11"/>
      <c r="GWM2" s="11"/>
      <c r="GWN2" s="11"/>
      <c r="GWO2" s="11"/>
      <c r="GWP2" s="11"/>
      <c r="GWQ2" s="11"/>
      <c r="GWR2" s="11"/>
      <c r="GWS2" s="11"/>
      <c r="GWT2" s="11"/>
      <c r="GWU2" s="11"/>
      <c r="GWV2" s="11"/>
      <c r="GWW2" s="11"/>
      <c r="GWX2" s="11"/>
      <c r="GWY2" s="11"/>
      <c r="GWZ2" s="11"/>
      <c r="GXA2" s="11"/>
      <c r="GXB2" s="11"/>
      <c r="GXC2" s="11"/>
      <c r="GXD2" s="11"/>
      <c r="GXE2" s="11"/>
      <c r="GXF2" s="11"/>
      <c r="GXG2" s="11"/>
      <c r="GXH2" s="11"/>
      <c r="GXI2" s="11"/>
      <c r="GXJ2" s="11"/>
      <c r="GXK2" s="11"/>
      <c r="GXL2" s="11"/>
      <c r="GXM2" s="11"/>
      <c r="GXN2" s="11"/>
      <c r="GXO2" s="11"/>
      <c r="GXP2" s="11"/>
      <c r="GXQ2" s="11"/>
      <c r="GXR2" s="11"/>
      <c r="GXS2" s="11"/>
      <c r="GXT2" s="11"/>
      <c r="GXU2" s="11"/>
      <c r="GXV2" s="11"/>
      <c r="GXW2" s="11"/>
      <c r="GXX2" s="11"/>
      <c r="GXY2" s="11"/>
      <c r="GXZ2" s="11"/>
      <c r="GYA2" s="11"/>
      <c r="GYB2" s="11"/>
      <c r="GYC2" s="11"/>
      <c r="GYD2" s="11"/>
      <c r="GYE2" s="11"/>
      <c r="GYF2" s="11"/>
      <c r="GYG2" s="11"/>
      <c r="GYH2" s="11"/>
      <c r="GYI2" s="11"/>
      <c r="GYJ2" s="11"/>
      <c r="GYK2" s="11"/>
      <c r="GYL2" s="11"/>
      <c r="GYM2" s="11"/>
      <c r="GYN2" s="11"/>
      <c r="GYO2" s="11"/>
      <c r="GYP2" s="11"/>
      <c r="GYQ2" s="11"/>
      <c r="GYR2" s="11"/>
      <c r="GYS2" s="11"/>
      <c r="GYT2" s="11"/>
      <c r="GYU2" s="11"/>
      <c r="GYV2" s="11"/>
      <c r="GYW2" s="11"/>
      <c r="GYX2" s="11"/>
      <c r="GYY2" s="11"/>
      <c r="GYZ2" s="11"/>
      <c r="GZA2" s="11"/>
      <c r="GZB2" s="11"/>
      <c r="GZC2" s="11"/>
      <c r="GZD2" s="11"/>
      <c r="GZE2" s="11"/>
      <c r="GZF2" s="11"/>
      <c r="GZG2" s="11"/>
      <c r="GZH2" s="11"/>
      <c r="GZI2" s="11"/>
      <c r="GZJ2" s="11"/>
      <c r="GZK2" s="11"/>
      <c r="GZL2" s="11"/>
      <c r="GZM2" s="11"/>
      <c r="GZN2" s="11"/>
      <c r="GZO2" s="11"/>
      <c r="GZP2" s="11"/>
      <c r="GZQ2" s="11"/>
      <c r="GZR2" s="11"/>
      <c r="GZS2" s="11"/>
      <c r="GZT2" s="11"/>
      <c r="GZU2" s="11"/>
      <c r="GZV2" s="11"/>
      <c r="GZW2" s="11"/>
      <c r="GZX2" s="11"/>
      <c r="GZY2" s="11"/>
      <c r="GZZ2" s="11"/>
      <c r="HAA2" s="11"/>
      <c r="HAB2" s="11"/>
      <c r="HAC2" s="11"/>
      <c r="HAD2" s="11"/>
      <c r="HAE2" s="11"/>
      <c r="HAF2" s="11"/>
      <c r="HAG2" s="11"/>
      <c r="HAH2" s="11"/>
      <c r="HAI2" s="11"/>
      <c r="HAJ2" s="11"/>
      <c r="HAK2" s="11"/>
      <c r="HAL2" s="11"/>
      <c r="HAM2" s="11"/>
      <c r="HAN2" s="11"/>
      <c r="HAO2" s="11"/>
      <c r="HAP2" s="11"/>
      <c r="HAQ2" s="11"/>
      <c r="HAR2" s="11"/>
      <c r="HAS2" s="11"/>
      <c r="HAT2" s="11"/>
      <c r="HAU2" s="11"/>
      <c r="HAV2" s="11"/>
      <c r="HAW2" s="11"/>
      <c r="HAX2" s="11"/>
      <c r="HAY2" s="11"/>
      <c r="HAZ2" s="11"/>
      <c r="HBA2" s="11"/>
      <c r="HBB2" s="11"/>
      <c r="HBC2" s="11"/>
      <c r="HBD2" s="11"/>
      <c r="HBE2" s="11"/>
      <c r="HBF2" s="11"/>
      <c r="HBG2" s="11"/>
      <c r="HBH2" s="11"/>
      <c r="HBI2" s="11"/>
      <c r="HBJ2" s="11"/>
      <c r="HBK2" s="11"/>
      <c r="HBL2" s="11"/>
      <c r="HBM2" s="11"/>
      <c r="HBN2" s="11"/>
      <c r="HBO2" s="11"/>
      <c r="HBP2" s="11"/>
      <c r="HBQ2" s="11"/>
      <c r="HBR2" s="11"/>
      <c r="HBS2" s="11"/>
      <c r="HBT2" s="11"/>
      <c r="HBU2" s="11"/>
      <c r="HBV2" s="11"/>
      <c r="HBW2" s="11"/>
      <c r="HBX2" s="11"/>
      <c r="HBY2" s="11"/>
      <c r="HBZ2" s="11"/>
      <c r="HCA2" s="11"/>
      <c r="HCB2" s="11"/>
      <c r="HCC2" s="11"/>
      <c r="HCD2" s="11"/>
      <c r="HCE2" s="11"/>
      <c r="HCF2" s="11"/>
      <c r="HCG2" s="11"/>
      <c r="HCH2" s="11"/>
      <c r="HCI2" s="11"/>
      <c r="HCJ2" s="11"/>
      <c r="HCK2" s="11"/>
      <c r="HCL2" s="11"/>
      <c r="HCM2" s="11"/>
      <c r="HCN2" s="11"/>
      <c r="HCO2" s="11"/>
      <c r="HCP2" s="11"/>
      <c r="HCQ2" s="11"/>
      <c r="HCR2" s="11"/>
      <c r="HCS2" s="11"/>
      <c r="HCT2" s="11"/>
      <c r="HCU2" s="11"/>
      <c r="HCV2" s="11"/>
      <c r="HCW2" s="11"/>
      <c r="HCX2" s="11"/>
      <c r="HCY2" s="11"/>
      <c r="HCZ2" s="11"/>
      <c r="HDA2" s="11"/>
      <c r="HDB2" s="11"/>
      <c r="HDC2" s="11"/>
      <c r="HDD2" s="11"/>
      <c r="HDE2" s="11"/>
      <c r="HDF2" s="11"/>
      <c r="HDG2" s="11"/>
      <c r="HDH2" s="11"/>
      <c r="HDI2" s="11"/>
      <c r="HDJ2" s="11"/>
      <c r="HDK2" s="11"/>
      <c r="HDL2" s="11"/>
      <c r="HDM2" s="11"/>
      <c r="HDN2" s="11"/>
      <c r="HDO2" s="11"/>
      <c r="HDP2" s="11"/>
      <c r="HDQ2" s="11"/>
      <c r="HDR2" s="11"/>
      <c r="HDS2" s="11"/>
      <c r="HDT2" s="11"/>
      <c r="HDU2" s="11"/>
      <c r="HDV2" s="11"/>
      <c r="HDW2" s="11"/>
      <c r="HDX2" s="11"/>
      <c r="HDY2" s="11"/>
      <c r="HDZ2" s="11"/>
      <c r="HEA2" s="11"/>
      <c r="HEB2" s="11"/>
      <c r="HEC2" s="11"/>
      <c r="HED2" s="11"/>
      <c r="HEE2" s="11"/>
      <c r="HEF2" s="11"/>
      <c r="HEG2" s="11"/>
      <c r="HEH2" s="11"/>
      <c r="HEI2" s="11"/>
    </row>
    <row r="3" spans="1:5547" x14ac:dyDescent="0.25">
      <c r="A3" s="30">
        <v>2</v>
      </c>
      <c r="B3" s="30"/>
      <c r="C3" s="30" t="s">
        <v>22</v>
      </c>
      <c r="D3" s="30">
        <v>2</v>
      </c>
      <c r="E3" s="83" t="e">
        <f ca="1">CHOOSE( MATCH(CONCATENATE("*",E$1,"*"),'Сынып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3" s="83" t="e">
        <f ca="1">CHOOSE( MATCH(CONCATENATE("*",F$1,"*"),'Сынып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3" s="83" t="e">
        <f ca="1">CHOOSE( MATCH(CONCATENATE("*",G$1,"*"),'Сынып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3" s="83" t="e">
        <f ca="1">CHOOSE( MATCH(CONCATENATE("*",H$1,"*"),'Сынып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3" s="83" t="e">
        <f ca="1">CHOOSE( MATCH(CONCATENATE("*",I$1,"*"),'Сынып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3" s="83" t="e">
        <f ca="1">CHOOSE( MATCH(CONCATENATE("*",J$1,"*"),'Сынып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3" s="83" t="e">
        <f ca="1">CHOOSE( MATCH(CONCATENATE("*",K$1,"*"),'Сынып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3" s="83" t="e">
        <f ca="1">CHOOSE( MATCH(CONCATENATE("*",L$1,"*"),'Сынып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3" s="83" t="e">
        <f ca="1">CHOOSE( MATCH(CONCATENATE("*",M$1,"*"),'Сынып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3" s="83" t="e">
        <f ca="1">CHOOSE( MATCH(CONCATENATE("*",N$1,"*"),'Сынып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3" s="83" t="e">
        <f ca="1">CHOOSE( MATCH(CONCATENATE("*",O$1,"*"),'Сынып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3" s="83" t="e">
        <f ca="1">CHOOSE( MATCH(CONCATENATE("*",P$1,"*"),'Сынып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3" s="83" t="e">
        <f ca="1">CHOOSE( MATCH(CONCATENATE("*",Q$1,"*"),'Сынып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3" s="83" t="e">
        <f ca="1">CHOOSE( MATCH(CONCATENATE("*",R$1,"*"),'Сынып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3" s="83" t="e">
        <f ca="1">CHOOSE( MATCH(CONCATENATE("*",S$1,"*"),'Сынып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3" s="83" t="e">
        <f ca="1">CHOOSE( MATCH(CONCATENATE("*",T$1,"*"),'Сынып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3" s="83" t="e">
        <f ca="1">CHOOSE( MATCH(CONCATENATE("*",U$1,"*"),'Сынып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3" s="83" t="e">
        <f ca="1">CHOOSE( MATCH(CONCATENATE("*",V$1,"*"),'Сынып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3" s="83" t="e">
        <f ca="1">CHOOSE( MATCH(CONCATENATE("*",W$1,"*"),'Сынып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3" s="83" t="e">
        <f ca="1">CHOOSE( MATCH(CONCATENATE("*",X$1,"*"),'Сынып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3" s="83" t="e">
        <f ca="1">CHOOSE( MATCH(CONCATENATE("*",Y$1,"*"),'Сынып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3" s="83" t="e">
        <f ca="1">CHOOSE( MATCH(CONCATENATE("*",Z$1,"*"),'Сынып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3" s="83" t="e">
        <f ca="1">CHOOSE( MATCH(CONCATENATE("*",AA$1,"*"),'Сынып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3" s="83" t="e">
        <f ca="1">CHOOSE( MATCH(CONCATENATE("*",AB$1,"*"),'Сынып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3" s="83" t="e">
        <f ca="1">CHOOSE( MATCH(CONCATENATE("*",AC$1,"*"),'Сынып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3" s="83" t="e">
        <f ca="1">CHOOSE( MATCH(CONCATENATE("*",AD$1,"*"),'Сынып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3" s="83" t="e">
        <f ca="1">CHOOSE( MATCH(CONCATENATE("*",AE$1,"*"),'Сынып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3" s="83" t="e">
        <f ca="1">CHOOSE( MATCH(CONCATENATE("*",AF$1,"*"),'Сынып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3" s="83" t="e">
        <f ca="1">CHOOSE( MATCH(CONCATENATE("*",AG$1,"*"),'Сынып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3" s="83" t="e">
        <f ca="1">CHOOSE( MATCH(CONCATENATE("*",AH$1,"*"),'Сынып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3" s="83" t="e">
        <f ca="1">CHOOSE( MATCH(CONCATENATE("*",AI$1,"*"),'Сынып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3" s="83" t="e">
        <f ca="1">CHOOSE( MATCH(CONCATENATE("*",AJ$1,"*"),'Сынып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3" s="83" t="e">
        <f ca="1">CHOOSE( MATCH(CONCATENATE("*",AK$1,"*"),'Сынып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3" s="83" t="e">
        <f ca="1">CHOOSE( MATCH(CONCATENATE("*",AL$1,"*"),'Сынып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3" s="83" t="e">
        <f ca="1">CHOOSE( MATCH(CONCATENATE("*",AM$1,"*"),'Сынып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3" s="83" t="e">
        <f ca="1">CHOOSE( MATCH(CONCATENATE("*",AN$1,"*"),'Сынып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3" s="83" t="e">
        <f ca="1">CHOOSE( MATCH(CONCATENATE("*",AO$1,"*"),'Сынып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3" s="83" t="e">
        <f ca="1">CHOOSE( MATCH(CONCATENATE("*",AP$1,"*"),'Сынып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3" s="83" t="e">
        <f ca="1">CHOOSE( MATCH(CONCATENATE("*",AQ$1,"*"),'Сынып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3" s="83" t="e">
        <f ca="1">CHOOSE( MATCH(CONCATENATE("*",AR$1,"*"),'Сынып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S3" s="83" t="e">
        <f ca="1">CHOOSE( MATCH(CONCATENATE("*",AS$1,"*"),'Сынып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T3" s="83" t="e">
        <f ca="1">CHOOSE( MATCH(CONCATENATE("*",AT$1,"*"),'Сынып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U3" s="83" t="e">
        <f ca="1">CHOOSE( MATCH(CONCATENATE("*",AU$1,"*"),'Сынып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V3" s="83" t="e">
        <f ca="1">CHOOSE( MATCH(CONCATENATE("*",AV$1,"*"),'Сынып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W3" s="83" t="e">
        <f ca="1">CHOOSE( MATCH(CONCATENATE("*",AW$1,"*"),'Сынып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X3" s="83" t="e">
        <f ca="1">CHOOSE( MATCH(CONCATENATE("*",AX$1,"*"),'Сынып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Y3" s="83" t="e">
        <f ca="1">CHOOSE( MATCH(CONCATENATE("*",AY$1,"*"),'Сынып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Z3" s="83" t="e">
        <f ca="1">CHOOSE( MATCH(CONCATENATE("*",AZ$1,"*"),'Сынып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A3" s="83" t="e">
        <f ca="1">CHOOSE( MATCH(CONCATENATE("*",BA$1,"*"),'Сынып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B3" s="83" t="e">
        <f ca="1">CHOOSE( MATCH(CONCATENATE("*",BB$1,"*"),'Сынып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C3" s="83" t="e">
        <f ca="1">CHOOSE( MATCH(CONCATENATE("*",BC$1,"*"),'Сынып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D3" s="83" t="e">
        <f ca="1">CHOOSE( MATCH(CONCATENATE("*",BD$1,"*"),'Сынып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E3" s="83" t="e">
        <f ca="1">CHOOSE( MATCH(CONCATENATE("*",BE$1,"*"),'Сынып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F3" s="83" t="e">
        <f ca="1">CHOOSE( MATCH(CONCATENATE("*",BF$1,"*"),'Сынып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G3" s="83" t="e">
        <f ca="1">CHOOSE( MATCH(CONCATENATE("*",BG$1,"*"),'Сынып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H3" s="83" t="e">
        <f ca="1">CHOOSE( MATCH(CONCATENATE("*",BH$1,"*"),'Сынып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I3" s="83" t="e">
        <f ca="1">CHOOSE( MATCH(CONCATENATE("*",BI$1,"*"),'Сынып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J3" s="83" t="e">
        <f ca="1">CHOOSE( MATCH(CONCATENATE("*",BJ$1,"*"),'Сынып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K3" s="83" t="e">
        <f ca="1">CHOOSE( MATCH(CONCATENATE("*",BK$1,"*"),'Сынып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L3" s="83" t="e">
        <f ca="1">CHOOSE( MATCH(CONCATENATE("*",BL$1,"*"),'Сынып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M3" s="83" t="e">
        <f ca="1">CHOOSE( MATCH(CONCATENATE("*",BM$1,"*"),'Сынып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N3" s="83" t="e">
        <f ca="1">CHOOSE( MATCH(CONCATENATE("*",BN$1,"*"),'Сынып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O3" s="83" t="e">
        <f ca="1">CHOOSE( MATCH(CONCATENATE("*",BO$1,"*"),'Сынып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P3" s="83" t="e">
        <f ca="1">CHOOSE( MATCH(CONCATENATE("*",BP$1,"*"),'Сынып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Q3" s="83" t="e">
        <f ca="1">CHOOSE( MATCH(CONCATENATE("*",BQ$1,"*"),'Сынып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R3" s="83" t="e">
        <f ca="1">CHOOSE( MATCH(CONCATENATE("*",BR$1,"*"),'Сынып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S3" s="83" t="e">
        <f ca="1">CHOOSE( MATCH(CONCATENATE("*",BS$1,"*"),'Сынып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T3" s="83" t="e">
        <f ca="1">CHOOSE( MATCH(CONCATENATE("*",BT$1,"*"),'Сынып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U3" s="83" t="e">
        <f ca="1">CHOOSE( MATCH(CONCATENATE("*",BU$1,"*"),'Сынып Фам'!$E3:$Q3,0),'Сынып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V3" s="3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1"/>
      <c r="ABR3" s="11"/>
      <c r="ABS3" s="11"/>
      <c r="ABT3" s="11"/>
      <c r="ABU3" s="11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1"/>
      <c r="ACH3" s="11"/>
      <c r="ACI3" s="11"/>
      <c r="ACJ3" s="11"/>
      <c r="ACK3" s="11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1"/>
      <c r="ACX3" s="11"/>
      <c r="ACY3" s="11"/>
      <c r="ACZ3" s="11"/>
      <c r="ADA3" s="11"/>
      <c r="ADB3" s="11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1"/>
      <c r="ADN3" s="11"/>
      <c r="ADO3" s="11"/>
      <c r="ADP3" s="11"/>
      <c r="ADQ3" s="11"/>
      <c r="ADR3" s="11"/>
      <c r="ADS3" s="11"/>
      <c r="ADT3" s="11"/>
      <c r="ADU3" s="11"/>
      <c r="ADV3" s="11"/>
      <c r="ADW3" s="11"/>
      <c r="ADX3" s="11"/>
      <c r="ADY3" s="11"/>
      <c r="ADZ3" s="11"/>
      <c r="AEA3" s="11"/>
      <c r="AEB3" s="11"/>
      <c r="AEC3" s="11"/>
      <c r="AED3" s="11"/>
      <c r="AEE3" s="11"/>
      <c r="AEF3" s="11"/>
      <c r="AEG3" s="11"/>
      <c r="AEH3" s="11"/>
      <c r="AEI3" s="11"/>
      <c r="AEJ3" s="11"/>
      <c r="AEK3" s="11"/>
      <c r="AEL3" s="11"/>
      <c r="AEM3" s="11"/>
      <c r="AEN3" s="11"/>
      <c r="AEO3" s="11"/>
      <c r="AEP3" s="11"/>
      <c r="AEQ3" s="11"/>
      <c r="AER3" s="11"/>
      <c r="AES3" s="11"/>
      <c r="AET3" s="11"/>
      <c r="AEU3" s="11"/>
      <c r="AEV3" s="11"/>
      <c r="AEW3" s="11"/>
      <c r="AEX3" s="11"/>
      <c r="AEY3" s="11"/>
      <c r="AEZ3" s="11"/>
      <c r="AFA3" s="11"/>
      <c r="AFB3" s="11"/>
      <c r="AFC3" s="11"/>
      <c r="AFD3" s="11"/>
      <c r="AFE3" s="11"/>
      <c r="AFF3" s="11"/>
      <c r="AFG3" s="11"/>
      <c r="AFH3" s="11"/>
      <c r="AFI3" s="11"/>
      <c r="AFJ3" s="11"/>
      <c r="AFK3" s="11"/>
      <c r="AFL3" s="11"/>
      <c r="AFM3" s="11"/>
      <c r="AFN3" s="11"/>
      <c r="AFO3" s="11"/>
      <c r="AFP3" s="11"/>
      <c r="AFQ3" s="11"/>
      <c r="AFR3" s="11"/>
      <c r="AFS3" s="11"/>
      <c r="AFT3" s="11"/>
      <c r="AFU3" s="11"/>
      <c r="AFV3" s="11"/>
      <c r="AFW3" s="11"/>
      <c r="AFX3" s="11"/>
      <c r="AFY3" s="11"/>
      <c r="AFZ3" s="11"/>
      <c r="AGA3" s="11"/>
      <c r="AGB3" s="11"/>
      <c r="AGC3" s="11"/>
      <c r="AGD3" s="11"/>
      <c r="AGE3" s="11"/>
      <c r="AGF3" s="11"/>
      <c r="AGG3" s="11"/>
      <c r="AGH3" s="11"/>
      <c r="AGI3" s="11"/>
      <c r="AGJ3" s="11"/>
      <c r="AGK3" s="11"/>
      <c r="AGL3" s="11"/>
      <c r="AGM3" s="11"/>
      <c r="AGN3" s="11"/>
      <c r="AGO3" s="11"/>
      <c r="AGP3" s="11"/>
      <c r="AGQ3" s="11"/>
      <c r="AGR3" s="11"/>
      <c r="AGS3" s="11"/>
      <c r="AGT3" s="11"/>
      <c r="AGU3" s="11"/>
      <c r="AGV3" s="11"/>
      <c r="AGW3" s="11"/>
      <c r="AGX3" s="11"/>
      <c r="AGY3" s="11"/>
      <c r="AGZ3" s="11"/>
      <c r="AHA3" s="11"/>
      <c r="AHB3" s="11"/>
      <c r="AHC3" s="11"/>
      <c r="AHD3" s="11"/>
      <c r="AHE3" s="11"/>
      <c r="AHF3" s="11"/>
      <c r="AHG3" s="11"/>
      <c r="AHH3" s="11"/>
      <c r="AHI3" s="11"/>
      <c r="AHJ3" s="11"/>
      <c r="AHK3" s="11"/>
      <c r="AHL3" s="11"/>
      <c r="AHM3" s="11"/>
      <c r="AHN3" s="11"/>
      <c r="AHO3" s="11"/>
      <c r="AHP3" s="11"/>
      <c r="AHQ3" s="11"/>
      <c r="AHR3" s="11"/>
      <c r="AHS3" s="11"/>
      <c r="AHT3" s="11"/>
      <c r="AHU3" s="11"/>
      <c r="AHV3" s="11"/>
      <c r="AHW3" s="11"/>
      <c r="AHX3" s="11"/>
      <c r="AHY3" s="11"/>
      <c r="AHZ3" s="11"/>
      <c r="AIA3" s="11"/>
      <c r="AIB3" s="11"/>
      <c r="AIC3" s="11"/>
      <c r="AID3" s="11"/>
      <c r="AIE3" s="11"/>
      <c r="AIF3" s="11"/>
      <c r="AIG3" s="11"/>
      <c r="AIH3" s="11"/>
      <c r="AII3" s="11"/>
      <c r="AIJ3" s="11"/>
      <c r="AIK3" s="11"/>
      <c r="AIL3" s="11"/>
      <c r="AIM3" s="11"/>
      <c r="AIN3" s="11"/>
      <c r="AIO3" s="11"/>
      <c r="AIP3" s="11"/>
      <c r="AIQ3" s="11"/>
      <c r="AIR3" s="11"/>
      <c r="AIS3" s="11"/>
      <c r="AIT3" s="11"/>
      <c r="AIU3" s="11"/>
      <c r="AIV3" s="11"/>
      <c r="AIW3" s="11"/>
      <c r="AIX3" s="11"/>
      <c r="AIY3" s="11"/>
      <c r="AIZ3" s="11"/>
      <c r="AJA3" s="11"/>
      <c r="AJB3" s="11"/>
      <c r="AJC3" s="11"/>
      <c r="AJD3" s="11"/>
      <c r="AJE3" s="11"/>
      <c r="AJF3" s="11"/>
      <c r="AJG3" s="11"/>
      <c r="AJH3" s="11"/>
      <c r="AJI3" s="11"/>
      <c r="AJJ3" s="11"/>
      <c r="AJK3" s="11"/>
      <c r="AJL3" s="11"/>
      <c r="AJM3" s="11"/>
      <c r="AJN3" s="11"/>
      <c r="AJO3" s="11"/>
      <c r="AJP3" s="11"/>
      <c r="AJQ3" s="11"/>
      <c r="AJR3" s="11"/>
      <c r="AJS3" s="11"/>
      <c r="AJT3" s="11"/>
      <c r="AJU3" s="11"/>
      <c r="AJV3" s="11"/>
      <c r="AJW3" s="11"/>
      <c r="AJX3" s="11"/>
      <c r="AJY3" s="11"/>
      <c r="AJZ3" s="11"/>
      <c r="AKA3" s="11"/>
      <c r="AKB3" s="11"/>
      <c r="AKC3" s="11"/>
      <c r="AKD3" s="11"/>
      <c r="AKE3" s="11"/>
      <c r="AKF3" s="11"/>
      <c r="AKG3" s="11"/>
      <c r="AKH3" s="11"/>
      <c r="AKI3" s="11"/>
      <c r="AKJ3" s="11"/>
      <c r="AKK3" s="11"/>
      <c r="AKL3" s="11"/>
      <c r="AKM3" s="11"/>
      <c r="AKN3" s="11"/>
      <c r="AKO3" s="11"/>
      <c r="AKP3" s="11"/>
      <c r="AKQ3" s="11"/>
      <c r="AKR3" s="11"/>
      <c r="AKS3" s="11"/>
      <c r="AKT3" s="11"/>
      <c r="AKU3" s="11"/>
      <c r="AKV3" s="11"/>
      <c r="AKW3" s="11"/>
      <c r="AKX3" s="11"/>
      <c r="AKY3" s="11"/>
      <c r="AKZ3" s="11"/>
      <c r="ALA3" s="11"/>
      <c r="ALB3" s="11"/>
      <c r="ALC3" s="11"/>
      <c r="ALD3" s="11"/>
      <c r="ALE3" s="11"/>
      <c r="ALF3" s="11"/>
      <c r="ALG3" s="11"/>
      <c r="ALH3" s="11"/>
      <c r="ALI3" s="11"/>
      <c r="ALJ3" s="11"/>
      <c r="ALK3" s="11"/>
      <c r="ALL3" s="11"/>
      <c r="ALM3" s="11"/>
      <c r="ALN3" s="11"/>
      <c r="ALO3" s="11"/>
      <c r="ALP3" s="11"/>
      <c r="ALQ3" s="11"/>
      <c r="ALR3" s="11"/>
      <c r="ALS3" s="11"/>
      <c r="ALT3" s="11"/>
      <c r="ALU3" s="11"/>
      <c r="ALV3" s="11"/>
      <c r="ALW3" s="11"/>
      <c r="ALX3" s="11"/>
      <c r="ALY3" s="11"/>
      <c r="ALZ3" s="11"/>
      <c r="AMA3" s="11"/>
      <c r="AMB3" s="11"/>
      <c r="AMC3" s="11"/>
      <c r="AMD3" s="11"/>
      <c r="AME3" s="11"/>
      <c r="AMF3" s="11"/>
      <c r="AMG3" s="11"/>
      <c r="AMH3" s="11"/>
      <c r="AMI3" s="11"/>
      <c r="AMJ3" s="11"/>
      <c r="AMK3" s="11"/>
      <c r="AML3" s="11"/>
      <c r="AMM3" s="11"/>
      <c r="AMN3" s="11"/>
      <c r="AMO3" s="11"/>
      <c r="AMP3" s="11"/>
      <c r="AMQ3" s="11"/>
      <c r="AMR3" s="11"/>
      <c r="AMS3" s="11"/>
      <c r="AMT3" s="11"/>
      <c r="AMU3" s="11"/>
      <c r="AMV3" s="11"/>
      <c r="AMW3" s="11"/>
      <c r="AMX3" s="11"/>
      <c r="AMY3" s="11"/>
      <c r="AMZ3" s="11"/>
      <c r="ANA3" s="11"/>
      <c r="ANB3" s="11"/>
      <c r="ANC3" s="11"/>
      <c r="AND3" s="11"/>
      <c r="ANE3" s="11"/>
      <c r="ANF3" s="11"/>
      <c r="ANG3" s="11"/>
      <c r="ANH3" s="11"/>
      <c r="ANI3" s="11"/>
      <c r="ANJ3" s="11"/>
      <c r="ANK3" s="11"/>
      <c r="ANL3" s="11"/>
      <c r="ANM3" s="11"/>
      <c r="ANN3" s="11"/>
      <c r="ANO3" s="11"/>
      <c r="ANP3" s="11"/>
      <c r="ANQ3" s="11"/>
      <c r="ANR3" s="11"/>
      <c r="ANS3" s="11"/>
      <c r="ANT3" s="11"/>
      <c r="ANU3" s="11"/>
      <c r="ANV3" s="11"/>
      <c r="ANW3" s="11"/>
      <c r="ANX3" s="11"/>
      <c r="ANY3" s="11"/>
      <c r="ANZ3" s="11"/>
      <c r="AOA3" s="11"/>
      <c r="AOB3" s="11"/>
      <c r="AOC3" s="11"/>
      <c r="AOD3" s="11"/>
      <c r="AOE3" s="11"/>
      <c r="AOF3" s="11"/>
      <c r="AOG3" s="11"/>
      <c r="AOH3" s="11"/>
      <c r="AOI3" s="11"/>
      <c r="AOJ3" s="11"/>
      <c r="AOK3" s="11"/>
      <c r="AOL3" s="11"/>
      <c r="AOM3" s="11"/>
      <c r="AON3" s="11"/>
      <c r="AOO3" s="11"/>
      <c r="AOP3" s="11"/>
      <c r="AOQ3" s="11"/>
      <c r="AOR3" s="11"/>
      <c r="AOS3" s="11"/>
      <c r="AOT3" s="11"/>
      <c r="AOU3" s="11"/>
      <c r="AOV3" s="11"/>
      <c r="AOW3" s="11"/>
      <c r="AOX3" s="11"/>
      <c r="AOY3" s="11"/>
      <c r="AOZ3" s="11"/>
      <c r="APA3" s="11"/>
      <c r="APB3" s="11"/>
      <c r="APC3" s="11"/>
      <c r="APD3" s="11"/>
      <c r="APE3" s="11"/>
      <c r="APF3" s="11"/>
      <c r="APG3" s="11"/>
      <c r="APH3" s="11"/>
      <c r="API3" s="11"/>
      <c r="APJ3" s="11"/>
      <c r="APK3" s="11"/>
      <c r="APL3" s="11"/>
      <c r="APM3" s="11"/>
      <c r="APN3" s="11"/>
      <c r="APO3" s="11"/>
      <c r="APP3" s="11"/>
      <c r="APQ3" s="11"/>
      <c r="APR3" s="11"/>
      <c r="APS3" s="11"/>
      <c r="APT3" s="11"/>
      <c r="APU3" s="11"/>
      <c r="APV3" s="11"/>
      <c r="APW3" s="11"/>
      <c r="APX3" s="11"/>
      <c r="APY3" s="11"/>
      <c r="APZ3" s="11"/>
      <c r="AQA3" s="11"/>
      <c r="AQB3" s="11"/>
      <c r="AQC3" s="11"/>
      <c r="AQD3" s="11"/>
      <c r="AQE3" s="11"/>
      <c r="AQF3" s="11"/>
      <c r="AQG3" s="11"/>
      <c r="AQH3" s="11"/>
      <c r="AQI3" s="11"/>
      <c r="AQJ3" s="11"/>
      <c r="AQK3" s="11"/>
      <c r="AQL3" s="11"/>
      <c r="AQM3" s="11"/>
      <c r="AQN3" s="11"/>
      <c r="AQO3" s="11"/>
      <c r="AQP3" s="11"/>
      <c r="AQQ3" s="11"/>
      <c r="AQR3" s="11"/>
      <c r="AQS3" s="11"/>
      <c r="AQT3" s="11"/>
      <c r="AQU3" s="11"/>
      <c r="AQV3" s="11"/>
      <c r="AQW3" s="11"/>
      <c r="AQX3" s="11"/>
      <c r="AQY3" s="11"/>
      <c r="AQZ3" s="11"/>
      <c r="ARA3" s="11"/>
      <c r="ARB3" s="11"/>
      <c r="ARC3" s="11"/>
      <c r="ARD3" s="11"/>
      <c r="ARE3" s="11"/>
      <c r="ARF3" s="11"/>
      <c r="ARG3" s="11"/>
      <c r="ARH3" s="11"/>
      <c r="ARI3" s="11"/>
      <c r="ARJ3" s="11"/>
      <c r="ARK3" s="11"/>
      <c r="ARL3" s="11"/>
      <c r="ARM3" s="11"/>
      <c r="ARN3" s="11"/>
      <c r="ARO3" s="11"/>
      <c r="ARP3" s="11"/>
      <c r="ARQ3" s="11"/>
      <c r="ARR3" s="11"/>
      <c r="ARS3" s="11"/>
      <c r="ART3" s="11"/>
      <c r="ARU3" s="11"/>
      <c r="ARV3" s="11"/>
      <c r="ARW3" s="11"/>
      <c r="ARX3" s="11"/>
      <c r="ARY3" s="11"/>
      <c r="ARZ3" s="11"/>
      <c r="ASA3" s="11"/>
      <c r="ASB3" s="11"/>
      <c r="ASC3" s="11"/>
      <c r="ASD3" s="11"/>
      <c r="ASE3" s="11"/>
      <c r="ASF3" s="11"/>
      <c r="ASG3" s="11"/>
      <c r="ASH3" s="11"/>
      <c r="ASI3" s="11"/>
      <c r="ASJ3" s="11"/>
      <c r="ASK3" s="11"/>
      <c r="ASL3" s="11"/>
      <c r="ASM3" s="11"/>
      <c r="ASN3" s="11"/>
      <c r="ASO3" s="11"/>
      <c r="ASP3" s="11"/>
      <c r="ASQ3" s="11"/>
      <c r="ASR3" s="11"/>
      <c r="ASS3" s="11"/>
      <c r="AST3" s="11"/>
      <c r="ASU3" s="11"/>
      <c r="ASV3" s="11"/>
      <c r="ASW3" s="11"/>
      <c r="ASX3" s="11"/>
      <c r="ASY3" s="11"/>
      <c r="ASZ3" s="11"/>
      <c r="ATA3" s="11"/>
      <c r="ATB3" s="11"/>
      <c r="ATC3" s="11"/>
      <c r="ATD3" s="11"/>
      <c r="ATE3" s="11"/>
      <c r="ATF3" s="11"/>
      <c r="ATG3" s="11"/>
      <c r="ATH3" s="11"/>
      <c r="ATI3" s="11"/>
      <c r="ATJ3" s="11"/>
      <c r="ATK3" s="11"/>
      <c r="ATL3" s="11"/>
      <c r="ATM3" s="11"/>
      <c r="ATN3" s="11"/>
      <c r="ATO3" s="11"/>
      <c r="ATP3" s="11"/>
      <c r="ATQ3" s="11"/>
      <c r="ATR3" s="11"/>
      <c r="ATS3" s="11"/>
      <c r="ATT3" s="11"/>
      <c r="ATU3" s="11"/>
      <c r="ATV3" s="11"/>
      <c r="ATW3" s="11"/>
      <c r="ATX3" s="11"/>
      <c r="ATY3" s="11"/>
      <c r="ATZ3" s="11"/>
      <c r="AUA3" s="11"/>
      <c r="AUB3" s="11"/>
      <c r="AUC3" s="11"/>
      <c r="AUD3" s="11"/>
      <c r="AUE3" s="11"/>
      <c r="AUF3" s="11"/>
      <c r="AUG3" s="11"/>
      <c r="AUH3" s="11"/>
      <c r="AUI3" s="11"/>
      <c r="AUJ3" s="11"/>
      <c r="AUK3" s="11"/>
      <c r="AUL3" s="11"/>
      <c r="AUM3" s="11"/>
      <c r="AUN3" s="11"/>
      <c r="AUO3" s="11"/>
      <c r="AUP3" s="11"/>
      <c r="AUQ3" s="11"/>
      <c r="AUR3" s="11"/>
      <c r="AUS3" s="11"/>
      <c r="AUT3" s="11"/>
      <c r="AUU3" s="11"/>
      <c r="AUV3" s="11"/>
      <c r="AUW3" s="11"/>
      <c r="AUX3" s="11"/>
      <c r="AUY3" s="11"/>
      <c r="AUZ3" s="11"/>
      <c r="AVA3" s="11"/>
      <c r="AVB3" s="11"/>
      <c r="AVC3" s="11"/>
      <c r="AVD3" s="11"/>
      <c r="AVE3" s="11"/>
      <c r="AVF3" s="11"/>
      <c r="AVG3" s="11"/>
      <c r="AVH3" s="11"/>
      <c r="AVI3" s="11"/>
      <c r="AVJ3" s="11"/>
      <c r="AVK3" s="11"/>
      <c r="AVL3" s="11"/>
      <c r="AVM3" s="11"/>
      <c r="AVN3" s="11"/>
      <c r="AVO3" s="11"/>
      <c r="AVP3" s="11"/>
      <c r="AVQ3" s="11"/>
      <c r="AVR3" s="11"/>
      <c r="AVS3" s="11"/>
      <c r="AVT3" s="11"/>
      <c r="AVU3" s="11"/>
      <c r="AVV3" s="11"/>
      <c r="AVW3" s="11"/>
      <c r="AVX3" s="11"/>
      <c r="AVY3" s="11"/>
      <c r="AVZ3" s="11"/>
      <c r="AWA3" s="11"/>
      <c r="AWB3" s="11"/>
      <c r="AWC3" s="11"/>
      <c r="AWD3" s="11"/>
      <c r="AWE3" s="11"/>
      <c r="AWF3" s="11"/>
      <c r="AWG3" s="11"/>
      <c r="AWH3" s="11"/>
      <c r="AWI3" s="11"/>
      <c r="AWJ3" s="11"/>
      <c r="AWK3" s="11"/>
      <c r="AWL3" s="11"/>
      <c r="AWM3" s="11"/>
      <c r="AWN3" s="11"/>
      <c r="AWO3" s="11"/>
      <c r="AWP3" s="11"/>
      <c r="AWQ3" s="11"/>
      <c r="AWR3" s="11"/>
      <c r="AWS3" s="11"/>
      <c r="AWT3" s="11"/>
      <c r="AWU3" s="11"/>
      <c r="AWV3" s="11"/>
      <c r="AWW3" s="11"/>
      <c r="AWX3" s="11"/>
      <c r="AWY3" s="11"/>
      <c r="AWZ3" s="11"/>
      <c r="AXA3" s="11"/>
      <c r="AXB3" s="11"/>
      <c r="AXC3" s="11"/>
      <c r="AXD3" s="11"/>
      <c r="AXE3" s="11"/>
      <c r="AXF3" s="11"/>
      <c r="AXG3" s="11"/>
      <c r="AXH3" s="11"/>
      <c r="AXI3" s="11"/>
      <c r="AXJ3" s="11"/>
      <c r="AXK3" s="11"/>
      <c r="AXL3" s="11"/>
      <c r="AXM3" s="11"/>
      <c r="AXN3" s="11"/>
      <c r="AXO3" s="11"/>
      <c r="AXP3" s="11"/>
      <c r="AXQ3" s="11"/>
      <c r="AXR3" s="11"/>
      <c r="AXS3" s="11"/>
      <c r="AXT3" s="11"/>
      <c r="AXU3" s="11"/>
      <c r="AXV3" s="11"/>
      <c r="AXW3" s="11"/>
      <c r="AXX3" s="11"/>
      <c r="AXY3" s="11"/>
      <c r="AXZ3" s="11"/>
      <c r="AYA3" s="11"/>
      <c r="AYB3" s="11"/>
      <c r="AYC3" s="11"/>
      <c r="AYD3" s="11"/>
      <c r="AYE3" s="11"/>
      <c r="AYF3" s="11"/>
      <c r="AYG3" s="11"/>
      <c r="AYH3" s="11"/>
      <c r="AYI3" s="11"/>
      <c r="AYJ3" s="11"/>
      <c r="AYK3" s="11"/>
      <c r="AYL3" s="11"/>
      <c r="AYM3" s="11"/>
      <c r="AYN3" s="11"/>
      <c r="AYO3" s="11"/>
      <c r="AYP3" s="11"/>
      <c r="AYQ3" s="11"/>
      <c r="AYR3" s="11"/>
      <c r="AYS3" s="11"/>
      <c r="AYT3" s="11"/>
      <c r="AYU3" s="11"/>
      <c r="AYV3" s="11"/>
      <c r="AYW3" s="11"/>
      <c r="AYX3" s="11"/>
      <c r="AYY3" s="11"/>
      <c r="AYZ3" s="11"/>
      <c r="AZA3" s="11"/>
      <c r="AZB3" s="11"/>
      <c r="AZC3" s="11"/>
      <c r="AZD3" s="11"/>
      <c r="AZE3" s="11"/>
      <c r="AZF3" s="11"/>
      <c r="AZG3" s="11"/>
      <c r="AZH3" s="11"/>
      <c r="AZI3" s="11"/>
      <c r="AZJ3" s="11"/>
      <c r="AZK3" s="11"/>
      <c r="AZL3" s="11"/>
      <c r="AZM3" s="11"/>
      <c r="AZN3" s="11"/>
      <c r="AZO3" s="11"/>
      <c r="AZP3" s="11"/>
      <c r="AZQ3" s="11"/>
      <c r="AZR3" s="11"/>
      <c r="AZS3" s="11"/>
      <c r="AZT3" s="11"/>
      <c r="AZU3" s="11"/>
      <c r="AZV3" s="11"/>
      <c r="AZW3" s="11"/>
      <c r="AZX3" s="11"/>
      <c r="AZY3" s="11"/>
      <c r="AZZ3" s="11"/>
      <c r="BAA3" s="11"/>
      <c r="BAB3" s="11"/>
      <c r="BAC3" s="11"/>
      <c r="BAD3" s="11"/>
      <c r="BAE3" s="11"/>
      <c r="BAF3" s="11"/>
      <c r="BAG3" s="11"/>
      <c r="BAH3" s="11"/>
      <c r="BAI3" s="11"/>
      <c r="BAJ3" s="11"/>
      <c r="BAK3" s="11"/>
      <c r="BAL3" s="11"/>
      <c r="BAM3" s="11"/>
      <c r="BAN3" s="11"/>
      <c r="BAO3" s="11"/>
      <c r="BAP3" s="11"/>
      <c r="BAQ3" s="11"/>
      <c r="BAR3" s="11"/>
      <c r="BAS3" s="11"/>
      <c r="BAT3" s="11"/>
      <c r="BAU3" s="11"/>
      <c r="BAV3" s="11"/>
      <c r="BAW3" s="11"/>
      <c r="BAX3" s="11"/>
      <c r="BAY3" s="11"/>
      <c r="BAZ3" s="11"/>
      <c r="BBA3" s="11"/>
      <c r="BBB3" s="11"/>
      <c r="BBC3" s="11"/>
      <c r="BBD3" s="11"/>
      <c r="BBE3" s="11"/>
      <c r="BBF3" s="11"/>
      <c r="BBG3" s="11"/>
      <c r="BBH3" s="11"/>
      <c r="BBI3" s="11"/>
      <c r="BBJ3" s="11"/>
      <c r="BBK3" s="11"/>
      <c r="BBL3" s="11"/>
      <c r="BBM3" s="11"/>
      <c r="BBN3" s="11"/>
      <c r="BBO3" s="11"/>
      <c r="BBP3" s="11"/>
      <c r="BBQ3" s="11"/>
      <c r="BBR3" s="11"/>
      <c r="BBS3" s="11"/>
      <c r="BBT3" s="11"/>
      <c r="BBU3" s="11"/>
      <c r="BBV3" s="11"/>
      <c r="BBW3" s="11"/>
      <c r="BBX3" s="11"/>
      <c r="BBY3" s="11"/>
      <c r="BBZ3" s="11"/>
      <c r="BCA3" s="11"/>
      <c r="BCB3" s="11"/>
      <c r="BCC3" s="11"/>
      <c r="BCD3" s="11"/>
      <c r="BCE3" s="11"/>
      <c r="BCF3" s="11"/>
      <c r="BCG3" s="11"/>
      <c r="BCH3" s="11"/>
      <c r="BCI3" s="11"/>
      <c r="BCJ3" s="11"/>
      <c r="BCK3" s="11"/>
      <c r="BCL3" s="11"/>
      <c r="BCM3" s="11"/>
      <c r="BCN3" s="11"/>
      <c r="BCO3" s="11"/>
      <c r="BCP3" s="11"/>
      <c r="BCQ3" s="11"/>
      <c r="BCR3" s="11"/>
      <c r="BCS3" s="11"/>
      <c r="BCT3" s="11"/>
      <c r="BCU3" s="11"/>
      <c r="BCV3" s="11"/>
      <c r="BCW3" s="11"/>
      <c r="BCX3" s="11"/>
      <c r="BCY3" s="11"/>
      <c r="BCZ3" s="11"/>
      <c r="BDA3" s="11"/>
      <c r="BDB3" s="11"/>
      <c r="BDC3" s="11"/>
      <c r="BDD3" s="11"/>
      <c r="BDE3" s="11"/>
      <c r="BDF3" s="11"/>
      <c r="BDG3" s="11"/>
      <c r="BDH3" s="11"/>
      <c r="BDI3" s="11"/>
      <c r="BDJ3" s="11"/>
      <c r="BDK3" s="11"/>
      <c r="BDL3" s="11"/>
      <c r="BDM3" s="11"/>
      <c r="BDN3" s="11"/>
      <c r="BDO3" s="11"/>
      <c r="BDP3" s="11"/>
      <c r="BDQ3" s="11"/>
      <c r="BDR3" s="11"/>
      <c r="BDS3" s="11"/>
      <c r="BDT3" s="11"/>
      <c r="BDU3" s="11"/>
      <c r="BDV3" s="11"/>
      <c r="BDW3" s="11"/>
      <c r="BDX3" s="11"/>
      <c r="BDY3" s="11"/>
      <c r="BDZ3" s="11"/>
      <c r="BEA3" s="11"/>
      <c r="BEB3" s="11"/>
      <c r="BEC3" s="11"/>
      <c r="BED3" s="11"/>
      <c r="BEE3" s="11"/>
      <c r="BEF3" s="11"/>
      <c r="BEG3" s="11"/>
      <c r="BEH3" s="11"/>
      <c r="BEI3" s="11"/>
      <c r="BEJ3" s="11"/>
      <c r="BEK3" s="11"/>
      <c r="BEL3" s="11"/>
      <c r="BEM3" s="11"/>
      <c r="BEN3" s="11"/>
      <c r="BEO3" s="11"/>
      <c r="BEP3" s="11"/>
      <c r="BEQ3" s="11"/>
      <c r="BER3" s="11"/>
      <c r="BES3" s="11"/>
      <c r="BET3" s="11"/>
      <c r="BEU3" s="11"/>
      <c r="BEV3" s="11"/>
      <c r="BEW3" s="11"/>
      <c r="BEX3" s="11"/>
      <c r="BEY3" s="11"/>
      <c r="BEZ3" s="11"/>
      <c r="BFA3" s="11"/>
      <c r="BFB3" s="11"/>
      <c r="BFC3" s="11"/>
      <c r="BFD3" s="11"/>
      <c r="BFE3" s="11"/>
      <c r="BFF3" s="11"/>
      <c r="BFG3" s="11"/>
      <c r="BFH3" s="11"/>
      <c r="BFI3" s="11"/>
      <c r="BFJ3" s="11"/>
      <c r="BFK3" s="11"/>
      <c r="BFL3" s="11"/>
      <c r="BFM3" s="11"/>
      <c r="BFN3" s="11"/>
      <c r="BFO3" s="11"/>
      <c r="BFP3" s="11"/>
      <c r="BFQ3" s="11"/>
      <c r="BFR3" s="11"/>
      <c r="BFS3" s="11"/>
      <c r="BFT3" s="11"/>
      <c r="BFU3" s="11"/>
      <c r="BFV3" s="11"/>
      <c r="BFW3" s="11"/>
      <c r="BFX3" s="11"/>
      <c r="BFY3" s="11"/>
      <c r="BFZ3" s="11"/>
      <c r="BGA3" s="11"/>
      <c r="BGB3" s="11"/>
      <c r="BGC3" s="11"/>
      <c r="BGD3" s="11"/>
      <c r="BGE3" s="11"/>
      <c r="BGF3" s="11"/>
      <c r="BGG3" s="11"/>
      <c r="BGH3" s="11"/>
      <c r="BGI3" s="11"/>
      <c r="BGJ3" s="11"/>
      <c r="BGK3" s="11"/>
      <c r="BGL3" s="11"/>
      <c r="BGM3" s="11"/>
      <c r="BGN3" s="11"/>
      <c r="BGO3" s="11"/>
      <c r="BGP3" s="11"/>
      <c r="BGQ3" s="11"/>
      <c r="BGR3" s="11"/>
      <c r="BGS3" s="11"/>
      <c r="BGT3" s="11"/>
      <c r="BGU3" s="11"/>
      <c r="BGV3" s="11"/>
      <c r="BGW3" s="11"/>
      <c r="BGX3" s="11"/>
      <c r="BGY3" s="11"/>
      <c r="BGZ3" s="11"/>
      <c r="BHA3" s="11"/>
      <c r="BHB3" s="11"/>
      <c r="BHC3" s="11"/>
      <c r="BHD3" s="11"/>
      <c r="BHE3" s="11"/>
      <c r="BHF3" s="11"/>
      <c r="BHG3" s="11"/>
      <c r="BHH3" s="11"/>
      <c r="BHI3" s="11"/>
      <c r="BHJ3" s="11"/>
      <c r="BHK3" s="11"/>
      <c r="BHL3" s="11"/>
      <c r="BHM3" s="11"/>
      <c r="BHN3" s="11"/>
      <c r="BHO3" s="11"/>
      <c r="BHP3" s="11"/>
      <c r="BHQ3" s="11"/>
      <c r="BHR3" s="11"/>
      <c r="BHS3" s="11"/>
      <c r="BHT3" s="11"/>
      <c r="BHU3" s="11"/>
      <c r="BHV3" s="11"/>
      <c r="BHW3" s="11"/>
      <c r="BHX3" s="11"/>
      <c r="BHY3" s="11"/>
      <c r="BHZ3" s="11"/>
      <c r="BIA3" s="11"/>
      <c r="BIB3" s="11"/>
      <c r="BIC3" s="11"/>
      <c r="BID3" s="11"/>
      <c r="BIE3" s="11"/>
      <c r="BIF3" s="11"/>
      <c r="BIG3" s="11"/>
      <c r="BIH3" s="11"/>
      <c r="BII3" s="11"/>
      <c r="BIJ3" s="11"/>
      <c r="BIK3" s="11"/>
      <c r="BIL3" s="11"/>
      <c r="BIM3" s="11"/>
      <c r="BIN3" s="11"/>
      <c r="BIO3" s="11"/>
      <c r="BIP3" s="11"/>
      <c r="BIQ3" s="11"/>
      <c r="BIR3" s="11"/>
      <c r="BIS3" s="11"/>
      <c r="BIT3" s="11"/>
      <c r="BIU3" s="11"/>
      <c r="BIV3" s="11"/>
      <c r="BIW3" s="11"/>
      <c r="BIX3" s="11"/>
      <c r="BIY3" s="11"/>
      <c r="BIZ3" s="11"/>
      <c r="BJA3" s="11"/>
      <c r="BJB3" s="11"/>
      <c r="BJC3" s="11"/>
      <c r="BJD3" s="11"/>
      <c r="BJE3" s="11"/>
      <c r="BJF3" s="11"/>
      <c r="BJG3" s="11"/>
      <c r="BJH3" s="11"/>
      <c r="BJI3" s="11"/>
      <c r="BJJ3" s="11"/>
      <c r="BJK3" s="11"/>
      <c r="BJL3" s="11"/>
      <c r="BJM3" s="11"/>
      <c r="BJN3" s="11"/>
      <c r="BJO3" s="11"/>
      <c r="BJP3" s="11"/>
      <c r="BJQ3" s="11"/>
      <c r="BJR3" s="11"/>
      <c r="BJS3" s="11"/>
      <c r="BJT3" s="11"/>
      <c r="BJU3" s="11"/>
      <c r="BJV3" s="11"/>
      <c r="BJW3" s="11"/>
      <c r="BJX3" s="11"/>
      <c r="BJY3" s="11"/>
      <c r="BJZ3" s="11"/>
      <c r="BKA3" s="11"/>
      <c r="BKB3" s="11"/>
      <c r="BKC3" s="11"/>
      <c r="BKD3" s="11"/>
      <c r="BKE3" s="11"/>
      <c r="BKF3" s="11"/>
      <c r="BKG3" s="11"/>
      <c r="BKH3" s="11"/>
      <c r="BKI3" s="11"/>
      <c r="BKJ3" s="11"/>
      <c r="BKK3" s="11"/>
      <c r="BKL3" s="11"/>
      <c r="BKM3" s="11"/>
      <c r="BKN3" s="11"/>
      <c r="BKO3" s="11"/>
      <c r="BKP3" s="11"/>
      <c r="BKQ3" s="11"/>
      <c r="BKR3" s="11"/>
      <c r="BKS3" s="11"/>
      <c r="BKT3" s="11"/>
      <c r="BKU3" s="11"/>
      <c r="BKV3" s="11"/>
      <c r="BKW3" s="11"/>
      <c r="BKX3" s="11"/>
      <c r="BKY3" s="11"/>
      <c r="BKZ3" s="11"/>
      <c r="BLA3" s="11"/>
      <c r="BLB3" s="11"/>
      <c r="BLC3" s="11"/>
      <c r="BLD3" s="11"/>
      <c r="BLE3" s="11"/>
      <c r="BLF3" s="11"/>
      <c r="BLG3" s="11"/>
      <c r="BLH3" s="11"/>
      <c r="BLI3" s="11"/>
      <c r="BLJ3" s="11"/>
      <c r="BLK3" s="11"/>
      <c r="BLL3" s="11"/>
      <c r="BLM3" s="11"/>
      <c r="BLN3" s="11"/>
      <c r="BLO3" s="11"/>
      <c r="BLP3" s="11"/>
      <c r="BLQ3" s="11"/>
      <c r="BLR3" s="11"/>
      <c r="BLS3" s="11"/>
      <c r="BLT3" s="11"/>
      <c r="BLU3" s="11"/>
      <c r="BLV3" s="11"/>
      <c r="BLW3" s="11"/>
      <c r="BLX3" s="11"/>
      <c r="BLY3" s="11"/>
      <c r="BLZ3" s="11"/>
      <c r="BMA3" s="11"/>
      <c r="BMB3" s="11"/>
      <c r="BMC3" s="11"/>
      <c r="BMD3" s="11"/>
      <c r="BME3" s="11"/>
      <c r="BMF3" s="11"/>
      <c r="BMG3" s="11"/>
      <c r="BMH3" s="11"/>
      <c r="BMI3" s="11"/>
      <c r="BMJ3" s="11"/>
      <c r="BMK3" s="11"/>
      <c r="BML3" s="11"/>
      <c r="BMM3" s="11"/>
      <c r="BMN3" s="11"/>
      <c r="BMO3" s="11"/>
      <c r="BMP3" s="11"/>
      <c r="BMQ3" s="11"/>
      <c r="BMR3" s="11"/>
      <c r="BMS3" s="11"/>
      <c r="BMT3" s="11"/>
      <c r="BMU3" s="11"/>
      <c r="BMV3" s="11"/>
      <c r="BMW3" s="11"/>
      <c r="BMX3" s="11"/>
      <c r="BMY3" s="11"/>
      <c r="BMZ3" s="11"/>
      <c r="BNA3" s="11"/>
      <c r="BNB3" s="11"/>
      <c r="BNC3" s="11"/>
      <c r="BND3" s="11"/>
      <c r="BNE3" s="11"/>
      <c r="BNF3" s="11"/>
      <c r="BNG3" s="11"/>
      <c r="BNH3" s="11"/>
      <c r="BNI3" s="11"/>
      <c r="BNJ3" s="11"/>
      <c r="BNK3" s="11"/>
      <c r="BNL3" s="11"/>
      <c r="BNM3" s="11"/>
      <c r="BNN3" s="11"/>
      <c r="BNO3" s="11"/>
      <c r="BNP3" s="11"/>
      <c r="BNQ3" s="11"/>
      <c r="BNR3" s="11"/>
      <c r="BNS3" s="11"/>
      <c r="BNT3" s="11"/>
      <c r="BNU3" s="11"/>
      <c r="BNV3" s="11"/>
      <c r="BNW3" s="11"/>
      <c r="BNX3" s="11"/>
      <c r="BNY3" s="11"/>
      <c r="BNZ3" s="11"/>
      <c r="BOA3" s="11"/>
      <c r="BOB3" s="11"/>
      <c r="BOC3" s="11"/>
      <c r="BOD3" s="11"/>
      <c r="BOE3" s="11"/>
      <c r="BOF3" s="11"/>
      <c r="BOG3" s="11"/>
      <c r="BOH3" s="11"/>
      <c r="BOI3" s="11"/>
      <c r="BOJ3" s="11"/>
      <c r="BOK3" s="11"/>
      <c r="BOL3" s="11"/>
      <c r="BOM3" s="11"/>
      <c r="BON3" s="11"/>
      <c r="BOO3" s="11"/>
      <c r="BOP3" s="11"/>
      <c r="BOQ3" s="11"/>
      <c r="BOR3" s="11"/>
      <c r="BOS3" s="11"/>
      <c r="BOT3" s="11"/>
      <c r="BOU3" s="11"/>
      <c r="BOV3" s="11"/>
      <c r="BOW3" s="11"/>
      <c r="BOX3" s="11"/>
      <c r="BOY3" s="11"/>
      <c r="BOZ3" s="11"/>
      <c r="BPA3" s="11"/>
      <c r="BPB3" s="11"/>
      <c r="BPC3" s="11"/>
      <c r="BPD3" s="11"/>
      <c r="BPE3" s="11"/>
      <c r="BPF3" s="11"/>
      <c r="BPG3" s="11"/>
      <c r="BPH3" s="11"/>
      <c r="BPI3" s="11"/>
      <c r="BPJ3" s="11"/>
      <c r="BPK3" s="11"/>
      <c r="BPL3" s="11"/>
      <c r="BPM3" s="11"/>
      <c r="BPN3" s="11"/>
      <c r="BPO3" s="11"/>
      <c r="BPP3" s="11"/>
      <c r="BPQ3" s="11"/>
      <c r="BPR3" s="11"/>
      <c r="BPS3" s="11"/>
      <c r="BPT3" s="11"/>
      <c r="BPU3" s="11"/>
      <c r="BPV3" s="11"/>
      <c r="BPW3" s="11"/>
      <c r="BPX3" s="11"/>
      <c r="BPY3" s="11"/>
      <c r="BPZ3" s="11"/>
      <c r="BQA3" s="11"/>
      <c r="BQB3" s="11"/>
      <c r="BQC3" s="11"/>
      <c r="BQD3" s="11"/>
      <c r="BQE3" s="11"/>
      <c r="BQF3" s="11"/>
      <c r="BQG3" s="11"/>
      <c r="BQH3" s="11"/>
      <c r="BQI3" s="11"/>
      <c r="BQJ3" s="11"/>
      <c r="BQK3" s="11"/>
      <c r="BQL3" s="11"/>
      <c r="BQM3" s="11"/>
      <c r="BQN3" s="11"/>
      <c r="BQO3" s="11"/>
      <c r="BQP3" s="11"/>
      <c r="BQQ3" s="11"/>
      <c r="BQR3" s="11"/>
      <c r="BQS3" s="11"/>
      <c r="BQT3" s="11"/>
      <c r="BQU3" s="11"/>
      <c r="BQV3" s="11"/>
      <c r="BQW3" s="11"/>
      <c r="BQX3" s="11"/>
      <c r="BQY3" s="11"/>
      <c r="BQZ3" s="11"/>
      <c r="BRA3" s="11"/>
      <c r="BRB3" s="11"/>
      <c r="BRC3" s="11"/>
      <c r="BRD3" s="11"/>
      <c r="BRE3" s="11"/>
      <c r="BRF3" s="11"/>
      <c r="BRG3" s="11"/>
      <c r="BRH3" s="11"/>
      <c r="BRI3" s="11"/>
      <c r="BRJ3" s="11"/>
      <c r="BRK3" s="11"/>
      <c r="BRL3" s="11"/>
      <c r="BRM3" s="11"/>
      <c r="BRN3" s="11"/>
      <c r="BRO3" s="11"/>
      <c r="BRP3" s="11"/>
      <c r="BRQ3" s="11"/>
      <c r="BRR3" s="11"/>
      <c r="BRS3" s="11"/>
      <c r="BRT3" s="11"/>
      <c r="BRU3" s="11"/>
      <c r="BRV3" s="11"/>
      <c r="BRW3" s="11"/>
      <c r="BRX3" s="11"/>
      <c r="BRY3" s="11"/>
      <c r="BRZ3" s="11"/>
      <c r="BSA3" s="11"/>
      <c r="BSB3" s="11"/>
      <c r="BSC3" s="11"/>
      <c r="BSD3" s="11"/>
      <c r="BSE3" s="11"/>
      <c r="BSF3" s="11"/>
      <c r="BSG3" s="11"/>
      <c r="BSH3" s="11"/>
      <c r="BSI3" s="11"/>
      <c r="BSJ3" s="11"/>
      <c r="BSK3" s="11"/>
      <c r="BSL3" s="11"/>
      <c r="BSM3" s="11"/>
      <c r="BSN3" s="11"/>
      <c r="BSO3" s="11"/>
      <c r="BSP3" s="11"/>
      <c r="BSQ3" s="11"/>
      <c r="BSR3" s="11"/>
      <c r="BSS3" s="11"/>
      <c r="BST3" s="11"/>
      <c r="BSU3" s="11"/>
      <c r="BSV3" s="11"/>
      <c r="BSW3" s="11"/>
      <c r="BSX3" s="11"/>
      <c r="BSY3" s="11"/>
      <c r="BSZ3" s="11"/>
      <c r="BTA3" s="11"/>
      <c r="BTB3" s="11"/>
      <c r="BTC3" s="11"/>
      <c r="BTD3" s="11"/>
      <c r="BTE3" s="11"/>
      <c r="BTF3" s="11"/>
      <c r="BTG3" s="11"/>
      <c r="BTH3" s="11"/>
      <c r="BTI3" s="11"/>
      <c r="BTJ3" s="11"/>
      <c r="BTK3" s="11"/>
      <c r="BTL3" s="11"/>
      <c r="BTM3" s="11"/>
      <c r="BTN3" s="11"/>
      <c r="BTO3" s="11"/>
      <c r="BTP3" s="11"/>
      <c r="BTQ3" s="11"/>
      <c r="BTR3" s="11"/>
      <c r="BTS3" s="11"/>
      <c r="BTT3" s="11"/>
      <c r="BTU3" s="11"/>
      <c r="BTV3" s="11"/>
      <c r="BTW3" s="11"/>
      <c r="BTX3" s="11"/>
      <c r="BTY3" s="11"/>
      <c r="BTZ3" s="11"/>
      <c r="BUA3" s="11"/>
      <c r="BUB3" s="11"/>
      <c r="BUC3" s="11"/>
      <c r="BUD3" s="11"/>
      <c r="BUE3" s="11"/>
      <c r="BUF3" s="11"/>
      <c r="BUG3" s="11"/>
      <c r="BUH3" s="11"/>
      <c r="BUI3" s="11"/>
      <c r="BUJ3" s="11"/>
      <c r="BUK3" s="11"/>
      <c r="BUL3" s="11"/>
      <c r="BUM3" s="11"/>
      <c r="BUN3" s="11"/>
      <c r="BUO3" s="11"/>
      <c r="BUP3" s="11"/>
      <c r="BUQ3" s="11"/>
      <c r="BUR3" s="11"/>
      <c r="BUS3" s="11"/>
      <c r="BUT3" s="11"/>
      <c r="BUU3" s="11"/>
      <c r="BUV3" s="11"/>
      <c r="BUW3" s="11"/>
      <c r="BUX3" s="11"/>
      <c r="BUY3" s="11"/>
      <c r="BUZ3" s="11"/>
      <c r="BVA3" s="11"/>
      <c r="BVB3" s="11"/>
      <c r="BVC3" s="11"/>
      <c r="BVD3" s="11"/>
      <c r="BVE3" s="11"/>
      <c r="BVF3" s="11"/>
      <c r="BVG3" s="11"/>
      <c r="BVH3" s="11"/>
      <c r="BVI3" s="11"/>
      <c r="BVJ3" s="11"/>
      <c r="BVK3" s="11"/>
      <c r="BVL3" s="11"/>
      <c r="BVM3" s="11"/>
      <c r="BVN3" s="11"/>
      <c r="BVO3" s="11"/>
      <c r="BVP3" s="11"/>
      <c r="BVQ3" s="11"/>
      <c r="BVR3" s="11"/>
      <c r="BVS3" s="11"/>
      <c r="BVT3" s="11"/>
      <c r="BVU3" s="11"/>
      <c r="BVV3" s="11"/>
      <c r="BVW3" s="11"/>
      <c r="BVX3" s="11"/>
      <c r="BVY3" s="11"/>
      <c r="BVZ3" s="11"/>
      <c r="BWA3" s="11"/>
      <c r="BWB3" s="11"/>
      <c r="BWC3" s="11"/>
      <c r="BWD3" s="11"/>
      <c r="BWE3" s="11"/>
      <c r="BWF3" s="11"/>
      <c r="BWG3" s="11"/>
      <c r="BWH3" s="11"/>
      <c r="BWI3" s="11"/>
      <c r="BWJ3" s="11"/>
      <c r="BWK3" s="11"/>
      <c r="BWL3" s="11"/>
      <c r="BWM3" s="11"/>
      <c r="BWN3" s="11"/>
      <c r="BWO3" s="11"/>
      <c r="BWP3" s="11"/>
      <c r="BWQ3" s="11"/>
      <c r="BWR3" s="11"/>
      <c r="BWS3" s="11"/>
      <c r="BWT3" s="11"/>
      <c r="BWU3" s="11"/>
      <c r="BWV3" s="11"/>
      <c r="BWW3" s="11"/>
      <c r="BWX3" s="11"/>
      <c r="BWY3" s="11"/>
      <c r="BWZ3" s="11"/>
      <c r="BXA3" s="11"/>
      <c r="BXB3" s="11"/>
      <c r="BXC3" s="11"/>
      <c r="BXD3" s="11"/>
      <c r="BXE3" s="11"/>
      <c r="BXF3" s="11"/>
      <c r="BXG3" s="11"/>
      <c r="BXH3" s="11"/>
      <c r="BXI3" s="11"/>
      <c r="BXJ3" s="11"/>
      <c r="BXK3" s="11"/>
      <c r="BXL3" s="11"/>
      <c r="BXM3" s="11"/>
      <c r="BXN3" s="11"/>
      <c r="BXO3" s="11"/>
      <c r="BXP3" s="11"/>
      <c r="BXQ3" s="11"/>
      <c r="BXR3" s="11"/>
      <c r="BXS3" s="11"/>
      <c r="BXT3" s="11"/>
      <c r="BXU3" s="11"/>
      <c r="BXV3" s="11"/>
      <c r="BXW3" s="11"/>
      <c r="BXX3" s="11"/>
      <c r="BXY3" s="11"/>
      <c r="BXZ3" s="11"/>
      <c r="BYA3" s="11"/>
      <c r="BYB3" s="11"/>
      <c r="BYC3" s="11"/>
      <c r="BYD3" s="11"/>
      <c r="BYE3" s="11"/>
      <c r="BYF3" s="11"/>
      <c r="BYG3" s="11"/>
      <c r="BYH3" s="11"/>
      <c r="BYI3" s="11"/>
      <c r="BYJ3" s="11"/>
      <c r="BYK3" s="11"/>
      <c r="BYL3" s="11"/>
      <c r="BYM3" s="11"/>
      <c r="BYN3" s="11"/>
      <c r="BYO3" s="11"/>
      <c r="BYP3" s="11"/>
      <c r="BYQ3" s="11"/>
      <c r="BYR3" s="11"/>
      <c r="BYS3" s="11"/>
      <c r="BYT3" s="11"/>
      <c r="BYU3" s="11"/>
      <c r="BYV3" s="11"/>
      <c r="BYW3" s="11"/>
      <c r="BYX3" s="11"/>
      <c r="BYY3" s="11"/>
      <c r="BYZ3" s="11"/>
      <c r="BZA3" s="11"/>
      <c r="BZB3" s="11"/>
      <c r="BZC3" s="11"/>
      <c r="BZD3" s="11"/>
      <c r="BZE3" s="11"/>
      <c r="BZF3" s="11"/>
      <c r="BZG3" s="11"/>
      <c r="BZH3" s="11"/>
      <c r="BZI3" s="11"/>
      <c r="BZJ3" s="11"/>
      <c r="BZK3" s="11"/>
      <c r="BZL3" s="11"/>
      <c r="BZM3" s="11"/>
      <c r="BZN3" s="11"/>
      <c r="BZO3" s="11"/>
      <c r="BZP3" s="11"/>
      <c r="BZQ3" s="11"/>
      <c r="BZR3" s="11"/>
      <c r="BZS3" s="11"/>
      <c r="BZT3" s="11"/>
      <c r="BZU3" s="11"/>
      <c r="BZV3" s="11"/>
      <c r="BZW3" s="11"/>
      <c r="BZX3" s="11"/>
      <c r="BZY3" s="11"/>
      <c r="BZZ3" s="11"/>
      <c r="CAA3" s="11"/>
      <c r="CAB3" s="11"/>
      <c r="CAC3" s="11"/>
      <c r="CAD3" s="11"/>
      <c r="CAE3" s="11"/>
      <c r="CAF3" s="11"/>
      <c r="CAG3" s="11"/>
      <c r="CAH3" s="11"/>
      <c r="CAI3" s="11"/>
      <c r="CAJ3" s="11"/>
      <c r="CAK3" s="11"/>
      <c r="CAL3" s="11"/>
      <c r="CAM3" s="11"/>
      <c r="CAN3" s="11"/>
      <c r="CAO3" s="11"/>
      <c r="CAP3" s="11"/>
      <c r="CAQ3" s="11"/>
      <c r="CAR3" s="11"/>
      <c r="CAS3" s="11"/>
      <c r="CAT3" s="11"/>
      <c r="CAU3" s="11"/>
      <c r="CAV3" s="11"/>
      <c r="CAW3" s="11"/>
      <c r="CAX3" s="11"/>
      <c r="CAY3" s="11"/>
      <c r="CAZ3" s="11"/>
      <c r="CBA3" s="11"/>
      <c r="CBB3" s="11"/>
      <c r="CBC3" s="11"/>
      <c r="CBD3" s="11"/>
      <c r="CBE3" s="11"/>
      <c r="CBF3" s="11"/>
      <c r="CBG3" s="11"/>
      <c r="CBH3" s="11"/>
      <c r="CBI3" s="11"/>
      <c r="CBJ3" s="11"/>
      <c r="CBK3" s="11"/>
      <c r="CBL3" s="11"/>
      <c r="CBM3" s="11"/>
      <c r="CBN3" s="11"/>
      <c r="CBO3" s="11"/>
      <c r="CBP3" s="11"/>
      <c r="CBQ3" s="11"/>
      <c r="CBR3" s="11"/>
      <c r="CBS3" s="11"/>
      <c r="CBT3" s="11"/>
      <c r="CBU3" s="11"/>
      <c r="CBV3" s="11"/>
      <c r="CBW3" s="11"/>
      <c r="CBX3" s="11"/>
      <c r="CBY3" s="11"/>
      <c r="CBZ3" s="11"/>
      <c r="CCA3" s="11"/>
      <c r="CCB3" s="11"/>
      <c r="CCC3" s="11"/>
      <c r="CCD3" s="11"/>
      <c r="CCE3" s="11"/>
      <c r="CCF3" s="11"/>
      <c r="CCG3" s="11"/>
      <c r="CCH3" s="11"/>
      <c r="CCI3" s="11"/>
      <c r="CCJ3" s="11"/>
      <c r="CCK3" s="11"/>
      <c r="CCL3" s="11"/>
      <c r="CCM3" s="11"/>
      <c r="CCN3" s="11"/>
      <c r="CCO3" s="11"/>
      <c r="CCP3" s="11"/>
      <c r="CCQ3" s="11"/>
      <c r="CCR3" s="11"/>
      <c r="CCS3" s="11"/>
      <c r="CCT3" s="11"/>
      <c r="CCU3" s="11"/>
      <c r="CCV3" s="11"/>
      <c r="CCW3" s="11"/>
      <c r="CCX3" s="11"/>
      <c r="CCY3" s="11"/>
      <c r="CCZ3" s="11"/>
      <c r="CDA3" s="11"/>
      <c r="CDB3" s="11"/>
      <c r="CDC3" s="11"/>
      <c r="CDD3" s="11"/>
      <c r="CDE3" s="11"/>
      <c r="CDF3" s="11"/>
      <c r="CDG3" s="11"/>
      <c r="CDH3" s="11"/>
      <c r="CDI3" s="11"/>
      <c r="CDJ3" s="11"/>
      <c r="CDK3" s="11"/>
      <c r="CDL3" s="11"/>
      <c r="CDM3" s="11"/>
      <c r="CDN3" s="11"/>
      <c r="CDO3" s="11"/>
      <c r="CDP3" s="11"/>
      <c r="CDQ3" s="11"/>
      <c r="CDR3" s="11"/>
      <c r="CDS3" s="11"/>
      <c r="CDT3" s="11"/>
      <c r="CDU3" s="11"/>
      <c r="CDV3" s="11"/>
      <c r="CDW3" s="11"/>
      <c r="CDX3" s="11"/>
      <c r="CDY3" s="11"/>
      <c r="CDZ3" s="11"/>
      <c r="CEA3" s="11"/>
      <c r="CEB3" s="11"/>
      <c r="CEC3" s="11"/>
      <c r="CED3" s="11"/>
      <c r="CEE3" s="11"/>
      <c r="CEF3" s="11"/>
      <c r="CEG3" s="11"/>
      <c r="CEH3" s="11"/>
      <c r="CEI3" s="11"/>
      <c r="CEJ3" s="11"/>
      <c r="CEK3" s="11"/>
      <c r="CEL3" s="11"/>
      <c r="CEM3" s="11"/>
      <c r="CEN3" s="11"/>
      <c r="CEO3" s="11"/>
      <c r="CEP3" s="11"/>
      <c r="CEQ3" s="11"/>
      <c r="CER3" s="11"/>
      <c r="CES3" s="11"/>
      <c r="CET3" s="11"/>
      <c r="CEU3" s="11"/>
      <c r="CEV3" s="11"/>
      <c r="CEW3" s="11"/>
      <c r="CEX3" s="11"/>
      <c r="CEY3" s="11"/>
      <c r="CEZ3" s="11"/>
      <c r="CFA3" s="11"/>
      <c r="CFB3" s="11"/>
      <c r="CFC3" s="11"/>
      <c r="CFD3" s="11"/>
      <c r="CFE3" s="11"/>
      <c r="CFF3" s="11"/>
      <c r="CFG3" s="11"/>
      <c r="CFH3" s="11"/>
      <c r="CFI3" s="11"/>
      <c r="CFJ3" s="11"/>
      <c r="CFK3" s="11"/>
      <c r="CFL3" s="11"/>
      <c r="CFM3" s="11"/>
      <c r="CFN3" s="11"/>
      <c r="CFO3" s="11"/>
      <c r="CFP3" s="11"/>
      <c r="CFQ3" s="11"/>
      <c r="CFR3" s="11"/>
      <c r="CFS3" s="11"/>
      <c r="CFT3" s="11"/>
      <c r="CFU3" s="11"/>
      <c r="CFV3" s="11"/>
      <c r="CFW3" s="11"/>
      <c r="CFX3" s="11"/>
      <c r="CFY3" s="11"/>
      <c r="CFZ3" s="11"/>
      <c r="CGA3" s="11"/>
      <c r="CGB3" s="11"/>
      <c r="CGC3" s="11"/>
      <c r="CGD3" s="11"/>
      <c r="CGE3" s="11"/>
      <c r="CGF3" s="11"/>
      <c r="CGG3" s="11"/>
      <c r="CGH3" s="11"/>
      <c r="CGI3" s="11"/>
      <c r="CGJ3" s="11"/>
      <c r="CGK3" s="11"/>
      <c r="CGL3" s="11"/>
      <c r="CGM3" s="11"/>
      <c r="CGN3" s="11"/>
      <c r="CGO3" s="11"/>
      <c r="CGP3" s="11"/>
      <c r="CGQ3" s="11"/>
      <c r="CGR3" s="11"/>
      <c r="CGS3" s="11"/>
      <c r="CGT3" s="11"/>
      <c r="CGU3" s="11"/>
      <c r="CGV3" s="11"/>
      <c r="CGW3" s="11"/>
      <c r="CGX3" s="11"/>
      <c r="CGY3" s="11"/>
      <c r="CGZ3" s="11"/>
      <c r="CHA3" s="11"/>
      <c r="CHB3" s="11"/>
      <c r="CHC3" s="11"/>
      <c r="CHD3" s="11"/>
      <c r="CHE3" s="11"/>
      <c r="CHF3" s="11"/>
      <c r="CHG3" s="11"/>
      <c r="CHH3" s="11"/>
      <c r="CHI3" s="11"/>
      <c r="CHJ3" s="11"/>
      <c r="CHK3" s="11"/>
      <c r="CHL3" s="11"/>
      <c r="CHM3" s="11"/>
      <c r="CHN3" s="11"/>
      <c r="CHO3" s="11"/>
      <c r="CHP3" s="11"/>
      <c r="CHQ3" s="11"/>
      <c r="CHR3" s="11"/>
      <c r="CHS3" s="11"/>
      <c r="CHT3" s="11"/>
      <c r="CHU3" s="11"/>
      <c r="CHV3" s="11"/>
      <c r="CHW3" s="11"/>
      <c r="CHX3" s="11"/>
      <c r="CHY3" s="11"/>
      <c r="CHZ3" s="11"/>
      <c r="CIA3" s="11"/>
      <c r="CIB3" s="11"/>
      <c r="CIC3" s="11"/>
      <c r="CID3" s="11"/>
      <c r="CIE3" s="11"/>
      <c r="CIF3" s="11"/>
      <c r="CIG3" s="11"/>
      <c r="CIH3" s="11"/>
      <c r="CII3" s="11"/>
      <c r="CIJ3" s="11"/>
      <c r="CIK3" s="11"/>
      <c r="CIL3" s="11"/>
      <c r="CIM3" s="11"/>
      <c r="CIN3" s="11"/>
      <c r="CIO3" s="11"/>
      <c r="CIP3" s="11"/>
      <c r="CIQ3" s="11"/>
      <c r="CIR3" s="11"/>
      <c r="CIS3" s="11"/>
      <c r="CIT3" s="11"/>
      <c r="CIU3" s="11"/>
      <c r="CIV3" s="11"/>
      <c r="CIW3" s="11"/>
      <c r="CIX3" s="11"/>
      <c r="CIY3" s="11"/>
      <c r="CIZ3" s="11"/>
      <c r="CJA3" s="11"/>
      <c r="CJB3" s="11"/>
      <c r="CJC3" s="11"/>
      <c r="CJD3" s="11"/>
      <c r="CJE3" s="11"/>
      <c r="CJF3" s="11"/>
      <c r="CJG3" s="11"/>
      <c r="CJH3" s="11"/>
      <c r="CJI3" s="11"/>
      <c r="CJJ3" s="11"/>
      <c r="CJK3" s="11"/>
      <c r="CJL3" s="11"/>
      <c r="CJM3" s="11"/>
      <c r="CJN3" s="11"/>
      <c r="CJO3" s="11"/>
      <c r="CJP3" s="11"/>
      <c r="CJQ3" s="11"/>
      <c r="CJR3" s="11"/>
      <c r="CJS3" s="11"/>
      <c r="CJT3" s="11"/>
      <c r="CJU3" s="11"/>
      <c r="CJV3" s="11"/>
      <c r="CJW3" s="11"/>
      <c r="CJX3" s="11"/>
      <c r="CJY3" s="11"/>
      <c r="CJZ3" s="11"/>
      <c r="CKA3" s="11"/>
      <c r="CKB3" s="11"/>
      <c r="CKC3" s="11"/>
      <c r="CKD3" s="11"/>
      <c r="CKE3" s="11"/>
      <c r="CKF3" s="11"/>
      <c r="CKG3" s="11"/>
      <c r="CKH3" s="11"/>
      <c r="CKI3" s="11"/>
      <c r="CKJ3" s="11"/>
      <c r="CKK3" s="11"/>
      <c r="CKL3" s="11"/>
      <c r="CKM3" s="11"/>
      <c r="CKN3" s="11"/>
      <c r="CKO3" s="11"/>
      <c r="CKP3" s="11"/>
      <c r="CKQ3" s="11"/>
      <c r="CKR3" s="11"/>
      <c r="CKS3" s="11"/>
      <c r="CKT3" s="11"/>
      <c r="CKU3" s="11"/>
      <c r="CKV3" s="11"/>
      <c r="CKW3" s="11"/>
      <c r="CKX3" s="11"/>
      <c r="CKY3" s="11"/>
      <c r="CKZ3" s="11"/>
      <c r="CLA3" s="11"/>
      <c r="CLB3" s="11"/>
      <c r="CLC3" s="11"/>
      <c r="CLD3" s="11"/>
      <c r="CLE3" s="11"/>
      <c r="CLF3" s="11"/>
      <c r="CLG3" s="11"/>
      <c r="CLH3" s="11"/>
      <c r="CLI3" s="11"/>
      <c r="CLJ3" s="11"/>
      <c r="CLK3" s="11"/>
      <c r="CLL3" s="11"/>
      <c r="CLM3" s="11"/>
      <c r="CLN3" s="11"/>
      <c r="CLO3" s="11"/>
      <c r="CLP3" s="11"/>
      <c r="CLQ3" s="11"/>
      <c r="CLR3" s="11"/>
      <c r="CLS3" s="11"/>
      <c r="CLT3" s="11"/>
      <c r="CLU3" s="11"/>
      <c r="CLV3" s="11"/>
      <c r="CLW3" s="11"/>
      <c r="CLX3" s="11"/>
      <c r="CLY3" s="11"/>
      <c r="CLZ3" s="11"/>
      <c r="CMA3" s="11"/>
      <c r="CMB3" s="11"/>
      <c r="CMC3" s="11"/>
      <c r="CMD3" s="11"/>
      <c r="CME3" s="11"/>
      <c r="CMF3" s="11"/>
      <c r="CMG3" s="11"/>
      <c r="CMH3" s="11"/>
      <c r="CMI3" s="11"/>
      <c r="CMJ3" s="11"/>
      <c r="CMK3" s="11"/>
      <c r="CML3" s="11"/>
      <c r="CMM3" s="11"/>
      <c r="CMN3" s="11"/>
      <c r="CMO3" s="11"/>
      <c r="CMP3" s="11"/>
      <c r="CMQ3" s="11"/>
      <c r="CMR3" s="11"/>
      <c r="CMS3" s="11"/>
      <c r="CMT3" s="11"/>
      <c r="CMU3" s="11"/>
      <c r="CMV3" s="11"/>
      <c r="CMW3" s="11"/>
      <c r="CMX3" s="11"/>
      <c r="CMY3" s="11"/>
      <c r="CMZ3" s="11"/>
      <c r="CNA3" s="11"/>
      <c r="CNB3" s="11"/>
      <c r="CNC3" s="11"/>
      <c r="CND3" s="11"/>
      <c r="CNE3" s="11"/>
      <c r="CNF3" s="11"/>
      <c r="CNG3" s="11"/>
      <c r="CNH3" s="11"/>
      <c r="CNI3" s="11"/>
      <c r="CNJ3" s="11"/>
      <c r="CNK3" s="11"/>
      <c r="CNL3" s="11"/>
      <c r="CNM3" s="11"/>
      <c r="CNN3" s="11"/>
      <c r="CNO3" s="11"/>
      <c r="CNP3" s="11"/>
      <c r="CNQ3" s="11"/>
      <c r="CNR3" s="11"/>
      <c r="CNS3" s="11"/>
      <c r="CNT3" s="11"/>
      <c r="CNU3" s="11"/>
      <c r="CNV3" s="11"/>
      <c r="CNW3" s="11"/>
      <c r="CNX3" s="11"/>
      <c r="CNY3" s="11"/>
      <c r="CNZ3" s="11"/>
      <c r="COA3" s="11"/>
      <c r="COB3" s="11"/>
      <c r="COC3" s="11"/>
      <c r="COD3" s="11"/>
      <c r="COE3" s="11"/>
      <c r="COF3" s="11"/>
      <c r="COG3" s="11"/>
      <c r="COH3" s="11"/>
      <c r="COI3" s="11"/>
      <c r="COJ3" s="11"/>
      <c r="COK3" s="11"/>
      <c r="COL3" s="11"/>
      <c r="COM3" s="11"/>
      <c r="CON3" s="11"/>
      <c r="COO3" s="11"/>
      <c r="COP3" s="11"/>
      <c r="COQ3" s="11"/>
      <c r="COR3" s="11"/>
      <c r="COS3" s="11"/>
      <c r="COT3" s="11"/>
      <c r="COU3" s="11"/>
      <c r="COV3" s="11"/>
      <c r="COW3" s="11"/>
      <c r="COX3" s="11"/>
      <c r="COY3" s="11"/>
      <c r="COZ3" s="11"/>
      <c r="CPA3" s="11"/>
      <c r="CPB3" s="11"/>
      <c r="CPC3" s="11"/>
      <c r="CPD3" s="11"/>
      <c r="CPE3" s="11"/>
      <c r="CPF3" s="11"/>
      <c r="CPG3" s="11"/>
      <c r="CPH3" s="11"/>
      <c r="CPI3" s="11"/>
      <c r="CPJ3" s="11"/>
      <c r="CPK3" s="11"/>
      <c r="CPL3" s="11"/>
      <c r="CPM3" s="11"/>
      <c r="CPN3" s="11"/>
      <c r="CPO3" s="11"/>
      <c r="CPP3" s="11"/>
      <c r="CPQ3" s="11"/>
      <c r="CPR3" s="11"/>
      <c r="CPS3" s="11"/>
      <c r="CPT3" s="11"/>
      <c r="CPU3" s="11"/>
      <c r="CPV3" s="11"/>
      <c r="CPW3" s="11"/>
      <c r="CPX3" s="11"/>
      <c r="CPY3" s="11"/>
      <c r="CPZ3" s="11"/>
      <c r="CQA3" s="11"/>
      <c r="CQB3" s="11"/>
      <c r="CQC3" s="11"/>
      <c r="CQD3" s="11"/>
      <c r="CQE3" s="11"/>
      <c r="CQF3" s="11"/>
      <c r="CQG3" s="11"/>
      <c r="CQH3" s="11"/>
      <c r="CQI3" s="11"/>
      <c r="CQJ3" s="11"/>
      <c r="CQK3" s="11"/>
      <c r="CQL3" s="11"/>
      <c r="CQM3" s="11"/>
      <c r="CQN3" s="11"/>
      <c r="CQO3" s="11"/>
      <c r="CQP3" s="11"/>
      <c r="CQQ3" s="11"/>
      <c r="CQR3" s="11"/>
      <c r="CQS3" s="11"/>
      <c r="CQT3" s="11"/>
      <c r="CQU3" s="11"/>
      <c r="CQV3" s="11"/>
      <c r="CQW3" s="11"/>
      <c r="CQX3" s="11"/>
      <c r="CQY3" s="11"/>
      <c r="CQZ3" s="11"/>
      <c r="CRA3" s="11"/>
      <c r="CRB3" s="11"/>
      <c r="CRC3" s="11"/>
      <c r="CRD3" s="11"/>
      <c r="CRE3" s="11"/>
      <c r="CRF3" s="11"/>
      <c r="CRG3" s="11"/>
      <c r="CRH3" s="11"/>
      <c r="CRI3" s="11"/>
      <c r="CRJ3" s="11"/>
      <c r="CRK3" s="11"/>
      <c r="CRL3" s="11"/>
      <c r="CRM3" s="11"/>
      <c r="CRN3" s="11"/>
      <c r="CRO3" s="11"/>
      <c r="CRP3" s="11"/>
      <c r="CRQ3" s="11"/>
      <c r="CRR3" s="11"/>
      <c r="CRS3" s="11"/>
      <c r="CRT3" s="11"/>
      <c r="CRU3" s="11"/>
      <c r="CRV3" s="11"/>
      <c r="CRW3" s="11"/>
      <c r="CRX3" s="11"/>
      <c r="CRY3" s="11"/>
      <c r="CRZ3" s="11"/>
      <c r="CSA3" s="11"/>
      <c r="CSB3" s="11"/>
      <c r="CSC3" s="11"/>
      <c r="CSD3" s="11"/>
      <c r="CSE3" s="11"/>
      <c r="CSF3" s="11"/>
      <c r="CSG3" s="11"/>
      <c r="CSH3" s="11"/>
      <c r="CSI3" s="11"/>
      <c r="CSJ3" s="11"/>
      <c r="CSK3" s="11"/>
      <c r="CSL3" s="11"/>
      <c r="CSM3" s="11"/>
      <c r="CSN3" s="11"/>
      <c r="CSO3" s="11"/>
      <c r="CSP3" s="11"/>
      <c r="CSQ3" s="11"/>
      <c r="CSR3" s="11"/>
      <c r="CSS3" s="11"/>
      <c r="CST3" s="11"/>
      <c r="CSU3" s="11"/>
      <c r="CSV3" s="11"/>
      <c r="CSW3" s="11"/>
      <c r="CSX3" s="11"/>
      <c r="CSY3" s="11"/>
      <c r="CSZ3" s="11"/>
      <c r="CTA3" s="11"/>
      <c r="CTB3" s="11"/>
      <c r="CTC3" s="11"/>
      <c r="CTD3" s="11"/>
      <c r="CTE3" s="11"/>
      <c r="CTF3" s="11"/>
      <c r="CTG3" s="11"/>
      <c r="CTH3" s="11"/>
      <c r="CTI3" s="11"/>
      <c r="CTJ3" s="11"/>
      <c r="CTK3" s="11"/>
      <c r="CTL3" s="11"/>
      <c r="CTM3" s="11"/>
      <c r="CTN3" s="11"/>
      <c r="CTO3" s="11"/>
      <c r="CTP3" s="11"/>
      <c r="CTQ3" s="11"/>
      <c r="CTR3" s="11"/>
      <c r="CTS3" s="11"/>
      <c r="CTT3" s="11"/>
      <c r="CTU3" s="11"/>
      <c r="CTV3" s="11"/>
      <c r="CTW3" s="11"/>
      <c r="CTX3" s="11"/>
      <c r="CTY3" s="11"/>
      <c r="CTZ3" s="11"/>
      <c r="CUA3" s="11"/>
      <c r="CUB3" s="11"/>
      <c r="CUC3" s="11"/>
      <c r="CUD3" s="11"/>
      <c r="CUE3" s="11"/>
      <c r="CUF3" s="11"/>
      <c r="CUG3" s="11"/>
      <c r="CUH3" s="11"/>
      <c r="CUI3" s="11"/>
      <c r="CUJ3" s="11"/>
      <c r="CUK3" s="11"/>
      <c r="CUL3" s="11"/>
      <c r="CUM3" s="11"/>
      <c r="CUN3" s="11"/>
      <c r="CUO3" s="11"/>
      <c r="CUP3" s="11"/>
      <c r="CUQ3" s="11"/>
      <c r="CUR3" s="11"/>
      <c r="CUS3" s="11"/>
      <c r="CUT3" s="11"/>
      <c r="CUU3" s="11"/>
      <c r="CUV3" s="11"/>
      <c r="CUW3" s="11"/>
      <c r="CUX3" s="11"/>
      <c r="CUY3" s="11"/>
      <c r="CUZ3" s="11"/>
      <c r="CVA3" s="11"/>
      <c r="CVB3" s="11"/>
      <c r="CVC3" s="11"/>
      <c r="CVD3" s="11"/>
      <c r="CVE3" s="11"/>
      <c r="CVF3" s="11"/>
      <c r="CVG3" s="11"/>
      <c r="CVH3" s="11"/>
      <c r="CVI3" s="11"/>
      <c r="CVJ3" s="11"/>
      <c r="CVK3" s="11"/>
      <c r="CVL3" s="11"/>
      <c r="CVM3" s="11"/>
      <c r="CVN3" s="11"/>
      <c r="CVO3" s="11"/>
      <c r="CVP3" s="11"/>
      <c r="CVQ3" s="11"/>
      <c r="CVR3" s="11"/>
      <c r="CVS3" s="11"/>
      <c r="CVT3" s="11"/>
      <c r="CVU3" s="11"/>
      <c r="CVV3" s="11"/>
      <c r="CVW3" s="11"/>
      <c r="CVX3" s="11"/>
      <c r="CVY3" s="11"/>
      <c r="CVZ3" s="11"/>
      <c r="CWA3" s="11"/>
      <c r="CWB3" s="11"/>
      <c r="CWC3" s="11"/>
      <c r="CWD3" s="11"/>
      <c r="CWE3" s="11"/>
      <c r="CWF3" s="11"/>
      <c r="CWG3" s="11"/>
      <c r="CWH3" s="11"/>
      <c r="CWI3" s="11"/>
      <c r="CWJ3" s="11"/>
      <c r="CWK3" s="11"/>
      <c r="CWL3" s="11"/>
      <c r="CWM3" s="11"/>
      <c r="CWN3" s="11"/>
      <c r="CWO3" s="11"/>
      <c r="CWP3" s="11"/>
      <c r="CWQ3" s="11"/>
      <c r="CWR3" s="11"/>
      <c r="CWS3" s="11"/>
      <c r="CWT3" s="11"/>
      <c r="CWU3" s="11"/>
      <c r="CWV3" s="11"/>
      <c r="CWW3" s="11"/>
      <c r="CWX3" s="11"/>
      <c r="CWY3" s="11"/>
      <c r="CWZ3" s="11"/>
      <c r="CXA3" s="11"/>
      <c r="CXB3" s="11"/>
      <c r="CXC3" s="11"/>
      <c r="CXD3" s="11"/>
      <c r="CXE3" s="11"/>
      <c r="CXF3" s="11"/>
      <c r="CXG3" s="11"/>
      <c r="CXH3" s="11"/>
      <c r="CXI3" s="11"/>
      <c r="CXJ3" s="11"/>
      <c r="CXK3" s="11"/>
      <c r="CXL3" s="11"/>
      <c r="CXM3" s="11"/>
      <c r="CXN3" s="11"/>
      <c r="CXO3" s="11"/>
      <c r="CXP3" s="11"/>
      <c r="CXQ3" s="11"/>
      <c r="CXR3" s="11"/>
      <c r="CXS3" s="11"/>
      <c r="CXT3" s="11"/>
      <c r="CXU3" s="11"/>
      <c r="CXV3" s="11"/>
      <c r="CXW3" s="11"/>
      <c r="CXX3" s="11"/>
      <c r="CXY3" s="11"/>
      <c r="CXZ3" s="11"/>
      <c r="CYA3" s="11"/>
      <c r="CYB3" s="11"/>
      <c r="CYC3" s="11"/>
      <c r="CYD3" s="11"/>
      <c r="CYE3" s="11"/>
      <c r="CYF3" s="11"/>
      <c r="CYG3" s="11"/>
      <c r="CYH3" s="11"/>
      <c r="CYI3" s="11"/>
      <c r="CYJ3" s="11"/>
      <c r="CYK3" s="11"/>
      <c r="CYL3" s="11"/>
      <c r="CYM3" s="11"/>
      <c r="CYN3" s="11"/>
      <c r="CYO3" s="11"/>
      <c r="CYP3" s="11"/>
      <c r="CYQ3" s="11"/>
      <c r="CYR3" s="11"/>
      <c r="CYS3" s="11"/>
      <c r="CYT3" s="11"/>
      <c r="CYU3" s="11"/>
      <c r="CYV3" s="11"/>
      <c r="CYW3" s="11"/>
      <c r="CYX3" s="11"/>
      <c r="CYY3" s="11"/>
      <c r="CYZ3" s="11"/>
      <c r="CZA3" s="11"/>
      <c r="CZB3" s="11"/>
      <c r="CZC3" s="11"/>
      <c r="CZD3" s="11"/>
      <c r="CZE3" s="11"/>
      <c r="CZF3" s="11"/>
      <c r="CZG3" s="11"/>
      <c r="CZH3" s="11"/>
      <c r="CZI3" s="11"/>
      <c r="CZJ3" s="11"/>
      <c r="CZK3" s="11"/>
      <c r="CZL3" s="11"/>
      <c r="CZM3" s="11"/>
      <c r="CZN3" s="11"/>
      <c r="CZO3" s="11"/>
      <c r="CZP3" s="11"/>
      <c r="CZQ3" s="11"/>
      <c r="CZR3" s="11"/>
      <c r="CZS3" s="11"/>
      <c r="CZT3" s="11"/>
      <c r="CZU3" s="11"/>
      <c r="CZV3" s="11"/>
      <c r="CZW3" s="11"/>
      <c r="CZX3" s="11"/>
      <c r="CZY3" s="11"/>
      <c r="CZZ3" s="11"/>
      <c r="DAA3" s="11"/>
      <c r="DAB3" s="11"/>
      <c r="DAC3" s="11"/>
      <c r="DAD3" s="11"/>
      <c r="DAE3" s="11"/>
      <c r="DAF3" s="11"/>
      <c r="DAG3" s="11"/>
      <c r="DAH3" s="11"/>
      <c r="DAI3" s="11"/>
      <c r="DAJ3" s="11"/>
      <c r="DAK3" s="11"/>
      <c r="DAL3" s="11"/>
      <c r="DAM3" s="11"/>
      <c r="DAN3" s="11"/>
      <c r="DAO3" s="11"/>
      <c r="DAP3" s="11"/>
      <c r="DAQ3" s="11"/>
      <c r="DAR3" s="11"/>
      <c r="DAS3" s="11"/>
      <c r="DAT3" s="11"/>
      <c r="DAU3" s="11"/>
      <c r="DAV3" s="11"/>
      <c r="DAW3" s="11"/>
      <c r="DAX3" s="11"/>
      <c r="DAY3" s="11"/>
      <c r="DAZ3" s="11"/>
      <c r="DBA3" s="11"/>
      <c r="DBB3" s="11"/>
      <c r="DBC3" s="11"/>
      <c r="DBD3" s="11"/>
      <c r="DBE3" s="11"/>
      <c r="DBF3" s="11"/>
      <c r="DBG3" s="11"/>
      <c r="DBH3" s="11"/>
      <c r="DBI3" s="11"/>
      <c r="DBJ3" s="11"/>
      <c r="DBK3" s="11"/>
      <c r="DBL3" s="11"/>
      <c r="DBM3" s="11"/>
      <c r="DBN3" s="11"/>
      <c r="DBO3" s="11"/>
      <c r="DBP3" s="11"/>
      <c r="DBQ3" s="11"/>
      <c r="DBR3" s="11"/>
      <c r="DBS3" s="11"/>
      <c r="DBT3" s="11"/>
      <c r="DBU3" s="11"/>
      <c r="DBV3" s="11"/>
      <c r="DBW3" s="11"/>
      <c r="DBX3" s="11"/>
      <c r="DBY3" s="11"/>
      <c r="DBZ3" s="11"/>
      <c r="DCA3" s="11"/>
      <c r="DCB3" s="11"/>
      <c r="DCC3" s="11"/>
      <c r="DCD3" s="11"/>
      <c r="DCE3" s="11"/>
      <c r="DCF3" s="11"/>
      <c r="DCG3" s="11"/>
      <c r="DCH3" s="11"/>
      <c r="DCI3" s="11"/>
      <c r="DCJ3" s="11"/>
      <c r="DCK3" s="11"/>
      <c r="DCL3" s="11"/>
      <c r="DCM3" s="11"/>
      <c r="DCN3" s="11"/>
      <c r="DCO3" s="11"/>
      <c r="DCP3" s="11"/>
      <c r="DCQ3" s="11"/>
      <c r="DCR3" s="11"/>
      <c r="DCS3" s="11"/>
      <c r="DCT3" s="11"/>
      <c r="DCU3" s="11"/>
      <c r="DCV3" s="11"/>
      <c r="DCW3" s="11"/>
      <c r="DCX3" s="11"/>
      <c r="DCY3" s="11"/>
      <c r="DCZ3" s="11"/>
      <c r="DDA3" s="11"/>
      <c r="DDB3" s="11"/>
      <c r="DDC3" s="11"/>
      <c r="DDD3" s="11"/>
      <c r="DDE3" s="11"/>
      <c r="DDF3" s="11"/>
      <c r="DDG3" s="11"/>
      <c r="DDH3" s="11"/>
      <c r="DDI3" s="11"/>
      <c r="DDJ3" s="11"/>
      <c r="DDK3" s="11"/>
      <c r="DDL3" s="11"/>
      <c r="DDM3" s="11"/>
      <c r="DDN3" s="11"/>
      <c r="DDO3" s="11"/>
      <c r="DDP3" s="11"/>
      <c r="DDQ3" s="11"/>
      <c r="DDR3" s="11"/>
      <c r="DDS3" s="11"/>
      <c r="DDT3" s="11"/>
      <c r="DDU3" s="11"/>
      <c r="DDV3" s="11"/>
      <c r="DDW3" s="11"/>
      <c r="DDX3" s="11"/>
      <c r="DDY3" s="11"/>
      <c r="DDZ3" s="11"/>
      <c r="DEA3" s="11"/>
      <c r="DEB3" s="11"/>
      <c r="DEC3" s="11"/>
      <c r="DED3" s="11"/>
      <c r="DEE3" s="11"/>
      <c r="DEF3" s="11"/>
      <c r="DEG3" s="11"/>
      <c r="DEH3" s="11"/>
      <c r="DEI3" s="11"/>
      <c r="DEJ3" s="11"/>
      <c r="DEK3" s="11"/>
      <c r="DEL3" s="11"/>
      <c r="DEM3" s="11"/>
      <c r="DEN3" s="11"/>
      <c r="DEO3" s="11"/>
      <c r="DEP3" s="11"/>
      <c r="DEQ3" s="11"/>
      <c r="DER3" s="11"/>
      <c r="DES3" s="11"/>
      <c r="DET3" s="11"/>
      <c r="DEU3" s="11"/>
      <c r="DEV3" s="11"/>
      <c r="DEW3" s="11"/>
      <c r="DEX3" s="11"/>
      <c r="DEY3" s="11"/>
      <c r="DEZ3" s="11"/>
      <c r="DFA3" s="11"/>
      <c r="DFB3" s="11"/>
      <c r="DFC3" s="11"/>
      <c r="DFD3" s="11"/>
      <c r="DFE3" s="11"/>
      <c r="DFF3" s="11"/>
      <c r="DFG3" s="11"/>
      <c r="DFH3" s="11"/>
      <c r="DFI3" s="11"/>
      <c r="DFJ3" s="11"/>
      <c r="DFK3" s="11"/>
      <c r="DFL3" s="11"/>
      <c r="DFM3" s="11"/>
      <c r="DFN3" s="11"/>
      <c r="DFO3" s="11"/>
      <c r="DFP3" s="11"/>
      <c r="DFQ3" s="11"/>
      <c r="DFR3" s="11"/>
      <c r="DFS3" s="11"/>
      <c r="DFT3" s="11"/>
      <c r="DFU3" s="11"/>
      <c r="DFV3" s="11"/>
      <c r="DFW3" s="11"/>
      <c r="DFX3" s="11"/>
      <c r="DFY3" s="11"/>
      <c r="DFZ3" s="11"/>
      <c r="DGA3" s="11"/>
      <c r="DGB3" s="11"/>
      <c r="DGC3" s="11"/>
      <c r="DGD3" s="11"/>
      <c r="DGE3" s="11"/>
      <c r="DGF3" s="11"/>
      <c r="DGG3" s="11"/>
      <c r="DGH3" s="11"/>
      <c r="DGI3" s="11"/>
      <c r="DGJ3" s="11"/>
      <c r="DGK3" s="11"/>
      <c r="DGL3" s="11"/>
      <c r="DGM3" s="11"/>
      <c r="DGN3" s="11"/>
      <c r="DGO3" s="11"/>
      <c r="DGP3" s="11"/>
      <c r="DGQ3" s="11"/>
      <c r="DGR3" s="11"/>
      <c r="DGS3" s="11"/>
      <c r="DGT3" s="11"/>
      <c r="DGU3" s="11"/>
      <c r="DGV3" s="11"/>
      <c r="DGW3" s="11"/>
      <c r="DGX3" s="11"/>
      <c r="DGY3" s="11"/>
      <c r="DGZ3" s="11"/>
      <c r="DHA3" s="11"/>
      <c r="DHB3" s="11"/>
      <c r="DHC3" s="11"/>
      <c r="DHD3" s="11"/>
      <c r="DHE3" s="11"/>
      <c r="DHF3" s="11"/>
      <c r="DHG3" s="11"/>
      <c r="DHH3" s="11"/>
      <c r="DHI3" s="11"/>
      <c r="DHJ3" s="11"/>
      <c r="DHK3" s="11"/>
      <c r="DHL3" s="11"/>
      <c r="DHM3" s="11"/>
      <c r="DHN3" s="11"/>
      <c r="DHO3" s="11"/>
      <c r="DHP3" s="11"/>
      <c r="DHQ3" s="11"/>
      <c r="DHR3" s="11"/>
      <c r="DHS3" s="11"/>
      <c r="DHT3" s="11"/>
      <c r="DHU3" s="11"/>
      <c r="DHV3" s="11"/>
      <c r="DHW3" s="11"/>
      <c r="DHX3" s="11"/>
      <c r="DHY3" s="11"/>
      <c r="DHZ3" s="11"/>
      <c r="DIA3" s="11"/>
      <c r="DIB3" s="11"/>
      <c r="DIC3" s="11"/>
      <c r="DID3" s="11"/>
      <c r="DIE3" s="11"/>
      <c r="DIF3" s="11"/>
      <c r="DIG3" s="11"/>
      <c r="DIH3" s="11"/>
      <c r="DII3" s="11"/>
      <c r="DIJ3" s="11"/>
      <c r="DIK3" s="11"/>
      <c r="DIL3" s="11"/>
      <c r="DIM3" s="11"/>
      <c r="DIN3" s="11"/>
      <c r="DIO3" s="11"/>
      <c r="DIP3" s="11"/>
      <c r="DIQ3" s="11"/>
      <c r="DIR3" s="11"/>
      <c r="DIS3" s="11"/>
      <c r="DIT3" s="11"/>
      <c r="DIU3" s="11"/>
      <c r="DIV3" s="11"/>
      <c r="DIW3" s="11"/>
      <c r="DIX3" s="11"/>
      <c r="DIY3" s="11"/>
      <c r="DIZ3" s="11"/>
      <c r="DJA3" s="11"/>
      <c r="DJB3" s="11"/>
      <c r="DJC3" s="11"/>
      <c r="DJD3" s="11"/>
      <c r="DJE3" s="11"/>
      <c r="DJF3" s="11"/>
      <c r="DJG3" s="11"/>
      <c r="DJH3" s="11"/>
      <c r="DJI3" s="11"/>
      <c r="DJJ3" s="11"/>
      <c r="DJK3" s="11"/>
      <c r="DJL3" s="11"/>
      <c r="DJM3" s="11"/>
      <c r="DJN3" s="11"/>
      <c r="DJO3" s="11"/>
      <c r="DJP3" s="11"/>
      <c r="DJQ3" s="11"/>
      <c r="DJR3" s="11"/>
      <c r="DJS3" s="11"/>
      <c r="DJT3" s="11"/>
      <c r="DJU3" s="11"/>
      <c r="DJV3" s="11"/>
      <c r="DJW3" s="11"/>
      <c r="DJX3" s="11"/>
      <c r="DJY3" s="11"/>
      <c r="DJZ3" s="11"/>
      <c r="DKA3" s="11"/>
      <c r="DKB3" s="11"/>
      <c r="DKC3" s="11"/>
      <c r="DKD3" s="11"/>
      <c r="DKE3" s="11"/>
      <c r="DKF3" s="11"/>
      <c r="DKG3" s="11"/>
      <c r="DKH3" s="11"/>
      <c r="DKI3" s="11"/>
      <c r="DKJ3" s="11"/>
      <c r="DKK3" s="11"/>
      <c r="DKL3" s="11"/>
      <c r="DKM3" s="11"/>
      <c r="DKN3" s="11"/>
      <c r="DKO3" s="11"/>
      <c r="DKP3" s="11"/>
      <c r="DKQ3" s="11"/>
      <c r="DKR3" s="11"/>
      <c r="DKS3" s="11"/>
      <c r="DKT3" s="11"/>
      <c r="DKU3" s="11"/>
      <c r="DKV3" s="11"/>
      <c r="DKW3" s="11"/>
      <c r="DKX3" s="11"/>
      <c r="DKY3" s="11"/>
      <c r="DKZ3" s="11"/>
      <c r="DLA3" s="11"/>
      <c r="DLB3" s="11"/>
      <c r="DLC3" s="11"/>
      <c r="DLD3" s="11"/>
      <c r="DLE3" s="11"/>
      <c r="DLF3" s="11"/>
      <c r="DLG3" s="11"/>
      <c r="DLH3" s="11"/>
      <c r="DLI3" s="11"/>
      <c r="DLJ3" s="11"/>
      <c r="DLK3" s="11"/>
      <c r="DLL3" s="11"/>
      <c r="DLM3" s="11"/>
      <c r="DLN3" s="11"/>
      <c r="DLO3" s="11"/>
      <c r="DLP3" s="11"/>
      <c r="DLQ3" s="11"/>
      <c r="DLR3" s="11"/>
      <c r="DLS3" s="11"/>
      <c r="DLT3" s="11"/>
      <c r="DLU3" s="11"/>
      <c r="DLV3" s="11"/>
      <c r="DLW3" s="11"/>
      <c r="DLX3" s="11"/>
      <c r="DLY3" s="11"/>
      <c r="DLZ3" s="11"/>
      <c r="DMA3" s="11"/>
      <c r="DMB3" s="11"/>
      <c r="DMC3" s="11"/>
      <c r="DMD3" s="11"/>
      <c r="DME3" s="11"/>
      <c r="DMF3" s="11"/>
      <c r="DMG3" s="11"/>
      <c r="DMH3" s="11"/>
      <c r="DMI3" s="11"/>
      <c r="DMJ3" s="11"/>
      <c r="DMK3" s="11"/>
      <c r="DML3" s="11"/>
      <c r="DMM3" s="11"/>
      <c r="DMN3" s="11"/>
      <c r="DMO3" s="11"/>
      <c r="DMP3" s="11"/>
      <c r="DMQ3" s="11"/>
      <c r="DMR3" s="11"/>
      <c r="DMS3" s="11"/>
      <c r="DMT3" s="11"/>
      <c r="DMU3" s="11"/>
      <c r="DMV3" s="11"/>
      <c r="DMW3" s="11"/>
      <c r="DMX3" s="11"/>
      <c r="DMY3" s="11"/>
      <c r="DMZ3" s="11"/>
      <c r="DNA3" s="11"/>
      <c r="DNB3" s="11"/>
      <c r="DNC3" s="11"/>
      <c r="DND3" s="11"/>
      <c r="DNE3" s="11"/>
      <c r="DNF3" s="11"/>
      <c r="DNG3" s="11"/>
      <c r="DNH3" s="11"/>
      <c r="DNI3" s="11"/>
      <c r="DNJ3" s="11"/>
      <c r="DNK3" s="11"/>
      <c r="DNL3" s="11"/>
      <c r="DNM3" s="11"/>
      <c r="DNN3" s="11"/>
      <c r="DNO3" s="11"/>
      <c r="DNP3" s="11"/>
      <c r="DNQ3" s="11"/>
      <c r="DNR3" s="11"/>
      <c r="DNS3" s="11"/>
      <c r="DNT3" s="11"/>
      <c r="DNU3" s="11"/>
      <c r="DNV3" s="11"/>
      <c r="DNW3" s="11"/>
      <c r="DNX3" s="11"/>
      <c r="DNY3" s="11"/>
      <c r="DNZ3" s="11"/>
      <c r="DOA3" s="11"/>
      <c r="DOB3" s="11"/>
      <c r="DOC3" s="11"/>
      <c r="DOD3" s="11"/>
      <c r="DOE3" s="11"/>
      <c r="DOF3" s="11"/>
      <c r="DOG3" s="11"/>
      <c r="DOH3" s="11"/>
      <c r="DOI3" s="11"/>
      <c r="DOJ3" s="11"/>
      <c r="DOK3" s="11"/>
      <c r="DOL3" s="11"/>
      <c r="DOM3" s="11"/>
      <c r="DON3" s="11"/>
      <c r="DOO3" s="11"/>
      <c r="DOP3" s="11"/>
      <c r="DOQ3" s="11"/>
      <c r="DOR3" s="11"/>
      <c r="DOS3" s="11"/>
      <c r="DOT3" s="11"/>
      <c r="DOU3" s="11"/>
      <c r="DOV3" s="11"/>
      <c r="DOW3" s="11"/>
      <c r="DOX3" s="11"/>
      <c r="DOY3" s="11"/>
      <c r="DOZ3" s="11"/>
      <c r="DPA3" s="11"/>
      <c r="DPB3" s="11"/>
      <c r="DPC3" s="11"/>
      <c r="DPD3" s="11"/>
      <c r="DPE3" s="11"/>
      <c r="DPF3" s="11"/>
      <c r="DPG3" s="11"/>
      <c r="DPH3" s="11"/>
      <c r="DPI3" s="11"/>
      <c r="DPJ3" s="11"/>
      <c r="DPK3" s="11"/>
      <c r="DPL3" s="11"/>
      <c r="DPM3" s="11"/>
      <c r="DPN3" s="11"/>
      <c r="DPO3" s="11"/>
      <c r="DPP3" s="11"/>
      <c r="DPQ3" s="11"/>
      <c r="DPR3" s="11"/>
      <c r="DPS3" s="11"/>
      <c r="DPT3" s="11"/>
      <c r="DPU3" s="11"/>
      <c r="DPV3" s="11"/>
      <c r="DPW3" s="11"/>
      <c r="DPX3" s="11"/>
      <c r="DPY3" s="11"/>
      <c r="DPZ3" s="11"/>
      <c r="DQA3" s="11"/>
      <c r="DQB3" s="11"/>
      <c r="DQC3" s="11"/>
      <c r="DQD3" s="11"/>
      <c r="DQE3" s="11"/>
      <c r="DQF3" s="11"/>
      <c r="DQG3" s="11"/>
      <c r="DQH3" s="11"/>
      <c r="DQI3" s="11"/>
      <c r="DQJ3" s="11"/>
      <c r="DQK3" s="11"/>
      <c r="DQL3" s="11"/>
      <c r="DQM3" s="11"/>
      <c r="DQN3" s="11"/>
      <c r="DQO3" s="11"/>
      <c r="DQP3" s="11"/>
      <c r="DQQ3" s="11"/>
      <c r="DQR3" s="11"/>
      <c r="DQS3" s="11"/>
      <c r="DQT3" s="11"/>
      <c r="DQU3" s="11"/>
      <c r="DQV3" s="11"/>
      <c r="DQW3" s="11"/>
      <c r="DQX3" s="11"/>
      <c r="DQY3" s="11"/>
      <c r="DQZ3" s="11"/>
      <c r="DRA3" s="11"/>
      <c r="DRB3" s="11"/>
      <c r="DRC3" s="11"/>
      <c r="DRD3" s="11"/>
      <c r="DRE3" s="11"/>
      <c r="DRF3" s="11"/>
      <c r="DRG3" s="11"/>
      <c r="DRH3" s="11"/>
      <c r="DRI3" s="11"/>
      <c r="DRJ3" s="11"/>
      <c r="DRK3" s="11"/>
      <c r="DRL3" s="11"/>
      <c r="DRM3" s="11"/>
      <c r="DRN3" s="11"/>
      <c r="DRO3" s="11"/>
      <c r="DRP3" s="11"/>
      <c r="DRQ3" s="11"/>
      <c r="DRR3" s="11"/>
      <c r="DRS3" s="11"/>
      <c r="DRT3" s="11"/>
      <c r="DRU3" s="11"/>
      <c r="DRV3" s="11"/>
      <c r="DRW3" s="11"/>
      <c r="DRX3" s="11"/>
      <c r="DRY3" s="11"/>
      <c r="DRZ3" s="11"/>
      <c r="DSA3" s="11"/>
      <c r="DSB3" s="11"/>
      <c r="DSC3" s="11"/>
      <c r="DSD3" s="11"/>
      <c r="DSE3" s="11"/>
      <c r="DSF3" s="11"/>
      <c r="DSG3" s="11"/>
      <c r="DSH3" s="11"/>
      <c r="DSI3" s="11"/>
      <c r="DSJ3" s="11"/>
      <c r="DSK3" s="11"/>
      <c r="DSL3" s="11"/>
      <c r="DSM3" s="11"/>
      <c r="DSN3" s="11"/>
      <c r="DSO3" s="11"/>
      <c r="DSP3" s="11"/>
      <c r="DSQ3" s="11"/>
      <c r="DSR3" s="11"/>
      <c r="DSS3" s="11"/>
      <c r="DST3" s="11"/>
      <c r="DSU3" s="11"/>
      <c r="DSV3" s="11"/>
      <c r="DSW3" s="11"/>
      <c r="DSX3" s="11"/>
      <c r="DSY3" s="11"/>
      <c r="DSZ3" s="11"/>
      <c r="DTA3" s="11"/>
      <c r="DTB3" s="11"/>
      <c r="DTC3" s="11"/>
      <c r="DTD3" s="11"/>
      <c r="DTE3" s="11"/>
      <c r="DTF3" s="11"/>
      <c r="DTG3" s="11"/>
      <c r="DTH3" s="11"/>
      <c r="DTI3" s="11"/>
      <c r="DTJ3" s="11"/>
      <c r="DTK3" s="11"/>
      <c r="DTL3" s="11"/>
      <c r="DTM3" s="11"/>
      <c r="DTN3" s="11"/>
      <c r="DTO3" s="11"/>
      <c r="DTP3" s="11"/>
      <c r="DTQ3" s="11"/>
      <c r="DTR3" s="11"/>
      <c r="DTS3" s="11"/>
      <c r="DTT3" s="11"/>
      <c r="DTU3" s="11"/>
      <c r="DTV3" s="11"/>
      <c r="DTW3" s="11"/>
      <c r="DTX3" s="11"/>
      <c r="DTY3" s="11"/>
      <c r="DTZ3" s="11"/>
      <c r="DUA3" s="11"/>
      <c r="DUB3" s="11"/>
      <c r="DUC3" s="11"/>
      <c r="DUD3" s="11"/>
      <c r="DUE3" s="11"/>
      <c r="DUF3" s="11"/>
      <c r="DUG3" s="11"/>
      <c r="DUH3" s="11"/>
      <c r="DUI3" s="11"/>
      <c r="DUJ3" s="11"/>
      <c r="DUK3" s="11"/>
      <c r="DUL3" s="11"/>
      <c r="DUM3" s="11"/>
      <c r="DUN3" s="11"/>
      <c r="DUO3" s="11"/>
      <c r="DUP3" s="11"/>
      <c r="DUQ3" s="11"/>
      <c r="DUR3" s="11"/>
      <c r="DUS3" s="11"/>
      <c r="DUT3" s="11"/>
      <c r="DUU3" s="11"/>
      <c r="DUV3" s="11"/>
      <c r="DUW3" s="11"/>
      <c r="DUX3" s="11"/>
      <c r="DUY3" s="11"/>
      <c r="DUZ3" s="11"/>
      <c r="DVA3" s="11"/>
      <c r="DVB3" s="11"/>
      <c r="DVC3" s="11"/>
      <c r="DVD3" s="11"/>
      <c r="DVE3" s="11"/>
      <c r="DVF3" s="11"/>
      <c r="DVG3" s="11"/>
      <c r="DVH3" s="11"/>
      <c r="DVI3" s="11"/>
      <c r="DVJ3" s="11"/>
      <c r="DVK3" s="11"/>
      <c r="DVL3" s="11"/>
      <c r="DVM3" s="11"/>
      <c r="DVN3" s="11"/>
      <c r="DVO3" s="11"/>
      <c r="DVP3" s="11"/>
      <c r="DVQ3" s="11"/>
      <c r="DVR3" s="11"/>
      <c r="DVS3" s="11"/>
      <c r="DVT3" s="11"/>
      <c r="DVU3" s="11"/>
      <c r="DVV3" s="11"/>
      <c r="DVW3" s="11"/>
      <c r="DVX3" s="11"/>
      <c r="DVY3" s="11"/>
      <c r="DVZ3" s="11"/>
      <c r="DWA3" s="11"/>
      <c r="DWB3" s="11"/>
      <c r="DWC3" s="11"/>
      <c r="DWD3" s="11"/>
      <c r="DWE3" s="11"/>
      <c r="DWF3" s="11"/>
      <c r="DWG3" s="11"/>
      <c r="DWH3" s="11"/>
      <c r="DWI3" s="11"/>
      <c r="DWJ3" s="11"/>
      <c r="DWK3" s="11"/>
      <c r="DWL3" s="11"/>
      <c r="DWM3" s="11"/>
      <c r="DWN3" s="11"/>
      <c r="DWO3" s="11"/>
      <c r="DWP3" s="11"/>
      <c r="DWQ3" s="11"/>
      <c r="DWR3" s="11"/>
      <c r="DWS3" s="11"/>
      <c r="DWT3" s="11"/>
      <c r="DWU3" s="11"/>
      <c r="DWV3" s="11"/>
      <c r="DWW3" s="11"/>
      <c r="DWX3" s="11"/>
      <c r="DWY3" s="11"/>
      <c r="DWZ3" s="11"/>
      <c r="DXA3" s="11"/>
      <c r="DXB3" s="11"/>
      <c r="DXC3" s="11"/>
      <c r="DXD3" s="11"/>
      <c r="DXE3" s="11"/>
      <c r="DXF3" s="11"/>
      <c r="DXG3" s="11"/>
      <c r="DXH3" s="11"/>
      <c r="DXI3" s="11"/>
      <c r="DXJ3" s="11"/>
      <c r="DXK3" s="11"/>
      <c r="DXL3" s="11"/>
      <c r="DXM3" s="11"/>
      <c r="DXN3" s="11"/>
      <c r="DXO3" s="11"/>
      <c r="DXP3" s="11"/>
      <c r="DXQ3" s="11"/>
      <c r="DXR3" s="11"/>
      <c r="DXS3" s="11"/>
      <c r="DXT3" s="11"/>
      <c r="DXU3" s="11"/>
      <c r="DXV3" s="11"/>
      <c r="DXW3" s="11"/>
      <c r="DXX3" s="11"/>
      <c r="DXY3" s="11"/>
      <c r="DXZ3" s="11"/>
      <c r="DYA3" s="11"/>
      <c r="DYB3" s="11"/>
      <c r="DYC3" s="11"/>
      <c r="DYD3" s="11"/>
      <c r="DYE3" s="11"/>
      <c r="DYF3" s="11"/>
      <c r="DYG3" s="11"/>
      <c r="DYH3" s="11"/>
      <c r="DYI3" s="11"/>
      <c r="DYJ3" s="11"/>
      <c r="DYK3" s="11"/>
      <c r="DYL3" s="11"/>
      <c r="DYM3" s="11"/>
      <c r="DYN3" s="11"/>
      <c r="DYO3" s="11"/>
      <c r="DYP3" s="11"/>
      <c r="DYQ3" s="11"/>
      <c r="DYR3" s="11"/>
      <c r="DYS3" s="11"/>
      <c r="DYT3" s="11"/>
      <c r="DYU3" s="11"/>
      <c r="DYV3" s="11"/>
      <c r="DYW3" s="11"/>
      <c r="DYX3" s="11"/>
      <c r="DYY3" s="11"/>
      <c r="DYZ3" s="11"/>
      <c r="DZA3" s="11"/>
      <c r="DZB3" s="11"/>
      <c r="DZC3" s="11"/>
      <c r="DZD3" s="11"/>
      <c r="DZE3" s="11"/>
      <c r="DZF3" s="11"/>
      <c r="DZG3" s="11"/>
      <c r="DZH3" s="11"/>
      <c r="DZI3" s="11"/>
      <c r="DZJ3" s="11"/>
      <c r="DZK3" s="11"/>
      <c r="DZL3" s="11"/>
      <c r="DZM3" s="11"/>
      <c r="DZN3" s="11"/>
      <c r="DZO3" s="11"/>
      <c r="DZP3" s="11"/>
      <c r="DZQ3" s="11"/>
      <c r="DZR3" s="11"/>
      <c r="DZS3" s="11"/>
      <c r="DZT3" s="11"/>
      <c r="DZU3" s="11"/>
      <c r="DZV3" s="11"/>
      <c r="DZW3" s="11"/>
      <c r="DZX3" s="11"/>
      <c r="DZY3" s="11"/>
      <c r="DZZ3" s="11"/>
      <c r="EAA3" s="11"/>
      <c r="EAB3" s="11"/>
      <c r="EAC3" s="11"/>
      <c r="EAD3" s="11"/>
      <c r="EAE3" s="11"/>
      <c r="EAF3" s="11"/>
      <c r="EAG3" s="11"/>
      <c r="EAH3" s="11"/>
      <c r="EAI3" s="11"/>
      <c r="EAJ3" s="11"/>
      <c r="EAK3" s="11"/>
      <c r="EAL3" s="11"/>
      <c r="EAM3" s="11"/>
      <c r="EAN3" s="11"/>
      <c r="EAO3" s="11"/>
      <c r="EAP3" s="11"/>
      <c r="EAQ3" s="11"/>
      <c r="EAR3" s="11"/>
      <c r="EAS3" s="11"/>
      <c r="EAT3" s="11"/>
      <c r="EAU3" s="11"/>
      <c r="EAV3" s="11"/>
      <c r="EAW3" s="11"/>
      <c r="EAX3" s="11"/>
      <c r="EAY3" s="11"/>
      <c r="EAZ3" s="11"/>
      <c r="EBA3" s="11"/>
      <c r="EBB3" s="11"/>
      <c r="EBC3" s="11"/>
      <c r="EBD3" s="11"/>
      <c r="EBE3" s="11"/>
      <c r="EBF3" s="11"/>
      <c r="EBG3" s="11"/>
      <c r="EBH3" s="11"/>
      <c r="EBI3" s="11"/>
      <c r="EBJ3" s="11"/>
      <c r="EBK3" s="11"/>
      <c r="EBL3" s="11"/>
      <c r="EBM3" s="11"/>
      <c r="EBN3" s="11"/>
      <c r="EBO3" s="11"/>
      <c r="EBP3" s="11"/>
      <c r="EBQ3" s="11"/>
      <c r="EBR3" s="11"/>
      <c r="EBS3" s="11"/>
      <c r="EBT3" s="11"/>
      <c r="EBU3" s="11"/>
      <c r="EBV3" s="11"/>
      <c r="EBW3" s="11"/>
      <c r="EBX3" s="11"/>
      <c r="EBY3" s="11"/>
      <c r="EBZ3" s="11"/>
      <c r="ECA3" s="11"/>
      <c r="ECB3" s="11"/>
      <c r="ECC3" s="11"/>
      <c r="ECD3" s="11"/>
      <c r="ECE3" s="11"/>
      <c r="ECF3" s="11"/>
      <c r="ECG3" s="11"/>
      <c r="ECH3" s="11"/>
      <c r="ECI3" s="11"/>
      <c r="ECJ3" s="11"/>
      <c r="ECK3" s="11"/>
      <c r="ECL3" s="11"/>
      <c r="ECM3" s="11"/>
      <c r="ECN3" s="11"/>
      <c r="ECO3" s="11"/>
      <c r="ECP3" s="11"/>
      <c r="ECQ3" s="11"/>
      <c r="ECR3" s="11"/>
      <c r="ECS3" s="11"/>
      <c r="ECT3" s="11"/>
      <c r="ECU3" s="11"/>
      <c r="ECV3" s="11"/>
      <c r="ECW3" s="11"/>
      <c r="ECX3" s="11"/>
      <c r="ECY3" s="11"/>
      <c r="ECZ3" s="11"/>
      <c r="EDA3" s="11"/>
      <c r="EDB3" s="11"/>
      <c r="EDC3" s="11"/>
      <c r="EDD3" s="11"/>
      <c r="EDE3" s="11"/>
      <c r="EDF3" s="11"/>
      <c r="EDG3" s="11"/>
      <c r="EDH3" s="11"/>
      <c r="EDI3" s="11"/>
      <c r="EDJ3" s="11"/>
      <c r="EDK3" s="11"/>
      <c r="EDL3" s="11"/>
      <c r="EDM3" s="11"/>
      <c r="EDN3" s="11"/>
      <c r="EDO3" s="11"/>
      <c r="EDP3" s="11"/>
      <c r="EDQ3" s="11"/>
      <c r="EDR3" s="11"/>
      <c r="EDS3" s="11"/>
      <c r="EDT3" s="11"/>
      <c r="EDU3" s="11"/>
      <c r="EDV3" s="11"/>
      <c r="EDW3" s="11"/>
      <c r="EDX3" s="11"/>
      <c r="EDY3" s="11"/>
      <c r="EDZ3" s="11"/>
      <c r="EEA3" s="11"/>
      <c r="EEB3" s="11"/>
      <c r="EEC3" s="11"/>
      <c r="EED3" s="11"/>
      <c r="EEE3" s="11"/>
      <c r="EEF3" s="11"/>
      <c r="EEG3" s="11"/>
      <c r="EEH3" s="11"/>
      <c r="EEI3" s="11"/>
      <c r="EEJ3" s="11"/>
      <c r="EEK3" s="11"/>
      <c r="EEL3" s="11"/>
      <c r="EEM3" s="11"/>
      <c r="EEN3" s="11"/>
      <c r="EEO3" s="11"/>
      <c r="EEP3" s="11"/>
      <c r="EEQ3" s="11"/>
      <c r="EER3" s="11"/>
      <c r="EES3" s="11"/>
      <c r="EET3" s="11"/>
      <c r="EEU3" s="11"/>
      <c r="EEV3" s="11"/>
      <c r="EEW3" s="11"/>
      <c r="EEX3" s="11"/>
      <c r="EEY3" s="11"/>
      <c r="EEZ3" s="11"/>
      <c r="EFA3" s="11"/>
      <c r="EFB3" s="11"/>
      <c r="EFC3" s="11"/>
      <c r="EFD3" s="11"/>
      <c r="EFE3" s="11"/>
      <c r="EFF3" s="11"/>
      <c r="EFG3" s="11"/>
      <c r="EFH3" s="11"/>
      <c r="EFI3" s="11"/>
      <c r="EFJ3" s="11"/>
      <c r="EFK3" s="11"/>
      <c r="EFL3" s="11"/>
      <c r="EFM3" s="11"/>
      <c r="EFN3" s="11"/>
      <c r="EFO3" s="11"/>
      <c r="EFP3" s="11"/>
      <c r="EFQ3" s="11"/>
      <c r="EFR3" s="11"/>
      <c r="EFS3" s="11"/>
      <c r="EFT3" s="11"/>
      <c r="EFU3" s="11"/>
      <c r="EFV3" s="11"/>
      <c r="EFW3" s="11"/>
      <c r="EFX3" s="11"/>
      <c r="EFY3" s="11"/>
      <c r="EFZ3" s="11"/>
      <c r="EGA3" s="11"/>
      <c r="EGB3" s="11"/>
      <c r="EGC3" s="11"/>
      <c r="EGD3" s="11"/>
      <c r="EGE3" s="11"/>
      <c r="EGF3" s="11"/>
      <c r="EGG3" s="11"/>
      <c r="EGH3" s="11"/>
      <c r="EGI3" s="11"/>
      <c r="EGJ3" s="11"/>
      <c r="EGK3" s="11"/>
      <c r="EGL3" s="11"/>
      <c r="EGM3" s="11"/>
      <c r="EGN3" s="11"/>
      <c r="EGO3" s="11"/>
      <c r="EGP3" s="11"/>
      <c r="EGQ3" s="11"/>
      <c r="EGR3" s="11"/>
      <c r="EGS3" s="11"/>
      <c r="EGT3" s="11"/>
      <c r="EGU3" s="11"/>
      <c r="EGV3" s="11"/>
      <c r="EGW3" s="11"/>
      <c r="EGX3" s="11"/>
      <c r="EGY3" s="11"/>
      <c r="EGZ3" s="11"/>
      <c r="EHA3" s="11"/>
      <c r="EHB3" s="11"/>
      <c r="EHC3" s="11"/>
      <c r="EHD3" s="11"/>
      <c r="EHE3" s="11"/>
      <c r="EHF3" s="11"/>
      <c r="EHG3" s="11"/>
      <c r="EHH3" s="11"/>
      <c r="EHI3" s="11"/>
      <c r="EHJ3" s="11"/>
      <c r="EHK3" s="11"/>
      <c r="EHL3" s="11"/>
      <c r="EHM3" s="11"/>
      <c r="EHN3" s="11"/>
      <c r="EHO3" s="11"/>
      <c r="EHP3" s="11"/>
      <c r="EHQ3" s="11"/>
      <c r="EHR3" s="11"/>
      <c r="EHS3" s="11"/>
      <c r="EHT3" s="11"/>
      <c r="EHU3" s="11"/>
      <c r="EHV3" s="11"/>
      <c r="EHW3" s="11"/>
      <c r="EHX3" s="11"/>
      <c r="EHY3" s="11"/>
      <c r="EHZ3" s="11"/>
      <c r="EIA3" s="11"/>
      <c r="EIB3" s="11"/>
      <c r="EIC3" s="11"/>
      <c r="EID3" s="11"/>
      <c r="EIE3" s="11"/>
      <c r="EIF3" s="11"/>
      <c r="EIG3" s="11"/>
      <c r="EIH3" s="11"/>
      <c r="EII3" s="11"/>
      <c r="EIJ3" s="11"/>
      <c r="EIK3" s="11"/>
      <c r="EIL3" s="11"/>
      <c r="EIM3" s="11"/>
      <c r="EIN3" s="11"/>
      <c r="EIO3" s="11"/>
      <c r="EIP3" s="11"/>
      <c r="EIQ3" s="11"/>
      <c r="EIR3" s="11"/>
      <c r="EIS3" s="11"/>
      <c r="EIT3" s="11"/>
      <c r="EIU3" s="11"/>
      <c r="EIV3" s="11"/>
      <c r="EIW3" s="11"/>
      <c r="EIX3" s="11"/>
      <c r="EIY3" s="11"/>
      <c r="EIZ3" s="11"/>
      <c r="EJA3" s="11"/>
      <c r="EJB3" s="11"/>
      <c r="EJC3" s="11"/>
      <c r="EJD3" s="11"/>
      <c r="EJE3" s="11"/>
      <c r="EJF3" s="11"/>
      <c r="EJG3" s="11"/>
      <c r="EJH3" s="11"/>
      <c r="EJI3" s="11"/>
      <c r="EJJ3" s="11"/>
      <c r="EJK3" s="11"/>
      <c r="EJL3" s="11"/>
      <c r="EJM3" s="11"/>
      <c r="EJN3" s="11"/>
      <c r="EJO3" s="11"/>
      <c r="EJP3" s="11"/>
      <c r="EJQ3" s="11"/>
      <c r="EJR3" s="11"/>
      <c r="EJS3" s="11"/>
      <c r="EJT3" s="11"/>
      <c r="EJU3" s="11"/>
      <c r="EJV3" s="11"/>
      <c r="EJW3" s="11"/>
      <c r="EJX3" s="11"/>
      <c r="EJY3" s="11"/>
      <c r="EJZ3" s="11"/>
      <c r="EKA3" s="11"/>
      <c r="EKB3" s="11"/>
      <c r="EKC3" s="11"/>
      <c r="EKD3" s="11"/>
      <c r="EKE3" s="11"/>
      <c r="EKF3" s="11"/>
      <c r="EKG3" s="11"/>
      <c r="EKH3" s="11"/>
      <c r="EKI3" s="11"/>
      <c r="EKJ3" s="11"/>
      <c r="EKK3" s="11"/>
      <c r="EKL3" s="11"/>
      <c r="EKM3" s="11"/>
      <c r="EKN3" s="11"/>
      <c r="EKO3" s="11"/>
      <c r="EKP3" s="11"/>
      <c r="EKQ3" s="11"/>
      <c r="EKR3" s="11"/>
      <c r="EKS3" s="11"/>
      <c r="EKT3" s="11"/>
      <c r="EKU3" s="11"/>
      <c r="EKV3" s="11"/>
      <c r="EKW3" s="11"/>
      <c r="EKX3" s="11"/>
      <c r="EKY3" s="11"/>
      <c r="EKZ3" s="11"/>
      <c r="ELA3" s="11"/>
      <c r="ELB3" s="11"/>
      <c r="ELC3" s="11"/>
      <c r="ELD3" s="11"/>
      <c r="ELE3" s="11"/>
      <c r="ELF3" s="11"/>
      <c r="ELG3" s="11"/>
      <c r="ELH3" s="11"/>
      <c r="ELI3" s="11"/>
      <c r="ELJ3" s="11"/>
      <c r="ELK3" s="11"/>
      <c r="ELL3" s="11"/>
      <c r="ELM3" s="11"/>
      <c r="ELN3" s="11"/>
      <c r="ELO3" s="11"/>
      <c r="ELP3" s="11"/>
      <c r="ELQ3" s="11"/>
      <c r="ELR3" s="11"/>
      <c r="ELS3" s="11"/>
      <c r="ELT3" s="11"/>
      <c r="ELU3" s="11"/>
      <c r="ELV3" s="11"/>
      <c r="ELW3" s="11"/>
      <c r="ELX3" s="11"/>
      <c r="ELY3" s="11"/>
      <c r="ELZ3" s="11"/>
      <c r="EMA3" s="11"/>
      <c r="EMB3" s="11"/>
      <c r="EMC3" s="11"/>
      <c r="EMD3" s="11"/>
      <c r="EME3" s="11"/>
      <c r="EMF3" s="11"/>
      <c r="EMG3" s="11"/>
      <c r="EMH3" s="11"/>
      <c r="EMI3" s="11"/>
      <c r="EMJ3" s="11"/>
      <c r="EMK3" s="11"/>
      <c r="EML3" s="11"/>
      <c r="EMM3" s="11"/>
      <c r="EMN3" s="11"/>
      <c r="EMO3" s="11"/>
      <c r="EMP3" s="11"/>
      <c r="EMQ3" s="11"/>
      <c r="EMR3" s="11"/>
      <c r="EMS3" s="11"/>
      <c r="EMT3" s="11"/>
      <c r="EMU3" s="11"/>
      <c r="EMV3" s="11"/>
      <c r="EMW3" s="11"/>
      <c r="EMX3" s="11"/>
      <c r="EMY3" s="11"/>
      <c r="EMZ3" s="11"/>
      <c r="ENA3" s="11"/>
      <c r="ENB3" s="11"/>
      <c r="ENC3" s="11"/>
      <c r="END3" s="11"/>
      <c r="ENE3" s="11"/>
      <c r="ENF3" s="11"/>
      <c r="ENG3" s="11"/>
      <c r="ENH3" s="11"/>
      <c r="ENI3" s="11"/>
      <c r="ENJ3" s="11"/>
      <c r="ENK3" s="11"/>
      <c r="ENL3" s="11"/>
      <c r="ENM3" s="11"/>
      <c r="ENN3" s="11"/>
      <c r="ENO3" s="11"/>
      <c r="ENP3" s="11"/>
      <c r="ENQ3" s="11"/>
      <c r="ENR3" s="11"/>
      <c r="ENS3" s="11"/>
      <c r="ENT3" s="11"/>
      <c r="ENU3" s="11"/>
      <c r="ENV3" s="11"/>
      <c r="ENW3" s="11"/>
      <c r="ENX3" s="11"/>
      <c r="ENY3" s="11"/>
      <c r="ENZ3" s="11"/>
      <c r="EOA3" s="11"/>
      <c r="EOB3" s="11"/>
      <c r="EOC3" s="11"/>
      <c r="EOD3" s="11"/>
      <c r="EOE3" s="11"/>
      <c r="EOF3" s="11"/>
      <c r="EOG3" s="11"/>
      <c r="EOH3" s="11"/>
      <c r="EOI3" s="11"/>
      <c r="EOJ3" s="11"/>
      <c r="EOK3" s="11"/>
      <c r="EOL3" s="11"/>
      <c r="EOM3" s="11"/>
      <c r="EON3" s="11"/>
      <c r="EOO3" s="11"/>
      <c r="EOP3" s="11"/>
      <c r="EOQ3" s="11"/>
      <c r="EOR3" s="11"/>
      <c r="EOS3" s="11"/>
      <c r="EOT3" s="11"/>
      <c r="EOU3" s="11"/>
      <c r="EOV3" s="11"/>
      <c r="EOW3" s="11"/>
      <c r="EOX3" s="11"/>
      <c r="EOY3" s="11"/>
      <c r="EOZ3" s="11"/>
      <c r="EPA3" s="11"/>
      <c r="EPB3" s="11"/>
      <c r="EPC3" s="11"/>
      <c r="EPD3" s="11"/>
      <c r="EPE3" s="11"/>
      <c r="EPF3" s="11"/>
      <c r="EPG3" s="11"/>
      <c r="EPH3" s="11"/>
      <c r="EPI3" s="11"/>
      <c r="EPJ3" s="11"/>
      <c r="EPK3" s="11"/>
      <c r="EPL3" s="11"/>
      <c r="EPM3" s="11"/>
      <c r="EPN3" s="11"/>
      <c r="EPO3" s="11"/>
      <c r="EPP3" s="11"/>
      <c r="EPQ3" s="11"/>
      <c r="EPR3" s="11"/>
      <c r="EPS3" s="11"/>
      <c r="EPT3" s="11"/>
      <c r="EPU3" s="11"/>
      <c r="EPV3" s="11"/>
      <c r="EPW3" s="11"/>
      <c r="EPX3" s="11"/>
      <c r="EPY3" s="11"/>
      <c r="EPZ3" s="11"/>
      <c r="EQA3" s="11"/>
      <c r="EQB3" s="11"/>
      <c r="EQC3" s="11"/>
      <c r="EQD3" s="11"/>
      <c r="EQE3" s="11"/>
      <c r="EQF3" s="11"/>
      <c r="EQG3" s="11"/>
      <c r="EQH3" s="11"/>
      <c r="EQI3" s="11"/>
      <c r="EQJ3" s="11"/>
      <c r="EQK3" s="11"/>
      <c r="EQL3" s="11"/>
      <c r="EQM3" s="11"/>
      <c r="EQN3" s="11"/>
      <c r="EQO3" s="11"/>
      <c r="EQP3" s="11"/>
      <c r="EQQ3" s="11"/>
      <c r="EQR3" s="11"/>
      <c r="EQS3" s="11"/>
      <c r="EQT3" s="11"/>
      <c r="EQU3" s="11"/>
      <c r="EQV3" s="11"/>
      <c r="EQW3" s="11"/>
      <c r="EQX3" s="11"/>
      <c r="EQY3" s="11"/>
      <c r="EQZ3" s="11"/>
      <c r="ERA3" s="11"/>
      <c r="ERB3" s="11"/>
      <c r="ERC3" s="11"/>
      <c r="ERD3" s="11"/>
      <c r="ERE3" s="11"/>
      <c r="ERF3" s="11"/>
      <c r="ERG3" s="11"/>
      <c r="ERH3" s="11"/>
      <c r="ERI3" s="11"/>
      <c r="ERJ3" s="11"/>
      <c r="ERK3" s="11"/>
      <c r="ERL3" s="11"/>
      <c r="ERM3" s="11"/>
      <c r="ERN3" s="11"/>
      <c r="ERO3" s="11"/>
      <c r="ERP3" s="11"/>
      <c r="ERQ3" s="11"/>
      <c r="ERR3" s="11"/>
      <c r="ERS3" s="11"/>
      <c r="ERT3" s="11"/>
      <c r="ERU3" s="11"/>
      <c r="ERV3" s="11"/>
      <c r="ERW3" s="11"/>
      <c r="ERX3" s="11"/>
      <c r="ERY3" s="11"/>
      <c r="ERZ3" s="11"/>
      <c r="ESA3" s="11"/>
      <c r="ESB3" s="11"/>
      <c r="ESC3" s="11"/>
      <c r="ESD3" s="11"/>
      <c r="ESE3" s="11"/>
      <c r="ESF3" s="11"/>
      <c r="ESG3" s="11"/>
      <c r="ESH3" s="11"/>
      <c r="ESI3" s="11"/>
      <c r="ESJ3" s="11"/>
      <c r="ESK3" s="11"/>
      <c r="ESL3" s="11"/>
      <c r="ESM3" s="11"/>
      <c r="ESN3" s="11"/>
      <c r="ESO3" s="11"/>
      <c r="ESP3" s="11"/>
      <c r="ESQ3" s="11"/>
      <c r="ESR3" s="11"/>
      <c r="ESS3" s="11"/>
      <c r="EST3" s="11"/>
      <c r="ESU3" s="11"/>
      <c r="ESV3" s="11"/>
      <c r="ESW3" s="11"/>
      <c r="ESX3" s="11"/>
      <c r="ESY3" s="11"/>
      <c r="ESZ3" s="11"/>
      <c r="ETA3" s="11"/>
      <c r="ETB3" s="11"/>
      <c r="ETC3" s="11"/>
      <c r="ETD3" s="11"/>
      <c r="ETE3" s="11"/>
      <c r="ETF3" s="11"/>
      <c r="ETG3" s="11"/>
      <c r="ETH3" s="11"/>
      <c r="ETI3" s="11"/>
      <c r="ETJ3" s="11"/>
      <c r="ETK3" s="11"/>
      <c r="ETL3" s="11"/>
      <c r="ETM3" s="11"/>
      <c r="ETN3" s="11"/>
      <c r="ETO3" s="11"/>
      <c r="ETP3" s="11"/>
      <c r="ETQ3" s="11"/>
      <c r="ETR3" s="11"/>
      <c r="ETS3" s="11"/>
      <c r="ETT3" s="11"/>
      <c r="ETU3" s="11"/>
      <c r="ETV3" s="11"/>
      <c r="ETW3" s="11"/>
      <c r="ETX3" s="11"/>
      <c r="ETY3" s="11"/>
      <c r="ETZ3" s="11"/>
      <c r="EUA3" s="11"/>
      <c r="EUB3" s="11"/>
      <c r="EUC3" s="11"/>
      <c r="EUD3" s="11"/>
      <c r="EUE3" s="11"/>
      <c r="EUF3" s="11"/>
      <c r="EUG3" s="11"/>
      <c r="EUH3" s="11"/>
      <c r="EUI3" s="11"/>
      <c r="EUJ3" s="11"/>
      <c r="EUK3" s="11"/>
      <c r="EUL3" s="11"/>
      <c r="EUM3" s="11"/>
      <c r="EUN3" s="11"/>
      <c r="EUO3" s="11"/>
      <c r="EUP3" s="11"/>
      <c r="EUQ3" s="11"/>
      <c r="EUR3" s="11"/>
      <c r="EUS3" s="11"/>
      <c r="EUT3" s="11"/>
      <c r="EUU3" s="11"/>
      <c r="EUV3" s="11"/>
      <c r="EUW3" s="11"/>
      <c r="EUX3" s="11"/>
      <c r="EUY3" s="11"/>
      <c r="EUZ3" s="11"/>
      <c r="EVA3" s="11"/>
      <c r="EVB3" s="11"/>
      <c r="EVC3" s="11"/>
      <c r="EVD3" s="11"/>
      <c r="EVE3" s="11"/>
      <c r="EVF3" s="11"/>
      <c r="EVG3" s="11"/>
      <c r="EVH3" s="11"/>
      <c r="EVI3" s="11"/>
      <c r="EVJ3" s="11"/>
      <c r="EVK3" s="11"/>
      <c r="EVL3" s="11"/>
      <c r="EVM3" s="11"/>
      <c r="EVN3" s="11"/>
      <c r="EVO3" s="11"/>
      <c r="EVP3" s="11"/>
      <c r="EVQ3" s="11"/>
      <c r="EVR3" s="11"/>
      <c r="EVS3" s="11"/>
      <c r="EVT3" s="11"/>
      <c r="EVU3" s="11"/>
      <c r="EVV3" s="11"/>
      <c r="EVW3" s="11"/>
      <c r="EVX3" s="11"/>
      <c r="EVY3" s="11"/>
      <c r="EVZ3" s="11"/>
      <c r="EWA3" s="11"/>
      <c r="EWB3" s="11"/>
      <c r="EWC3" s="11"/>
      <c r="EWD3" s="11"/>
      <c r="EWE3" s="11"/>
      <c r="EWF3" s="11"/>
      <c r="EWG3" s="11"/>
      <c r="EWH3" s="11"/>
      <c r="EWI3" s="11"/>
      <c r="EWJ3" s="11"/>
      <c r="EWK3" s="11"/>
      <c r="EWL3" s="11"/>
      <c r="EWM3" s="11"/>
      <c r="EWN3" s="11"/>
      <c r="EWO3" s="11"/>
      <c r="EWP3" s="11"/>
      <c r="EWQ3" s="11"/>
      <c r="EWR3" s="11"/>
      <c r="EWS3" s="11"/>
      <c r="EWT3" s="11"/>
      <c r="EWU3" s="11"/>
      <c r="EWV3" s="11"/>
      <c r="EWW3" s="11"/>
      <c r="EWX3" s="11"/>
      <c r="EWY3" s="11"/>
      <c r="EWZ3" s="11"/>
      <c r="EXA3" s="11"/>
      <c r="EXB3" s="11"/>
      <c r="EXC3" s="11"/>
      <c r="EXD3" s="11"/>
      <c r="EXE3" s="11"/>
      <c r="EXF3" s="11"/>
      <c r="EXG3" s="11"/>
      <c r="EXH3" s="11"/>
      <c r="EXI3" s="11"/>
      <c r="EXJ3" s="11"/>
      <c r="EXK3" s="11"/>
      <c r="EXL3" s="11"/>
      <c r="EXM3" s="11"/>
      <c r="EXN3" s="11"/>
      <c r="EXO3" s="11"/>
      <c r="EXP3" s="11"/>
      <c r="EXQ3" s="11"/>
      <c r="EXR3" s="11"/>
      <c r="EXS3" s="11"/>
      <c r="EXT3" s="11"/>
      <c r="EXU3" s="11"/>
      <c r="EXV3" s="11"/>
      <c r="EXW3" s="11"/>
      <c r="EXX3" s="11"/>
      <c r="EXY3" s="11"/>
      <c r="EXZ3" s="11"/>
      <c r="EYA3" s="11"/>
      <c r="EYB3" s="11"/>
      <c r="EYC3" s="11"/>
      <c r="EYD3" s="11"/>
      <c r="EYE3" s="11"/>
      <c r="EYF3" s="11"/>
      <c r="EYG3" s="11"/>
      <c r="EYH3" s="11"/>
      <c r="EYI3" s="11"/>
      <c r="EYJ3" s="11"/>
      <c r="EYK3" s="11"/>
      <c r="EYL3" s="11"/>
      <c r="EYM3" s="11"/>
      <c r="EYN3" s="11"/>
      <c r="EYO3" s="11"/>
      <c r="EYP3" s="11"/>
      <c r="EYQ3" s="11"/>
      <c r="EYR3" s="11"/>
      <c r="EYS3" s="11"/>
      <c r="EYT3" s="11"/>
      <c r="EYU3" s="11"/>
      <c r="EYV3" s="11"/>
      <c r="EYW3" s="11"/>
      <c r="EYX3" s="11"/>
      <c r="EYY3" s="11"/>
      <c r="EYZ3" s="11"/>
      <c r="EZA3" s="11"/>
      <c r="EZB3" s="11"/>
      <c r="EZC3" s="11"/>
      <c r="EZD3" s="11"/>
      <c r="EZE3" s="11"/>
      <c r="EZF3" s="11"/>
      <c r="EZG3" s="11"/>
      <c r="EZH3" s="11"/>
      <c r="EZI3" s="11"/>
      <c r="EZJ3" s="11"/>
      <c r="EZK3" s="11"/>
      <c r="EZL3" s="11"/>
      <c r="EZM3" s="11"/>
      <c r="EZN3" s="11"/>
      <c r="EZO3" s="11"/>
      <c r="EZP3" s="11"/>
      <c r="EZQ3" s="11"/>
      <c r="EZR3" s="11"/>
      <c r="EZS3" s="11"/>
      <c r="EZT3" s="11"/>
      <c r="EZU3" s="11"/>
      <c r="EZV3" s="11"/>
      <c r="EZW3" s="11"/>
      <c r="EZX3" s="11"/>
      <c r="EZY3" s="11"/>
      <c r="EZZ3" s="11"/>
      <c r="FAA3" s="11"/>
      <c r="FAB3" s="11"/>
      <c r="FAC3" s="11"/>
      <c r="FAD3" s="11"/>
      <c r="FAE3" s="11"/>
      <c r="FAF3" s="11"/>
      <c r="FAG3" s="11"/>
      <c r="FAH3" s="11"/>
      <c r="FAI3" s="11"/>
      <c r="FAJ3" s="11"/>
      <c r="FAK3" s="11"/>
      <c r="FAL3" s="11"/>
      <c r="FAM3" s="11"/>
      <c r="FAN3" s="11"/>
      <c r="FAO3" s="11"/>
      <c r="FAP3" s="11"/>
      <c r="FAQ3" s="11"/>
      <c r="FAR3" s="11"/>
      <c r="FAS3" s="11"/>
      <c r="FAT3" s="11"/>
      <c r="FAU3" s="11"/>
      <c r="FAV3" s="11"/>
      <c r="FAW3" s="11"/>
      <c r="FAX3" s="11"/>
      <c r="FAY3" s="11"/>
      <c r="FAZ3" s="11"/>
      <c r="FBA3" s="11"/>
      <c r="FBB3" s="11"/>
      <c r="FBC3" s="11"/>
      <c r="FBD3" s="11"/>
      <c r="FBE3" s="11"/>
      <c r="FBF3" s="11"/>
      <c r="FBG3" s="11"/>
      <c r="FBH3" s="11"/>
      <c r="FBI3" s="11"/>
      <c r="FBJ3" s="11"/>
      <c r="FBK3" s="11"/>
      <c r="FBL3" s="11"/>
      <c r="FBM3" s="11"/>
      <c r="FBN3" s="11"/>
      <c r="FBO3" s="11"/>
      <c r="FBP3" s="11"/>
      <c r="FBQ3" s="11"/>
      <c r="FBR3" s="11"/>
      <c r="FBS3" s="11"/>
      <c r="FBT3" s="11"/>
      <c r="FBU3" s="11"/>
      <c r="FBV3" s="11"/>
      <c r="FBW3" s="11"/>
      <c r="FBX3" s="11"/>
      <c r="FBY3" s="11"/>
      <c r="FBZ3" s="11"/>
      <c r="FCA3" s="11"/>
      <c r="FCB3" s="11"/>
      <c r="FCC3" s="11"/>
      <c r="FCD3" s="11"/>
      <c r="FCE3" s="11"/>
      <c r="FCF3" s="11"/>
      <c r="FCG3" s="11"/>
      <c r="FCH3" s="11"/>
      <c r="FCI3" s="11"/>
      <c r="FCJ3" s="11"/>
      <c r="FCK3" s="11"/>
      <c r="FCL3" s="11"/>
      <c r="FCM3" s="11"/>
      <c r="FCN3" s="11"/>
      <c r="FCO3" s="11"/>
      <c r="FCP3" s="11"/>
      <c r="FCQ3" s="11"/>
      <c r="FCR3" s="11"/>
      <c r="FCS3" s="11"/>
      <c r="FCT3" s="11"/>
      <c r="FCU3" s="11"/>
      <c r="FCV3" s="11"/>
      <c r="FCW3" s="11"/>
      <c r="FCX3" s="11"/>
      <c r="FCY3" s="11"/>
      <c r="FCZ3" s="11"/>
      <c r="FDA3" s="11"/>
      <c r="FDB3" s="11"/>
      <c r="FDC3" s="11"/>
      <c r="FDD3" s="11"/>
      <c r="FDE3" s="11"/>
      <c r="FDF3" s="11"/>
      <c r="FDG3" s="11"/>
      <c r="FDH3" s="11"/>
      <c r="FDI3" s="11"/>
      <c r="FDJ3" s="11"/>
      <c r="FDK3" s="11"/>
      <c r="FDL3" s="11"/>
      <c r="FDM3" s="11"/>
      <c r="FDN3" s="11"/>
      <c r="FDO3" s="11"/>
      <c r="FDP3" s="11"/>
      <c r="FDQ3" s="11"/>
      <c r="FDR3" s="11"/>
      <c r="FDS3" s="11"/>
      <c r="FDT3" s="11"/>
      <c r="FDU3" s="11"/>
      <c r="FDV3" s="11"/>
      <c r="FDW3" s="11"/>
      <c r="FDX3" s="11"/>
      <c r="FDY3" s="11"/>
      <c r="FDZ3" s="11"/>
      <c r="FEA3" s="11"/>
      <c r="FEB3" s="11"/>
      <c r="FEC3" s="11"/>
      <c r="FED3" s="11"/>
      <c r="FEE3" s="11"/>
      <c r="FEF3" s="11"/>
      <c r="FEG3" s="11"/>
      <c r="FEH3" s="11"/>
      <c r="FEI3" s="11"/>
      <c r="FEJ3" s="11"/>
      <c r="FEK3" s="11"/>
      <c r="FEL3" s="11"/>
      <c r="FEM3" s="11"/>
      <c r="FEN3" s="11"/>
      <c r="FEO3" s="11"/>
      <c r="FEP3" s="11"/>
      <c r="FEQ3" s="11"/>
      <c r="FER3" s="11"/>
      <c r="FES3" s="11"/>
      <c r="FET3" s="11"/>
      <c r="FEU3" s="11"/>
      <c r="FEV3" s="11"/>
      <c r="FEW3" s="11"/>
      <c r="FEX3" s="11"/>
      <c r="FEY3" s="11"/>
      <c r="FEZ3" s="11"/>
      <c r="FFA3" s="11"/>
      <c r="FFB3" s="11"/>
      <c r="FFC3" s="11"/>
      <c r="FFD3" s="11"/>
      <c r="FFE3" s="11"/>
      <c r="FFF3" s="11"/>
      <c r="FFG3" s="11"/>
      <c r="FFH3" s="11"/>
      <c r="FFI3" s="11"/>
      <c r="FFJ3" s="11"/>
      <c r="FFK3" s="11"/>
      <c r="FFL3" s="11"/>
      <c r="FFM3" s="11"/>
      <c r="FFN3" s="11"/>
      <c r="FFO3" s="11"/>
      <c r="FFP3" s="11"/>
      <c r="FFQ3" s="11"/>
      <c r="FFR3" s="11"/>
      <c r="FFS3" s="11"/>
      <c r="FFT3" s="11"/>
      <c r="FFU3" s="11"/>
      <c r="FFV3" s="11"/>
      <c r="FFW3" s="11"/>
      <c r="FFX3" s="11"/>
      <c r="FFY3" s="11"/>
      <c r="FFZ3" s="11"/>
      <c r="FGA3" s="11"/>
      <c r="FGB3" s="11"/>
      <c r="FGC3" s="11"/>
      <c r="FGD3" s="11"/>
      <c r="FGE3" s="11"/>
      <c r="FGF3" s="11"/>
      <c r="FGG3" s="11"/>
      <c r="FGH3" s="11"/>
      <c r="FGI3" s="11"/>
      <c r="FGJ3" s="11"/>
      <c r="FGK3" s="11"/>
      <c r="FGL3" s="11"/>
      <c r="FGM3" s="11"/>
      <c r="FGN3" s="11"/>
      <c r="FGO3" s="11"/>
      <c r="FGP3" s="11"/>
      <c r="FGQ3" s="11"/>
      <c r="FGR3" s="11"/>
      <c r="FGS3" s="11"/>
      <c r="FGT3" s="11"/>
      <c r="FGU3" s="11"/>
      <c r="FGV3" s="11"/>
      <c r="FGW3" s="11"/>
      <c r="FGX3" s="11"/>
      <c r="FGY3" s="11"/>
      <c r="FGZ3" s="11"/>
      <c r="FHA3" s="11"/>
      <c r="FHB3" s="11"/>
      <c r="FHC3" s="11"/>
      <c r="FHD3" s="11"/>
      <c r="FHE3" s="11"/>
      <c r="FHF3" s="11"/>
      <c r="FHG3" s="11"/>
      <c r="FHH3" s="11"/>
      <c r="FHI3" s="11"/>
      <c r="FHJ3" s="11"/>
      <c r="FHK3" s="11"/>
      <c r="FHL3" s="11"/>
      <c r="FHM3" s="11"/>
      <c r="FHN3" s="11"/>
      <c r="FHO3" s="11"/>
      <c r="FHP3" s="11"/>
      <c r="FHQ3" s="11"/>
      <c r="FHR3" s="11"/>
      <c r="FHS3" s="11"/>
      <c r="FHT3" s="11"/>
      <c r="FHU3" s="11"/>
      <c r="FHV3" s="11"/>
      <c r="FHW3" s="11"/>
      <c r="FHX3" s="11"/>
      <c r="FHY3" s="11"/>
      <c r="FHZ3" s="11"/>
      <c r="FIA3" s="11"/>
      <c r="FIB3" s="11"/>
      <c r="FIC3" s="11"/>
      <c r="FID3" s="11"/>
      <c r="FIE3" s="11"/>
      <c r="FIF3" s="11"/>
      <c r="FIG3" s="11"/>
      <c r="FIH3" s="11"/>
      <c r="FII3" s="11"/>
      <c r="FIJ3" s="11"/>
      <c r="FIK3" s="11"/>
      <c r="FIL3" s="11"/>
      <c r="FIM3" s="11"/>
      <c r="FIN3" s="11"/>
      <c r="FIO3" s="11"/>
      <c r="FIP3" s="11"/>
      <c r="FIQ3" s="11"/>
      <c r="FIR3" s="11"/>
      <c r="FIS3" s="11"/>
      <c r="FIT3" s="11"/>
      <c r="FIU3" s="11"/>
      <c r="FIV3" s="11"/>
      <c r="FIW3" s="11"/>
      <c r="FIX3" s="11"/>
      <c r="FIY3" s="11"/>
      <c r="FIZ3" s="11"/>
      <c r="FJA3" s="11"/>
      <c r="FJB3" s="11"/>
      <c r="FJC3" s="11"/>
      <c r="FJD3" s="11"/>
      <c r="FJE3" s="11"/>
      <c r="FJF3" s="11"/>
      <c r="FJG3" s="11"/>
      <c r="FJH3" s="11"/>
      <c r="FJI3" s="11"/>
      <c r="FJJ3" s="11"/>
      <c r="FJK3" s="11"/>
      <c r="FJL3" s="11"/>
      <c r="FJM3" s="11"/>
      <c r="FJN3" s="11"/>
      <c r="FJO3" s="11"/>
      <c r="FJP3" s="11"/>
      <c r="FJQ3" s="11"/>
      <c r="FJR3" s="11"/>
      <c r="FJS3" s="11"/>
      <c r="FJT3" s="11"/>
      <c r="FJU3" s="11"/>
      <c r="FJV3" s="11"/>
      <c r="FJW3" s="11"/>
      <c r="FJX3" s="11"/>
      <c r="FJY3" s="11"/>
      <c r="FJZ3" s="11"/>
      <c r="FKA3" s="11"/>
      <c r="FKB3" s="11"/>
      <c r="FKC3" s="11"/>
      <c r="FKD3" s="11"/>
      <c r="FKE3" s="11"/>
      <c r="FKF3" s="11"/>
      <c r="FKG3" s="11"/>
      <c r="FKH3" s="11"/>
      <c r="FKI3" s="11"/>
      <c r="FKJ3" s="11"/>
      <c r="FKK3" s="11"/>
      <c r="FKL3" s="11"/>
      <c r="FKM3" s="11"/>
      <c r="FKN3" s="11"/>
      <c r="FKO3" s="11"/>
      <c r="FKP3" s="11"/>
      <c r="FKQ3" s="11"/>
      <c r="FKR3" s="11"/>
      <c r="FKS3" s="11"/>
      <c r="FKT3" s="11"/>
      <c r="FKU3" s="11"/>
      <c r="FKV3" s="11"/>
      <c r="FKW3" s="11"/>
      <c r="FKX3" s="11"/>
      <c r="FKY3" s="11"/>
      <c r="FKZ3" s="11"/>
      <c r="FLA3" s="11"/>
      <c r="FLB3" s="11"/>
      <c r="FLC3" s="11"/>
      <c r="FLD3" s="11"/>
      <c r="FLE3" s="11"/>
      <c r="FLF3" s="11"/>
      <c r="FLG3" s="11"/>
      <c r="FLH3" s="11"/>
      <c r="FLI3" s="11"/>
      <c r="FLJ3" s="11"/>
      <c r="FLK3" s="11"/>
      <c r="FLL3" s="11"/>
      <c r="FLM3" s="11"/>
      <c r="FLN3" s="11"/>
      <c r="FLO3" s="11"/>
      <c r="FLP3" s="11"/>
      <c r="FLQ3" s="11"/>
      <c r="FLR3" s="11"/>
      <c r="FLS3" s="11"/>
      <c r="FLT3" s="11"/>
      <c r="FLU3" s="11"/>
      <c r="FLV3" s="11"/>
      <c r="FLW3" s="11"/>
      <c r="FLX3" s="11"/>
      <c r="FLY3" s="11"/>
      <c r="FLZ3" s="11"/>
      <c r="FMA3" s="11"/>
      <c r="FMB3" s="11"/>
      <c r="FMC3" s="11"/>
      <c r="FMD3" s="11"/>
      <c r="FME3" s="11"/>
      <c r="FMF3" s="11"/>
      <c r="FMG3" s="11"/>
      <c r="FMH3" s="11"/>
      <c r="FMI3" s="11"/>
      <c r="FMJ3" s="11"/>
      <c r="FMK3" s="11"/>
      <c r="FML3" s="11"/>
      <c r="FMM3" s="11"/>
      <c r="FMN3" s="11"/>
      <c r="FMO3" s="11"/>
      <c r="FMP3" s="11"/>
      <c r="FMQ3" s="11"/>
      <c r="FMR3" s="11"/>
      <c r="FMS3" s="11"/>
      <c r="FMT3" s="11"/>
      <c r="FMU3" s="11"/>
      <c r="FMV3" s="11"/>
      <c r="FMW3" s="11"/>
      <c r="FMX3" s="11"/>
      <c r="FMY3" s="11"/>
      <c r="FMZ3" s="11"/>
      <c r="FNA3" s="11"/>
      <c r="FNB3" s="11"/>
      <c r="FNC3" s="11"/>
      <c r="FND3" s="11"/>
      <c r="FNE3" s="11"/>
      <c r="FNF3" s="11"/>
      <c r="FNG3" s="11"/>
      <c r="FNH3" s="11"/>
      <c r="FNI3" s="11"/>
      <c r="FNJ3" s="11"/>
      <c r="FNK3" s="11"/>
      <c r="FNL3" s="11"/>
      <c r="FNM3" s="11"/>
      <c r="FNN3" s="11"/>
      <c r="FNO3" s="11"/>
      <c r="FNP3" s="11"/>
      <c r="FNQ3" s="11"/>
      <c r="FNR3" s="11"/>
      <c r="FNS3" s="11"/>
      <c r="FNT3" s="11"/>
      <c r="FNU3" s="11"/>
      <c r="FNV3" s="11"/>
      <c r="FNW3" s="11"/>
      <c r="FNX3" s="11"/>
      <c r="FNY3" s="11"/>
      <c r="FNZ3" s="11"/>
      <c r="FOA3" s="11"/>
      <c r="FOB3" s="11"/>
      <c r="FOC3" s="11"/>
      <c r="FOD3" s="11"/>
      <c r="FOE3" s="11"/>
      <c r="FOF3" s="11"/>
      <c r="FOG3" s="11"/>
      <c r="FOH3" s="11"/>
      <c r="FOI3" s="11"/>
      <c r="FOJ3" s="11"/>
      <c r="FOK3" s="11"/>
      <c r="FOL3" s="11"/>
      <c r="FOM3" s="11"/>
      <c r="FON3" s="11"/>
      <c r="FOO3" s="11"/>
      <c r="FOP3" s="11"/>
      <c r="FOQ3" s="11"/>
      <c r="FOR3" s="11"/>
      <c r="FOS3" s="11"/>
      <c r="FOT3" s="11"/>
      <c r="FOU3" s="11"/>
      <c r="FOV3" s="11"/>
      <c r="FOW3" s="11"/>
      <c r="FOX3" s="11"/>
      <c r="FOY3" s="11"/>
      <c r="FOZ3" s="11"/>
      <c r="FPA3" s="11"/>
      <c r="FPB3" s="11"/>
      <c r="FPC3" s="11"/>
      <c r="FPD3" s="11"/>
      <c r="FPE3" s="11"/>
      <c r="FPF3" s="11"/>
      <c r="FPG3" s="11"/>
      <c r="FPH3" s="11"/>
      <c r="FPI3" s="11"/>
      <c r="FPJ3" s="11"/>
      <c r="FPK3" s="11"/>
      <c r="FPL3" s="11"/>
      <c r="FPM3" s="11"/>
      <c r="FPN3" s="11"/>
      <c r="FPO3" s="11"/>
      <c r="FPP3" s="11"/>
      <c r="FPQ3" s="11"/>
      <c r="FPR3" s="11"/>
      <c r="FPS3" s="11"/>
      <c r="FPT3" s="11"/>
      <c r="FPU3" s="11"/>
      <c r="FPV3" s="11"/>
      <c r="FPW3" s="11"/>
      <c r="FPX3" s="11"/>
      <c r="FPY3" s="11"/>
      <c r="FPZ3" s="11"/>
      <c r="FQA3" s="11"/>
      <c r="FQB3" s="11"/>
      <c r="FQC3" s="11"/>
      <c r="FQD3" s="11"/>
      <c r="FQE3" s="11"/>
      <c r="FQF3" s="11"/>
      <c r="FQG3" s="11"/>
      <c r="FQH3" s="11"/>
      <c r="FQI3" s="11"/>
      <c r="FQJ3" s="11"/>
      <c r="FQK3" s="11"/>
      <c r="FQL3" s="11"/>
      <c r="FQM3" s="11"/>
      <c r="FQN3" s="11"/>
      <c r="FQO3" s="11"/>
      <c r="FQP3" s="11"/>
      <c r="FQQ3" s="11"/>
      <c r="FQR3" s="11"/>
      <c r="FQS3" s="11"/>
      <c r="FQT3" s="11"/>
      <c r="FQU3" s="11"/>
      <c r="FQV3" s="11"/>
      <c r="FQW3" s="11"/>
      <c r="FQX3" s="11"/>
      <c r="FQY3" s="11"/>
      <c r="FQZ3" s="11"/>
      <c r="FRA3" s="11"/>
      <c r="FRB3" s="11"/>
      <c r="FRC3" s="11"/>
      <c r="FRD3" s="11"/>
      <c r="FRE3" s="11"/>
      <c r="FRF3" s="11"/>
      <c r="FRG3" s="11"/>
      <c r="FRH3" s="11"/>
      <c r="FRI3" s="11"/>
      <c r="FRJ3" s="11"/>
      <c r="FRK3" s="11"/>
      <c r="FRL3" s="11"/>
      <c r="FRM3" s="11"/>
      <c r="FRN3" s="11"/>
      <c r="FRO3" s="11"/>
      <c r="FRP3" s="11"/>
      <c r="FRQ3" s="11"/>
      <c r="FRR3" s="11"/>
      <c r="FRS3" s="11"/>
      <c r="FRT3" s="11"/>
      <c r="FRU3" s="11"/>
      <c r="FRV3" s="11"/>
      <c r="FRW3" s="11"/>
      <c r="FRX3" s="11"/>
      <c r="FRY3" s="11"/>
      <c r="FRZ3" s="11"/>
      <c r="FSA3" s="11"/>
      <c r="FSB3" s="11"/>
      <c r="FSC3" s="11"/>
      <c r="FSD3" s="11"/>
      <c r="FSE3" s="11"/>
      <c r="FSF3" s="11"/>
      <c r="FSG3" s="11"/>
      <c r="FSH3" s="11"/>
      <c r="FSI3" s="11"/>
      <c r="FSJ3" s="11"/>
      <c r="FSK3" s="11"/>
      <c r="FSL3" s="11"/>
      <c r="FSM3" s="11"/>
      <c r="FSN3" s="11"/>
      <c r="FSO3" s="11"/>
      <c r="FSP3" s="11"/>
      <c r="FSQ3" s="11"/>
      <c r="FSR3" s="11"/>
      <c r="FSS3" s="11"/>
      <c r="FST3" s="11"/>
      <c r="FSU3" s="11"/>
      <c r="FSV3" s="11"/>
      <c r="FSW3" s="11"/>
      <c r="FSX3" s="11"/>
      <c r="FSY3" s="11"/>
      <c r="FSZ3" s="11"/>
      <c r="FTA3" s="11"/>
      <c r="FTB3" s="11"/>
      <c r="FTC3" s="11"/>
      <c r="FTD3" s="11"/>
      <c r="FTE3" s="11"/>
      <c r="FTF3" s="11"/>
      <c r="FTG3" s="11"/>
      <c r="FTH3" s="11"/>
      <c r="FTI3" s="11"/>
      <c r="FTJ3" s="11"/>
      <c r="FTK3" s="11"/>
      <c r="FTL3" s="11"/>
      <c r="FTM3" s="11"/>
      <c r="FTN3" s="11"/>
      <c r="FTO3" s="11"/>
      <c r="FTP3" s="11"/>
      <c r="FTQ3" s="11"/>
      <c r="FTR3" s="11"/>
      <c r="FTS3" s="11"/>
      <c r="FTT3" s="11"/>
      <c r="FTU3" s="11"/>
      <c r="FTV3" s="11"/>
      <c r="FTW3" s="11"/>
      <c r="FTX3" s="11"/>
      <c r="FTY3" s="11"/>
      <c r="FTZ3" s="11"/>
      <c r="FUA3" s="11"/>
      <c r="FUB3" s="11"/>
      <c r="FUC3" s="11"/>
      <c r="FUD3" s="11"/>
      <c r="FUE3" s="11"/>
      <c r="FUF3" s="11"/>
      <c r="FUG3" s="11"/>
      <c r="FUH3" s="11"/>
      <c r="FUI3" s="11"/>
      <c r="FUJ3" s="11"/>
      <c r="FUK3" s="11"/>
      <c r="FUL3" s="11"/>
      <c r="FUM3" s="11"/>
      <c r="FUN3" s="11"/>
      <c r="FUO3" s="11"/>
      <c r="FUP3" s="11"/>
      <c r="FUQ3" s="11"/>
      <c r="FUR3" s="11"/>
      <c r="FUS3" s="11"/>
      <c r="FUT3" s="11"/>
      <c r="FUU3" s="11"/>
      <c r="FUV3" s="11"/>
      <c r="FUW3" s="11"/>
      <c r="FUX3" s="11"/>
      <c r="FUY3" s="11"/>
      <c r="FUZ3" s="11"/>
      <c r="FVA3" s="11"/>
      <c r="FVB3" s="11"/>
      <c r="FVC3" s="11"/>
      <c r="FVD3" s="11"/>
      <c r="FVE3" s="11"/>
      <c r="FVF3" s="11"/>
      <c r="FVG3" s="11"/>
      <c r="FVH3" s="11"/>
      <c r="FVI3" s="11"/>
      <c r="FVJ3" s="11"/>
      <c r="FVK3" s="11"/>
      <c r="FVL3" s="11"/>
      <c r="FVM3" s="11"/>
      <c r="FVN3" s="11"/>
      <c r="FVO3" s="11"/>
      <c r="FVP3" s="11"/>
      <c r="FVQ3" s="11"/>
      <c r="FVR3" s="11"/>
      <c r="FVS3" s="11"/>
      <c r="FVT3" s="11"/>
      <c r="FVU3" s="11"/>
      <c r="FVV3" s="11"/>
      <c r="FVW3" s="11"/>
      <c r="FVX3" s="11"/>
      <c r="FVY3" s="11"/>
      <c r="FVZ3" s="11"/>
      <c r="FWA3" s="11"/>
      <c r="FWB3" s="11"/>
      <c r="FWC3" s="11"/>
      <c r="FWD3" s="11"/>
      <c r="FWE3" s="11"/>
      <c r="FWF3" s="11"/>
      <c r="FWG3" s="11"/>
      <c r="FWH3" s="11"/>
      <c r="FWI3" s="11"/>
      <c r="FWJ3" s="11"/>
      <c r="FWK3" s="11"/>
      <c r="FWL3" s="11"/>
      <c r="FWM3" s="11"/>
      <c r="FWN3" s="11"/>
      <c r="FWO3" s="11"/>
      <c r="FWP3" s="11"/>
      <c r="FWQ3" s="11"/>
      <c r="FWR3" s="11"/>
      <c r="FWS3" s="11"/>
      <c r="FWT3" s="11"/>
      <c r="FWU3" s="11"/>
      <c r="FWV3" s="11"/>
      <c r="FWW3" s="11"/>
      <c r="FWX3" s="11"/>
      <c r="FWY3" s="11"/>
      <c r="FWZ3" s="11"/>
      <c r="FXA3" s="11"/>
      <c r="FXB3" s="11"/>
      <c r="FXC3" s="11"/>
      <c r="FXD3" s="11"/>
      <c r="FXE3" s="11"/>
      <c r="FXF3" s="11"/>
      <c r="FXG3" s="11"/>
      <c r="FXH3" s="11"/>
      <c r="FXI3" s="11"/>
      <c r="FXJ3" s="11"/>
      <c r="FXK3" s="11"/>
      <c r="FXL3" s="11"/>
      <c r="FXM3" s="11"/>
      <c r="FXN3" s="11"/>
      <c r="FXO3" s="11"/>
      <c r="FXP3" s="11"/>
      <c r="FXQ3" s="11"/>
      <c r="FXR3" s="11"/>
      <c r="FXS3" s="11"/>
      <c r="FXT3" s="11"/>
      <c r="FXU3" s="11"/>
      <c r="FXV3" s="11"/>
      <c r="FXW3" s="11"/>
      <c r="FXX3" s="11"/>
      <c r="FXY3" s="11"/>
      <c r="FXZ3" s="11"/>
      <c r="FYA3" s="11"/>
      <c r="FYB3" s="11"/>
      <c r="FYC3" s="11"/>
      <c r="FYD3" s="11"/>
      <c r="FYE3" s="11"/>
      <c r="FYF3" s="11"/>
      <c r="FYG3" s="11"/>
      <c r="FYH3" s="11"/>
      <c r="FYI3" s="11"/>
      <c r="FYJ3" s="11"/>
      <c r="FYK3" s="11"/>
      <c r="FYL3" s="11"/>
      <c r="FYM3" s="11"/>
      <c r="FYN3" s="11"/>
      <c r="FYO3" s="11"/>
      <c r="FYP3" s="11"/>
      <c r="FYQ3" s="11"/>
      <c r="FYR3" s="11"/>
      <c r="FYS3" s="11"/>
      <c r="FYT3" s="11"/>
      <c r="FYU3" s="11"/>
      <c r="FYV3" s="11"/>
      <c r="FYW3" s="11"/>
      <c r="FYX3" s="11"/>
      <c r="FYY3" s="11"/>
      <c r="FYZ3" s="11"/>
      <c r="FZA3" s="11"/>
      <c r="FZB3" s="11"/>
      <c r="FZC3" s="11"/>
      <c r="FZD3" s="11"/>
      <c r="FZE3" s="11"/>
      <c r="FZF3" s="11"/>
      <c r="FZG3" s="11"/>
      <c r="FZH3" s="11"/>
      <c r="FZI3" s="11"/>
      <c r="FZJ3" s="11"/>
      <c r="FZK3" s="11"/>
      <c r="FZL3" s="11"/>
      <c r="FZM3" s="11"/>
      <c r="FZN3" s="11"/>
      <c r="FZO3" s="11"/>
      <c r="FZP3" s="11"/>
      <c r="FZQ3" s="11"/>
      <c r="FZR3" s="11"/>
      <c r="FZS3" s="11"/>
      <c r="FZT3" s="11"/>
      <c r="FZU3" s="11"/>
      <c r="FZV3" s="11"/>
      <c r="FZW3" s="11"/>
      <c r="FZX3" s="11"/>
      <c r="FZY3" s="11"/>
      <c r="FZZ3" s="11"/>
      <c r="GAA3" s="11"/>
      <c r="GAB3" s="11"/>
      <c r="GAC3" s="11"/>
      <c r="GAD3" s="11"/>
      <c r="GAE3" s="11"/>
      <c r="GAF3" s="11"/>
      <c r="GAG3" s="11"/>
      <c r="GAH3" s="11"/>
      <c r="GAI3" s="11"/>
      <c r="GAJ3" s="11"/>
      <c r="GAK3" s="11"/>
      <c r="GAL3" s="11"/>
      <c r="GAM3" s="11"/>
      <c r="GAN3" s="11"/>
      <c r="GAO3" s="11"/>
      <c r="GAP3" s="11"/>
      <c r="GAQ3" s="11"/>
      <c r="GAR3" s="11"/>
      <c r="GAS3" s="11"/>
      <c r="GAT3" s="11"/>
      <c r="GAU3" s="11"/>
      <c r="GAV3" s="11"/>
      <c r="GAW3" s="11"/>
      <c r="GAX3" s="11"/>
      <c r="GAY3" s="11"/>
      <c r="GAZ3" s="11"/>
      <c r="GBA3" s="11"/>
      <c r="GBB3" s="11"/>
      <c r="GBC3" s="11"/>
      <c r="GBD3" s="11"/>
      <c r="GBE3" s="11"/>
      <c r="GBF3" s="11"/>
      <c r="GBG3" s="11"/>
      <c r="GBH3" s="11"/>
      <c r="GBI3" s="11"/>
      <c r="GBJ3" s="11"/>
      <c r="GBK3" s="11"/>
      <c r="GBL3" s="11"/>
      <c r="GBM3" s="11"/>
      <c r="GBN3" s="11"/>
      <c r="GBO3" s="11"/>
      <c r="GBP3" s="11"/>
      <c r="GBQ3" s="11"/>
      <c r="GBR3" s="11"/>
      <c r="GBS3" s="11"/>
      <c r="GBT3" s="11"/>
      <c r="GBU3" s="11"/>
      <c r="GBV3" s="11"/>
      <c r="GBW3" s="11"/>
      <c r="GBX3" s="11"/>
      <c r="GBY3" s="11"/>
      <c r="GBZ3" s="11"/>
      <c r="GCA3" s="11"/>
      <c r="GCB3" s="11"/>
      <c r="GCC3" s="11"/>
      <c r="GCD3" s="11"/>
      <c r="GCE3" s="11"/>
      <c r="GCF3" s="11"/>
      <c r="GCG3" s="11"/>
      <c r="GCH3" s="11"/>
      <c r="GCI3" s="11"/>
      <c r="GCJ3" s="11"/>
      <c r="GCK3" s="11"/>
      <c r="GCL3" s="11"/>
      <c r="GCM3" s="11"/>
      <c r="GCN3" s="11"/>
      <c r="GCO3" s="11"/>
      <c r="GCP3" s="11"/>
      <c r="GCQ3" s="11"/>
      <c r="GCR3" s="11"/>
      <c r="GCS3" s="11"/>
      <c r="GCT3" s="11"/>
      <c r="GCU3" s="11"/>
      <c r="GCV3" s="11"/>
      <c r="GCW3" s="11"/>
      <c r="GCX3" s="11"/>
      <c r="GCY3" s="11"/>
      <c r="GCZ3" s="11"/>
      <c r="GDA3" s="11"/>
      <c r="GDB3" s="11"/>
      <c r="GDC3" s="11"/>
      <c r="GDD3" s="11"/>
      <c r="GDE3" s="11"/>
      <c r="GDF3" s="11"/>
      <c r="GDG3" s="11"/>
      <c r="GDH3" s="11"/>
      <c r="GDI3" s="11"/>
      <c r="GDJ3" s="11"/>
      <c r="GDK3" s="11"/>
      <c r="GDL3" s="11"/>
      <c r="GDM3" s="11"/>
      <c r="GDN3" s="11"/>
      <c r="GDO3" s="11"/>
      <c r="GDP3" s="11"/>
      <c r="GDQ3" s="11"/>
      <c r="GDR3" s="11"/>
      <c r="GDS3" s="11"/>
      <c r="GDT3" s="11"/>
      <c r="GDU3" s="11"/>
      <c r="GDV3" s="11"/>
      <c r="GDW3" s="11"/>
      <c r="GDX3" s="11"/>
      <c r="GDY3" s="11"/>
      <c r="GDZ3" s="11"/>
      <c r="GEA3" s="11"/>
      <c r="GEB3" s="11"/>
      <c r="GEC3" s="11"/>
      <c r="GED3" s="11"/>
      <c r="GEE3" s="11"/>
      <c r="GEF3" s="11"/>
      <c r="GEG3" s="11"/>
      <c r="GEH3" s="11"/>
      <c r="GEI3" s="11"/>
      <c r="GEJ3" s="11"/>
      <c r="GEK3" s="11"/>
      <c r="GEL3" s="11"/>
      <c r="GEM3" s="11"/>
      <c r="GEN3" s="11"/>
      <c r="GEO3" s="11"/>
      <c r="GEP3" s="11"/>
      <c r="GEQ3" s="11"/>
      <c r="GER3" s="11"/>
      <c r="GES3" s="11"/>
      <c r="GET3" s="11"/>
      <c r="GEU3" s="11"/>
      <c r="GEV3" s="11"/>
      <c r="GEW3" s="11"/>
      <c r="GEX3" s="11"/>
      <c r="GEY3" s="11"/>
      <c r="GEZ3" s="11"/>
      <c r="GFA3" s="11"/>
      <c r="GFB3" s="11"/>
      <c r="GFC3" s="11"/>
      <c r="GFD3" s="11"/>
      <c r="GFE3" s="11"/>
      <c r="GFF3" s="11"/>
      <c r="GFG3" s="11"/>
      <c r="GFH3" s="11"/>
      <c r="GFI3" s="11"/>
      <c r="GFJ3" s="11"/>
      <c r="GFK3" s="11"/>
      <c r="GFL3" s="11"/>
      <c r="GFM3" s="11"/>
      <c r="GFN3" s="11"/>
      <c r="GFO3" s="11"/>
      <c r="GFP3" s="11"/>
      <c r="GFQ3" s="11"/>
      <c r="GFR3" s="11"/>
      <c r="GFS3" s="11"/>
      <c r="GFT3" s="11"/>
      <c r="GFU3" s="11"/>
      <c r="GFV3" s="11"/>
      <c r="GFW3" s="11"/>
      <c r="GFX3" s="11"/>
      <c r="GFY3" s="11"/>
      <c r="GFZ3" s="11"/>
      <c r="GGA3" s="11"/>
      <c r="GGB3" s="11"/>
      <c r="GGC3" s="11"/>
      <c r="GGD3" s="11"/>
      <c r="GGE3" s="11"/>
      <c r="GGF3" s="11"/>
      <c r="GGG3" s="11"/>
      <c r="GGH3" s="11"/>
      <c r="GGI3" s="11"/>
      <c r="GGJ3" s="11"/>
      <c r="GGK3" s="11"/>
      <c r="GGL3" s="11"/>
      <c r="GGM3" s="11"/>
      <c r="GGN3" s="11"/>
      <c r="GGO3" s="11"/>
      <c r="GGP3" s="11"/>
      <c r="GGQ3" s="11"/>
      <c r="GGR3" s="11"/>
      <c r="GGS3" s="11"/>
      <c r="GGT3" s="11"/>
      <c r="GGU3" s="11"/>
      <c r="GGV3" s="11"/>
      <c r="GGW3" s="11"/>
      <c r="GGX3" s="11"/>
      <c r="GGY3" s="11"/>
      <c r="GGZ3" s="11"/>
      <c r="GHA3" s="11"/>
      <c r="GHB3" s="11"/>
      <c r="GHC3" s="11"/>
      <c r="GHD3" s="11"/>
      <c r="GHE3" s="11"/>
      <c r="GHF3" s="11"/>
      <c r="GHG3" s="11"/>
      <c r="GHH3" s="11"/>
      <c r="GHI3" s="11"/>
      <c r="GHJ3" s="11"/>
      <c r="GHK3" s="11"/>
      <c r="GHL3" s="11"/>
      <c r="GHM3" s="11"/>
      <c r="GHN3" s="11"/>
      <c r="GHO3" s="11"/>
      <c r="GHP3" s="11"/>
      <c r="GHQ3" s="11"/>
      <c r="GHR3" s="11"/>
      <c r="GHS3" s="11"/>
      <c r="GHT3" s="11"/>
      <c r="GHU3" s="11"/>
      <c r="GHV3" s="11"/>
      <c r="GHW3" s="11"/>
      <c r="GHX3" s="11"/>
      <c r="GHY3" s="11"/>
      <c r="GHZ3" s="11"/>
      <c r="GIA3" s="11"/>
      <c r="GIB3" s="11"/>
      <c r="GIC3" s="11"/>
      <c r="GID3" s="11"/>
      <c r="GIE3" s="11"/>
      <c r="GIF3" s="11"/>
      <c r="GIG3" s="11"/>
      <c r="GIH3" s="11"/>
      <c r="GII3" s="11"/>
      <c r="GIJ3" s="11"/>
      <c r="GIK3" s="11"/>
      <c r="GIL3" s="11"/>
      <c r="GIM3" s="11"/>
      <c r="GIN3" s="11"/>
      <c r="GIO3" s="11"/>
      <c r="GIP3" s="11"/>
      <c r="GIQ3" s="11"/>
      <c r="GIR3" s="11"/>
      <c r="GIS3" s="11"/>
      <c r="GIT3" s="11"/>
      <c r="GIU3" s="11"/>
      <c r="GIV3" s="11"/>
      <c r="GIW3" s="11"/>
      <c r="GIX3" s="11"/>
      <c r="GIY3" s="11"/>
      <c r="GIZ3" s="11"/>
      <c r="GJA3" s="11"/>
      <c r="GJB3" s="11"/>
      <c r="GJC3" s="11"/>
      <c r="GJD3" s="11"/>
      <c r="GJE3" s="11"/>
      <c r="GJF3" s="11"/>
      <c r="GJG3" s="11"/>
      <c r="GJH3" s="11"/>
      <c r="GJI3" s="11"/>
      <c r="GJJ3" s="11"/>
      <c r="GJK3" s="11"/>
      <c r="GJL3" s="11"/>
      <c r="GJM3" s="11"/>
      <c r="GJN3" s="11"/>
      <c r="GJO3" s="11"/>
      <c r="GJP3" s="11"/>
      <c r="GJQ3" s="11"/>
      <c r="GJR3" s="11"/>
      <c r="GJS3" s="11"/>
      <c r="GJT3" s="11"/>
      <c r="GJU3" s="11"/>
      <c r="GJV3" s="11"/>
      <c r="GJW3" s="11"/>
      <c r="GJX3" s="11"/>
      <c r="GJY3" s="11"/>
      <c r="GJZ3" s="11"/>
      <c r="GKA3" s="11"/>
      <c r="GKB3" s="11"/>
      <c r="GKC3" s="11"/>
      <c r="GKD3" s="11"/>
      <c r="GKE3" s="11"/>
      <c r="GKF3" s="11"/>
      <c r="GKG3" s="11"/>
      <c r="GKH3" s="11"/>
      <c r="GKI3" s="11"/>
      <c r="GKJ3" s="11"/>
      <c r="GKK3" s="11"/>
      <c r="GKL3" s="11"/>
      <c r="GKM3" s="11"/>
      <c r="GKN3" s="11"/>
      <c r="GKO3" s="11"/>
      <c r="GKP3" s="11"/>
      <c r="GKQ3" s="11"/>
      <c r="GKR3" s="11"/>
      <c r="GKS3" s="11"/>
      <c r="GKT3" s="11"/>
      <c r="GKU3" s="11"/>
      <c r="GKV3" s="11"/>
      <c r="GKW3" s="11"/>
      <c r="GKX3" s="11"/>
      <c r="GKY3" s="11"/>
      <c r="GKZ3" s="11"/>
      <c r="GLA3" s="11"/>
      <c r="GLB3" s="11"/>
      <c r="GLC3" s="11"/>
      <c r="GLD3" s="11"/>
      <c r="GLE3" s="11"/>
      <c r="GLF3" s="11"/>
      <c r="GLG3" s="11"/>
      <c r="GLH3" s="11"/>
      <c r="GLI3" s="11"/>
      <c r="GLJ3" s="11"/>
      <c r="GLK3" s="11"/>
      <c r="GLL3" s="11"/>
      <c r="GLM3" s="11"/>
      <c r="GLN3" s="11"/>
      <c r="GLO3" s="11"/>
      <c r="GLP3" s="11"/>
      <c r="GLQ3" s="11"/>
      <c r="GLR3" s="11"/>
      <c r="GLS3" s="11"/>
      <c r="GLT3" s="11"/>
      <c r="GLU3" s="11"/>
      <c r="GLV3" s="11"/>
      <c r="GLW3" s="11"/>
      <c r="GLX3" s="11"/>
      <c r="GLY3" s="11"/>
      <c r="GLZ3" s="11"/>
      <c r="GMA3" s="11"/>
      <c r="GMB3" s="11"/>
      <c r="GMC3" s="11"/>
      <c r="GMD3" s="11"/>
      <c r="GME3" s="11"/>
      <c r="GMF3" s="11"/>
      <c r="GMG3" s="11"/>
      <c r="GMH3" s="11"/>
      <c r="GMI3" s="11"/>
      <c r="GMJ3" s="11"/>
      <c r="GMK3" s="11"/>
      <c r="GML3" s="11"/>
      <c r="GMM3" s="11"/>
      <c r="GMN3" s="11"/>
      <c r="GMO3" s="11"/>
      <c r="GMP3" s="11"/>
      <c r="GMQ3" s="11"/>
      <c r="GMR3" s="11"/>
      <c r="GMS3" s="11"/>
      <c r="GMT3" s="11"/>
      <c r="GMU3" s="11"/>
      <c r="GMV3" s="11"/>
      <c r="GMW3" s="11"/>
      <c r="GMX3" s="11"/>
      <c r="GMY3" s="11"/>
      <c r="GMZ3" s="11"/>
      <c r="GNA3" s="11"/>
      <c r="GNB3" s="11"/>
      <c r="GNC3" s="11"/>
      <c r="GND3" s="11"/>
      <c r="GNE3" s="11"/>
      <c r="GNF3" s="11"/>
      <c r="GNG3" s="11"/>
      <c r="GNH3" s="11"/>
      <c r="GNI3" s="11"/>
      <c r="GNJ3" s="11"/>
      <c r="GNK3" s="11"/>
      <c r="GNL3" s="11"/>
      <c r="GNM3" s="11"/>
      <c r="GNN3" s="11"/>
      <c r="GNO3" s="11"/>
      <c r="GNP3" s="11"/>
      <c r="GNQ3" s="11"/>
      <c r="GNR3" s="11"/>
      <c r="GNS3" s="11"/>
      <c r="GNT3" s="11"/>
      <c r="GNU3" s="11"/>
      <c r="GNV3" s="11"/>
      <c r="GNW3" s="11"/>
      <c r="GNX3" s="11"/>
      <c r="GNY3" s="11"/>
      <c r="GNZ3" s="11"/>
      <c r="GOA3" s="11"/>
      <c r="GOB3" s="11"/>
      <c r="GOC3" s="11"/>
      <c r="GOD3" s="11"/>
      <c r="GOE3" s="11"/>
      <c r="GOF3" s="11"/>
      <c r="GOG3" s="11"/>
      <c r="GOH3" s="11"/>
      <c r="GOI3" s="11"/>
      <c r="GOJ3" s="11"/>
      <c r="GOK3" s="11"/>
      <c r="GOL3" s="11"/>
      <c r="GOM3" s="11"/>
      <c r="GON3" s="11"/>
      <c r="GOO3" s="11"/>
      <c r="GOP3" s="11"/>
      <c r="GOQ3" s="11"/>
      <c r="GOR3" s="11"/>
      <c r="GOS3" s="11"/>
      <c r="GOT3" s="11"/>
      <c r="GOU3" s="11"/>
      <c r="GOV3" s="11"/>
      <c r="GOW3" s="11"/>
      <c r="GOX3" s="11"/>
      <c r="GOY3" s="11"/>
      <c r="GOZ3" s="11"/>
      <c r="GPA3" s="11"/>
      <c r="GPB3" s="11"/>
      <c r="GPC3" s="11"/>
      <c r="GPD3" s="11"/>
      <c r="GPE3" s="11"/>
      <c r="GPF3" s="11"/>
      <c r="GPG3" s="11"/>
      <c r="GPH3" s="11"/>
      <c r="GPI3" s="11"/>
      <c r="GPJ3" s="11"/>
      <c r="GPK3" s="11"/>
      <c r="GPL3" s="11"/>
      <c r="GPM3" s="11"/>
      <c r="GPN3" s="11"/>
      <c r="GPO3" s="11"/>
      <c r="GPP3" s="11"/>
      <c r="GPQ3" s="11"/>
      <c r="GPR3" s="11"/>
      <c r="GPS3" s="11"/>
      <c r="GPT3" s="11"/>
      <c r="GPU3" s="11"/>
      <c r="GPV3" s="11"/>
      <c r="GPW3" s="11"/>
      <c r="GPX3" s="11"/>
      <c r="GPY3" s="11"/>
      <c r="GPZ3" s="11"/>
      <c r="GQA3" s="11"/>
      <c r="GQB3" s="11"/>
      <c r="GQC3" s="11"/>
      <c r="GQD3" s="11"/>
      <c r="GQE3" s="11"/>
      <c r="GQF3" s="11"/>
      <c r="GQG3" s="11"/>
      <c r="GQH3" s="11"/>
      <c r="GQI3" s="11"/>
      <c r="GQJ3" s="11"/>
      <c r="GQK3" s="11"/>
      <c r="GQL3" s="11"/>
      <c r="GQM3" s="11"/>
      <c r="GQN3" s="11"/>
      <c r="GQO3" s="11"/>
      <c r="GQP3" s="11"/>
      <c r="GQQ3" s="11"/>
      <c r="GQR3" s="11"/>
      <c r="GQS3" s="11"/>
      <c r="GQT3" s="11"/>
      <c r="GQU3" s="11"/>
      <c r="GQV3" s="11"/>
      <c r="GQW3" s="11"/>
      <c r="GQX3" s="11"/>
      <c r="GQY3" s="11"/>
      <c r="GQZ3" s="11"/>
      <c r="GRA3" s="11"/>
      <c r="GRB3" s="11"/>
      <c r="GRC3" s="11"/>
      <c r="GRD3" s="11"/>
      <c r="GRE3" s="11"/>
      <c r="GRF3" s="11"/>
      <c r="GRG3" s="11"/>
      <c r="GRH3" s="11"/>
      <c r="GRI3" s="11"/>
      <c r="GRJ3" s="11"/>
      <c r="GRK3" s="11"/>
      <c r="GRL3" s="11"/>
      <c r="GRM3" s="11"/>
      <c r="GRN3" s="11"/>
      <c r="GRO3" s="11"/>
      <c r="GRP3" s="11"/>
      <c r="GRQ3" s="11"/>
      <c r="GRR3" s="11"/>
      <c r="GRS3" s="11"/>
      <c r="GRT3" s="11"/>
      <c r="GRU3" s="11"/>
      <c r="GRV3" s="11"/>
      <c r="GRW3" s="11"/>
      <c r="GRX3" s="11"/>
      <c r="GRY3" s="11"/>
      <c r="GRZ3" s="11"/>
      <c r="GSA3" s="11"/>
      <c r="GSB3" s="11"/>
      <c r="GSC3" s="11"/>
      <c r="GSD3" s="11"/>
      <c r="GSE3" s="11"/>
      <c r="GSF3" s="11"/>
      <c r="GSG3" s="11"/>
      <c r="GSH3" s="11"/>
      <c r="GSI3" s="11"/>
      <c r="GSJ3" s="11"/>
      <c r="GSK3" s="11"/>
      <c r="GSL3" s="11"/>
      <c r="GSM3" s="11"/>
      <c r="GSN3" s="11"/>
      <c r="GSO3" s="11"/>
      <c r="GSP3" s="11"/>
      <c r="GSQ3" s="11"/>
      <c r="GSR3" s="11"/>
      <c r="GSS3" s="11"/>
      <c r="GST3" s="11"/>
      <c r="GSU3" s="11"/>
      <c r="GSV3" s="11"/>
      <c r="GSW3" s="11"/>
      <c r="GSX3" s="11"/>
      <c r="GSY3" s="11"/>
      <c r="GSZ3" s="11"/>
      <c r="GTA3" s="11"/>
      <c r="GTB3" s="11"/>
      <c r="GTC3" s="11"/>
      <c r="GTD3" s="11"/>
      <c r="GTE3" s="11"/>
      <c r="GTF3" s="11"/>
      <c r="GTG3" s="11"/>
      <c r="GTH3" s="11"/>
      <c r="GTI3" s="11"/>
      <c r="GTJ3" s="11"/>
      <c r="GTK3" s="11"/>
      <c r="GTL3" s="11"/>
      <c r="GTM3" s="11"/>
      <c r="GTN3" s="11"/>
      <c r="GTO3" s="11"/>
      <c r="GTP3" s="11"/>
      <c r="GTQ3" s="11"/>
      <c r="GTR3" s="11"/>
      <c r="GTS3" s="11"/>
      <c r="GTT3" s="11"/>
      <c r="GTU3" s="11"/>
      <c r="GTV3" s="11"/>
      <c r="GTW3" s="11"/>
      <c r="GTX3" s="11"/>
      <c r="GTY3" s="11"/>
      <c r="GTZ3" s="11"/>
      <c r="GUA3" s="11"/>
      <c r="GUB3" s="11"/>
      <c r="GUC3" s="11"/>
      <c r="GUD3" s="11"/>
      <c r="GUE3" s="11"/>
      <c r="GUF3" s="11"/>
      <c r="GUG3" s="11"/>
      <c r="GUH3" s="11"/>
      <c r="GUI3" s="11"/>
      <c r="GUJ3" s="11"/>
      <c r="GUK3" s="11"/>
      <c r="GUL3" s="11"/>
      <c r="GUM3" s="11"/>
      <c r="GUN3" s="11"/>
      <c r="GUO3" s="11"/>
      <c r="GUP3" s="11"/>
      <c r="GUQ3" s="11"/>
      <c r="GUR3" s="11"/>
      <c r="GUS3" s="11"/>
      <c r="GUT3" s="11"/>
      <c r="GUU3" s="11"/>
      <c r="GUV3" s="11"/>
      <c r="GUW3" s="11"/>
      <c r="GUX3" s="11"/>
      <c r="GUY3" s="11"/>
      <c r="GUZ3" s="11"/>
      <c r="GVA3" s="11"/>
      <c r="GVB3" s="11"/>
      <c r="GVC3" s="11"/>
      <c r="GVD3" s="11"/>
      <c r="GVE3" s="11"/>
      <c r="GVF3" s="11"/>
      <c r="GVG3" s="11"/>
      <c r="GVH3" s="11"/>
      <c r="GVI3" s="11"/>
      <c r="GVJ3" s="11"/>
      <c r="GVK3" s="11"/>
      <c r="GVL3" s="11"/>
      <c r="GVM3" s="11"/>
      <c r="GVN3" s="11"/>
      <c r="GVO3" s="11"/>
      <c r="GVP3" s="11"/>
      <c r="GVQ3" s="11"/>
      <c r="GVR3" s="11"/>
      <c r="GVS3" s="11"/>
      <c r="GVT3" s="11"/>
      <c r="GVU3" s="11"/>
      <c r="GVV3" s="11"/>
      <c r="GVW3" s="11"/>
      <c r="GVX3" s="11"/>
      <c r="GVY3" s="11"/>
      <c r="GVZ3" s="11"/>
      <c r="GWA3" s="11"/>
      <c r="GWB3" s="11"/>
      <c r="GWC3" s="11"/>
      <c r="GWD3" s="11"/>
      <c r="GWE3" s="11"/>
      <c r="GWF3" s="11"/>
      <c r="GWG3" s="11"/>
      <c r="GWH3" s="11"/>
      <c r="GWI3" s="11"/>
      <c r="GWJ3" s="11"/>
      <c r="GWK3" s="11"/>
      <c r="GWL3" s="11"/>
      <c r="GWM3" s="11"/>
      <c r="GWN3" s="11"/>
      <c r="GWO3" s="11"/>
      <c r="GWP3" s="11"/>
      <c r="GWQ3" s="11"/>
      <c r="GWR3" s="11"/>
      <c r="GWS3" s="11"/>
      <c r="GWT3" s="11"/>
      <c r="GWU3" s="11"/>
      <c r="GWV3" s="11"/>
      <c r="GWW3" s="11"/>
      <c r="GWX3" s="11"/>
      <c r="GWY3" s="11"/>
      <c r="GWZ3" s="11"/>
      <c r="GXA3" s="11"/>
      <c r="GXB3" s="11"/>
      <c r="GXC3" s="11"/>
      <c r="GXD3" s="11"/>
      <c r="GXE3" s="11"/>
      <c r="GXF3" s="11"/>
      <c r="GXG3" s="11"/>
      <c r="GXH3" s="11"/>
      <c r="GXI3" s="11"/>
      <c r="GXJ3" s="11"/>
      <c r="GXK3" s="11"/>
      <c r="GXL3" s="11"/>
      <c r="GXM3" s="11"/>
      <c r="GXN3" s="11"/>
      <c r="GXO3" s="11"/>
      <c r="GXP3" s="11"/>
      <c r="GXQ3" s="11"/>
      <c r="GXR3" s="11"/>
      <c r="GXS3" s="11"/>
      <c r="GXT3" s="11"/>
      <c r="GXU3" s="11"/>
      <c r="GXV3" s="11"/>
      <c r="GXW3" s="11"/>
      <c r="GXX3" s="11"/>
      <c r="GXY3" s="11"/>
      <c r="GXZ3" s="11"/>
      <c r="GYA3" s="11"/>
      <c r="GYB3" s="11"/>
      <c r="GYC3" s="11"/>
      <c r="GYD3" s="11"/>
      <c r="GYE3" s="11"/>
      <c r="GYF3" s="11"/>
      <c r="GYG3" s="11"/>
      <c r="GYH3" s="11"/>
      <c r="GYI3" s="11"/>
      <c r="GYJ3" s="11"/>
      <c r="GYK3" s="11"/>
      <c r="GYL3" s="11"/>
      <c r="GYM3" s="11"/>
      <c r="GYN3" s="11"/>
      <c r="GYO3" s="11"/>
      <c r="GYP3" s="11"/>
      <c r="GYQ3" s="11"/>
      <c r="GYR3" s="11"/>
      <c r="GYS3" s="11"/>
      <c r="GYT3" s="11"/>
      <c r="GYU3" s="11"/>
      <c r="GYV3" s="11"/>
      <c r="GYW3" s="11"/>
      <c r="GYX3" s="11"/>
      <c r="GYY3" s="11"/>
      <c r="GYZ3" s="11"/>
      <c r="GZA3" s="11"/>
      <c r="GZB3" s="11"/>
      <c r="GZC3" s="11"/>
      <c r="GZD3" s="11"/>
      <c r="GZE3" s="11"/>
      <c r="GZF3" s="11"/>
      <c r="GZG3" s="11"/>
      <c r="GZH3" s="11"/>
      <c r="GZI3" s="11"/>
      <c r="GZJ3" s="11"/>
      <c r="GZK3" s="11"/>
      <c r="GZL3" s="11"/>
      <c r="GZM3" s="11"/>
      <c r="GZN3" s="11"/>
      <c r="GZO3" s="11"/>
      <c r="GZP3" s="11"/>
      <c r="GZQ3" s="11"/>
      <c r="GZR3" s="11"/>
      <c r="GZS3" s="11"/>
      <c r="GZT3" s="11"/>
      <c r="GZU3" s="11"/>
      <c r="GZV3" s="11"/>
      <c r="GZW3" s="11"/>
      <c r="GZX3" s="11"/>
      <c r="GZY3" s="11"/>
      <c r="GZZ3" s="11"/>
      <c r="HAA3" s="11"/>
      <c r="HAB3" s="11"/>
      <c r="HAC3" s="11"/>
      <c r="HAD3" s="11"/>
      <c r="HAE3" s="11"/>
      <c r="HAF3" s="11"/>
      <c r="HAG3" s="11"/>
      <c r="HAH3" s="11"/>
      <c r="HAI3" s="11"/>
      <c r="HAJ3" s="11"/>
      <c r="HAK3" s="11"/>
      <c r="HAL3" s="11"/>
      <c r="HAM3" s="11"/>
      <c r="HAN3" s="11"/>
      <c r="HAO3" s="11"/>
      <c r="HAP3" s="11"/>
      <c r="HAQ3" s="11"/>
      <c r="HAR3" s="11"/>
      <c r="HAS3" s="11"/>
      <c r="HAT3" s="11"/>
      <c r="HAU3" s="11"/>
      <c r="HAV3" s="11"/>
      <c r="HAW3" s="11"/>
      <c r="HAX3" s="11"/>
      <c r="HAY3" s="11"/>
      <c r="HAZ3" s="11"/>
      <c r="HBA3" s="11"/>
      <c r="HBB3" s="11"/>
      <c r="HBC3" s="11"/>
      <c r="HBD3" s="11"/>
      <c r="HBE3" s="11"/>
      <c r="HBF3" s="11"/>
      <c r="HBG3" s="11"/>
      <c r="HBH3" s="11"/>
      <c r="HBI3" s="11"/>
      <c r="HBJ3" s="11"/>
      <c r="HBK3" s="11"/>
      <c r="HBL3" s="11"/>
      <c r="HBM3" s="11"/>
      <c r="HBN3" s="11"/>
      <c r="HBO3" s="11"/>
      <c r="HBP3" s="11"/>
      <c r="HBQ3" s="11"/>
      <c r="HBR3" s="11"/>
      <c r="HBS3" s="11"/>
      <c r="HBT3" s="11"/>
      <c r="HBU3" s="11"/>
      <c r="HBV3" s="11"/>
      <c r="HBW3" s="11"/>
      <c r="HBX3" s="11"/>
      <c r="HBY3" s="11"/>
      <c r="HBZ3" s="11"/>
      <c r="HCA3" s="11"/>
      <c r="HCB3" s="11"/>
      <c r="HCC3" s="11"/>
      <c r="HCD3" s="11"/>
      <c r="HCE3" s="11"/>
      <c r="HCF3" s="11"/>
      <c r="HCG3" s="11"/>
      <c r="HCH3" s="11"/>
      <c r="HCI3" s="11"/>
      <c r="HCJ3" s="11"/>
      <c r="HCK3" s="11"/>
      <c r="HCL3" s="11"/>
      <c r="HCM3" s="11"/>
      <c r="HCN3" s="11"/>
      <c r="HCO3" s="11"/>
      <c r="HCP3" s="11"/>
      <c r="HCQ3" s="11"/>
      <c r="HCR3" s="11"/>
      <c r="HCS3" s="11"/>
      <c r="HCT3" s="11"/>
      <c r="HCU3" s="11"/>
      <c r="HCV3" s="11"/>
      <c r="HCW3" s="11"/>
      <c r="HCX3" s="11"/>
      <c r="HCY3" s="11"/>
      <c r="HCZ3" s="11"/>
      <c r="HDA3" s="11"/>
      <c r="HDB3" s="11"/>
      <c r="HDC3" s="11"/>
      <c r="HDD3" s="11"/>
      <c r="HDE3" s="11"/>
      <c r="HDF3" s="11"/>
      <c r="HDG3" s="11"/>
      <c r="HDH3" s="11"/>
      <c r="HDI3" s="11"/>
      <c r="HDJ3" s="11"/>
      <c r="HDK3" s="11"/>
      <c r="HDL3" s="11"/>
      <c r="HDM3" s="11"/>
      <c r="HDN3" s="11"/>
      <c r="HDO3" s="11"/>
      <c r="HDP3" s="11"/>
      <c r="HDQ3" s="11"/>
      <c r="HDR3" s="11"/>
      <c r="HDS3" s="11"/>
      <c r="HDT3" s="11"/>
      <c r="HDU3" s="11"/>
      <c r="HDV3" s="11"/>
      <c r="HDW3" s="11"/>
      <c r="HDX3" s="11"/>
      <c r="HDY3" s="11"/>
      <c r="HDZ3" s="11"/>
      <c r="HEA3" s="11"/>
      <c r="HEB3" s="11"/>
      <c r="HEC3" s="11"/>
      <c r="HED3" s="11"/>
      <c r="HEE3" s="11"/>
      <c r="HEF3" s="11"/>
      <c r="HEG3" s="11"/>
      <c r="HEH3" s="11"/>
      <c r="HEI3" s="11"/>
    </row>
    <row r="4" spans="1:5547" x14ac:dyDescent="0.25">
      <c r="A4" s="30">
        <v>3</v>
      </c>
      <c r="B4" s="30"/>
      <c r="C4" s="30" t="s">
        <v>23</v>
      </c>
      <c r="D4" s="30">
        <v>3</v>
      </c>
      <c r="E4" s="83" t="e">
        <f ca="1">CHOOSE( MATCH(CONCATENATE("*",E$1,"*"),'Сынып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4" s="83" t="e">
        <f ca="1">CHOOSE( MATCH(CONCATENATE("*",F$1,"*"),'Сынып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4" s="83" t="e">
        <f ca="1">CHOOSE( MATCH(CONCATENATE("*",G$1,"*"),'Сынып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4" s="83" t="e">
        <f ca="1">CHOOSE( MATCH(CONCATENATE("*",H$1,"*"),'Сынып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4" s="83" t="e">
        <f ca="1">CHOOSE( MATCH(CONCATENATE("*",I$1,"*"),'Сынып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4" s="83" t="e">
        <f ca="1">CHOOSE( MATCH(CONCATENATE("*",J$1,"*"),'Сынып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4" s="83" t="e">
        <f ca="1">CHOOSE( MATCH(CONCATENATE("*",K$1,"*"),'Сынып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4" s="83" t="e">
        <f ca="1">CHOOSE( MATCH(CONCATENATE("*",L$1,"*"),'Сынып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4" s="83" t="e">
        <f ca="1">CHOOSE( MATCH(CONCATENATE("*",M$1,"*"),'Сынып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4" s="83" t="e">
        <f ca="1">CHOOSE( MATCH(CONCATENATE("*",N$1,"*"),'Сынып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4" s="83" t="e">
        <f ca="1">CHOOSE( MATCH(CONCATENATE("*",O$1,"*"),'Сынып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4" s="83" t="e">
        <f ca="1">CHOOSE( MATCH(CONCATENATE("*",P$1,"*"),'Сынып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4" s="83" t="e">
        <f ca="1">CHOOSE( MATCH(CONCATENATE("*",Q$1,"*"),'Сынып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4" s="83" t="e">
        <f ca="1">CHOOSE( MATCH(CONCATENATE("*",R$1,"*"),'Сынып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4" s="83" t="e">
        <f ca="1">CHOOSE( MATCH(CONCATENATE("*",S$1,"*"),'Сынып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4" s="83" t="e">
        <f ca="1">CHOOSE( MATCH(CONCATENATE("*",T$1,"*"),'Сынып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4" s="83" t="e">
        <f ca="1">CHOOSE( MATCH(CONCATENATE("*",U$1,"*"),'Сынып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4" s="83" t="e">
        <f ca="1">CHOOSE( MATCH(CONCATENATE("*",V$1,"*"),'Сынып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4" s="83" t="e">
        <f ca="1">CHOOSE( MATCH(CONCATENATE("*",W$1,"*"),'Сынып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4" s="83" t="e">
        <f ca="1">CHOOSE( MATCH(CONCATENATE("*",X$1,"*"),'Сынып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4" s="83" t="e">
        <f ca="1">CHOOSE( MATCH(CONCATENATE("*",Y$1,"*"),'Сынып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4" s="83" t="e">
        <f ca="1">CHOOSE( MATCH(CONCATENATE("*",Z$1,"*"),'Сынып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4" s="83" t="e">
        <f ca="1">CHOOSE( MATCH(CONCATENATE("*",AA$1,"*"),'Сынып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4" s="83" t="e">
        <f ca="1">CHOOSE( MATCH(CONCATENATE("*",AB$1,"*"),'Сынып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4" s="83" t="e">
        <f ca="1">CHOOSE( MATCH(CONCATENATE("*",AC$1,"*"),'Сынып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4" s="83" t="e">
        <f ca="1">CHOOSE( MATCH(CONCATENATE("*",AD$1,"*"),'Сынып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4" s="83" t="e">
        <f ca="1">CHOOSE( MATCH(CONCATENATE("*",AE$1,"*"),'Сынып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4" s="83" t="e">
        <f ca="1">CHOOSE( MATCH(CONCATENATE("*",AF$1,"*"),'Сынып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4" s="83" t="e">
        <f ca="1">CHOOSE( MATCH(CONCATENATE("*",AG$1,"*"),'Сынып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4" s="83" t="e">
        <f ca="1">CHOOSE( MATCH(CONCATENATE("*",AH$1,"*"),'Сынып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4" s="83" t="e">
        <f ca="1">CHOOSE( MATCH(CONCATENATE("*",AI$1,"*"),'Сынып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4" s="83" t="e">
        <f ca="1">CHOOSE( MATCH(CONCATENATE("*",AJ$1,"*"),'Сынып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4" s="83" t="e">
        <f ca="1">CHOOSE( MATCH(CONCATENATE("*",AK$1,"*"),'Сынып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4" s="83" t="e">
        <f ca="1">CHOOSE( MATCH(CONCATENATE("*",AL$1,"*"),'Сынып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4" s="83" t="e">
        <f ca="1">CHOOSE( MATCH(CONCATENATE("*",AM$1,"*"),'Сынып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4" s="83" t="e">
        <f ca="1">CHOOSE( MATCH(CONCATENATE("*",AN$1,"*"),'Сынып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4" s="83" t="e">
        <f ca="1">CHOOSE( MATCH(CONCATENATE("*",AO$1,"*"),'Сынып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4" s="83" t="e">
        <f ca="1">CHOOSE( MATCH(CONCATENATE("*",AP$1,"*"),'Сынып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4" s="83" t="e">
        <f ca="1">CHOOSE( MATCH(CONCATENATE("*",AQ$1,"*"),'Сынып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4" s="83" t="e">
        <f ca="1">CHOOSE( MATCH(CONCATENATE("*",AR$1,"*"),'Сынып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S4" s="83" t="e">
        <f ca="1">CHOOSE( MATCH(CONCATENATE("*",AS$1,"*"),'Сынып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T4" s="83" t="e">
        <f ca="1">CHOOSE( MATCH(CONCATENATE("*",AT$1,"*"),'Сынып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U4" s="83" t="e">
        <f ca="1">CHOOSE( MATCH(CONCATENATE("*",AU$1,"*"),'Сынып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V4" s="83" t="e">
        <f ca="1">CHOOSE( MATCH(CONCATENATE("*",AV$1,"*"),'Сынып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W4" s="83" t="e">
        <f ca="1">CHOOSE( MATCH(CONCATENATE("*",AW$1,"*"),'Сынып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X4" s="83" t="e">
        <f ca="1">CHOOSE( MATCH(CONCATENATE("*",AX$1,"*"),'Сынып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Y4" s="83" t="e">
        <f ca="1">CHOOSE( MATCH(CONCATENATE("*",AY$1,"*"),'Сынып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Z4" s="83" t="e">
        <f ca="1">CHOOSE( MATCH(CONCATENATE("*",AZ$1,"*"),'Сынып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A4" s="83" t="e">
        <f ca="1">CHOOSE( MATCH(CONCATENATE("*",BA$1,"*"),'Сынып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B4" s="83" t="e">
        <f ca="1">CHOOSE( MATCH(CONCATENATE("*",BB$1,"*"),'Сынып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C4" s="83" t="e">
        <f ca="1">CHOOSE( MATCH(CONCATENATE("*",BC$1,"*"),'Сынып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D4" s="83" t="e">
        <f ca="1">CHOOSE( MATCH(CONCATENATE("*",BD$1,"*"),'Сынып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E4" s="83" t="e">
        <f ca="1">CHOOSE( MATCH(CONCATENATE("*",BE$1,"*"),'Сынып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F4" s="83" t="e">
        <f ca="1">CHOOSE( MATCH(CONCATENATE("*",BF$1,"*"),'Сынып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G4" s="83" t="e">
        <f ca="1">CHOOSE( MATCH(CONCATENATE("*",BG$1,"*"),'Сынып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H4" s="83" t="e">
        <f ca="1">CHOOSE( MATCH(CONCATENATE("*",BH$1,"*"),'Сынып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I4" s="83" t="e">
        <f ca="1">CHOOSE( MATCH(CONCATENATE("*",BI$1,"*"),'Сынып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J4" s="83" t="e">
        <f ca="1">CHOOSE( MATCH(CONCATENATE("*",BJ$1,"*"),'Сынып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K4" s="83" t="e">
        <f ca="1">CHOOSE( MATCH(CONCATENATE("*",BK$1,"*"),'Сынып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L4" s="83" t="e">
        <f ca="1">CHOOSE( MATCH(CONCATENATE("*",BL$1,"*"),'Сынып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M4" s="83" t="e">
        <f ca="1">CHOOSE( MATCH(CONCATENATE("*",BM$1,"*"),'Сынып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N4" s="83" t="e">
        <f ca="1">CHOOSE( MATCH(CONCATENATE("*",BN$1,"*"),'Сынып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O4" s="83" t="e">
        <f ca="1">CHOOSE( MATCH(CONCATENATE("*",BO$1,"*"),'Сынып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P4" s="83" t="e">
        <f ca="1">CHOOSE( MATCH(CONCATENATE("*",BP$1,"*"),'Сынып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Q4" s="83" t="e">
        <f ca="1">CHOOSE( MATCH(CONCATENATE("*",BQ$1,"*"),'Сынып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R4" s="83" t="e">
        <f ca="1">CHOOSE( MATCH(CONCATENATE("*",BR$1,"*"),'Сынып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S4" s="83" t="e">
        <f ca="1">CHOOSE( MATCH(CONCATENATE("*",BS$1,"*"),'Сынып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T4" s="83" t="e">
        <f ca="1">CHOOSE( MATCH(CONCATENATE("*",BT$1,"*"),'Сынып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U4" s="83" t="e">
        <f ca="1">CHOOSE( MATCH(CONCATENATE("*",BU$1,"*"),'Сынып Фам'!$E4:$Q4,0),'Сынып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V4" s="3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/>
      <c r="MJ4" s="11"/>
      <c r="MK4" s="11"/>
      <c r="ML4" s="11"/>
      <c r="MM4" s="11"/>
      <c r="MN4" s="11"/>
      <c r="MO4" s="11"/>
      <c r="MP4" s="11"/>
      <c r="MQ4" s="11"/>
      <c r="MR4" s="11"/>
      <c r="MS4" s="11"/>
      <c r="MT4" s="11"/>
      <c r="MU4" s="11"/>
      <c r="MV4" s="11"/>
      <c r="MW4" s="11"/>
      <c r="MX4" s="11"/>
      <c r="MY4" s="11"/>
      <c r="MZ4" s="11"/>
      <c r="NA4" s="11"/>
      <c r="NB4" s="11"/>
      <c r="NC4" s="11"/>
      <c r="ND4" s="11"/>
      <c r="NE4" s="11"/>
      <c r="NF4" s="11"/>
      <c r="NG4" s="11"/>
      <c r="NH4" s="11"/>
      <c r="NI4" s="11"/>
      <c r="NJ4" s="11"/>
      <c r="NK4" s="11"/>
      <c r="NL4" s="11"/>
      <c r="NM4" s="11"/>
      <c r="NN4" s="11"/>
      <c r="NO4" s="11"/>
      <c r="NP4" s="11"/>
      <c r="NQ4" s="11"/>
      <c r="NR4" s="11"/>
      <c r="NS4" s="11"/>
      <c r="NT4" s="11"/>
      <c r="NU4" s="11"/>
      <c r="NV4" s="11"/>
      <c r="NW4" s="11"/>
      <c r="NX4" s="11"/>
      <c r="NY4" s="11"/>
      <c r="NZ4" s="11"/>
      <c r="OA4" s="11"/>
      <c r="OB4" s="11"/>
      <c r="OC4" s="11"/>
      <c r="OD4" s="11"/>
      <c r="OE4" s="11"/>
      <c r="OF4" s="11"/>
      <c r="OG4" s="11"/>
      <c r="OH4" s="11"/>
      <c r="OI4" s="11"/>
      <c r="OJ4" s="11"/>
      <c r="OK4" s="11"/>
      <c r="OL4" s="11"/>
      <c r="OM4" s="11"/>
      <c r="ON4" s="11"/>
      <c r="OO4" s="11"/>
      <c r="OP4" s="11"/>
      <c r="OQ4" s="11"/>
      <c r="OR4" s="11"/>
      <c r="OS4" s="11"/>
      <c r="OT4" s="11"/>
      <c r="OU4" s="11"/>
      <c r="OV4" s="11"/>
      <c r="OW4" s="11"/>
      <c r="OX4" s="11"/>
      <c r="OY4" s="11"/>
      <c r="OZ4" s="11"/>
      <c r="PA4" s="11"/>
      <c r="PB4" s="11"/>
      <c r="PC4" s="11"/>
      <c r="PD4" s="11"/>
      <c r="PE4" s="11"/>
      <c r="PF4" s="11"/>
      <c r="PG4" s="11"/>
      <c r="PH4" s="11"/>
      <c r="PI4" s="11"/>
      <c r="PJ4" s="11"/>
      <c r="PK4" s="11"/>
      <c r="PL4" s="11"/>
      <c r="PM4" s="11"/>
      <c r="PN4" s="11"/>
      <c r="PO4" s="11"/>
      <c r="PP4" s="11"/>
      <c r="PQ4" s="11"/>
      <c r="PR4" s="11"/>
      <c r="PS4" s="11"/>
      <c r="PT4" s="11"/>
      <c r="PU4" s="11"/>
      <c r="PV4" s="11"/>
      <c r="PW4" s="11"/>
      <c r="PX4" s="11"/>
      <c r="PY4" s="11"/>
      <c r="PZ4" s="11"/>
      <c r="QA4" s="11"/>
      <c r="QB4" s="11"/>
      <c r="QC4" s="11"/>
      <c r="QD4" s="11"/>
      <c r="QE4" s="11"/>
      <c r="QF4" s="11"/>
      <c r="QG4" s="11"/>
      <c r="QH4" s="11"/>
      <c r="QI4" s="11"/>
      <c r="QJ4" s="11"/>
      <c r="QK4" s="11"/>
      <c r="QL4" s="11"/>
      <c r="QM4" s="11"/>
      <c r="QN4" s="11"/>
      <c r="QO4" s="11"/>
      <c r="QP4" s="11"/>
      <c r="QQ4" s="11"/>
      <c r="QR4" s="11"/>
      <c r="QS4" s="11"/>
      <c r="QT4" s="11"/>
      <c r="QU4" s="11"/>
      <c r="QV4" s="11"/>
      <c r="QW4" s="11"/>
      <c r="QX4" s="11"/>
      <c r="QY4" s="11"/>
      <c r="QZ4" s="11"/>
      <c r="RA4" s="11"/>
      <c r="RB4" s="11"/>
      <c r="RC4" s="11"/>
      <c r="RD4" s="11"/>
      <c r="RE4" s="11"/>
      <c r="RF4" s="11"/>
      <c r="RG4" s="11"/>
      <c r="RH4" s="11"/>
      <c r="RI4" s="11"/>
      <c r="RJ4" s="11"/>
      <c r="RK4" s="11"/>
      <c r="RL4" s="11"/>
      <c r="RM4" s="11"/>
      <c r="RN4" s="11"/>
      <c r="RO4" s="11"/>
      <c r="RP4" s="11"/>
      <c r="RQ4" s="11"/>
      <c r="RR4" s="11"/>
      <c r="RS4" s="11"/>
      <c r="RT4" s="11"/>
      <c r="RU4" s="11"/>
      <c r="RV4" s="11"/>
      <c r="RW4" s="11"/>
      <c r="RX4" s="11"/>
      <c r="RY4" s="11"/>
      <c r="RZ4" s="11"/>
      <c r="SA4" s="11"/>
      <c r="SB4" s="11"/>
      <c r="SC4" s="11"/>
      <c r="SD4" s="11"/>
      <c r="SE4" s="11"/>
      <c r="SF4" s="11"/>
      <c r="SG4" s="11"/>
      <c r="SH4" s="11"/>
      <c r="SI4" s="11"/>
      <c r="SJ4" s="11"/>
      <c r="SK4" s="11"/>
      <c r="SL4" s="11"/>
      <c r="SM4" s="11"/>
      <c r="SN4" s="11"/>
      <c r="SO4" s="11"/>
      <c r="SP4" s="11"/>
      <c r="SQ4" s="11"/>
      <c r="SR4" s="11"/>
      <c r="SS4" s="11"/>
      <c r="ST4" s="11"/>
      <c r="SU4" s="11"/>
      <c r="SV4" s="11"/>
      <c r="SW4" s="11"/>
      <c r="SX4" s="11"/>
      <c r="SY4" s="11"/>
      <c r="SZ4" s="11"/>
      <c r="TA4" s="11"/>
      <c r="TB4" s="11"/>
      <c r="TC4" s="11"/>
      <c r="TD4" s="11"/>
      <c r="TE4" s="11"/>
      <c r="TF4" s="11"/>
      <c r="TG4" s="11"/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1"/>
      <c r="TS4" s="11"/>
      <c r="TT4" s="11"/>
      <c r="TU4" s="11"/>
      <c r="TV4" s="11"/>
      <c r="TW4" s="11"/>
      <c r="TX4" s="11"/>
      <c r="TY4" s="11"/>
      <c r="TZ4" s="11"/>
      <c r="UA4" s="11"/>
      <c r="UB4" s="11"/>
      <c r="UC4" s="11"/>
      <c r="UD4" s="11"/>
      <c r="UE4" s="11"/>
      <c r="UF4" s="11"/>
      <c r="UG4" s="11"/>
      <c r="UH4" s="11"/>
      <c r="UI4" s="11"/>
      <c r="UJ4" s="11"/>
      <c r="UK4" s="11"/>
      <c r="UL4" s="11"/>
      <c r="UM4" s="11"/>
      <c r="UN4" s="11"/>
      <c r="UO4" s="11"/>
      <c r="UP4" s="11"/>
      <c r="UQ4" s="11"/>
      <c r="UR4" s="11"/>
      <c r="US4" s="11"/>
      <c r="UT4" s="11"/>
      <c r="UU4" s="11"/>
      <c r="UV4" s="11"/>
      <c r="UW4" s="11"/>
      <c r="UX4" s="11"/>
      <c r="UY4" s="11"/>
      <c r="UZ4" s="11"/>
      <c r="VA4" s="11"/>
      <c r="VB4" s="11"/>
      <c r="VC4" s="11"/>
      <c r="VD4" s="11"/>
      <c r="VE4" s="11"/>
      <c r="VF4" s="11"/>
      <c r="VG4" s="11"/>
      <c r="VH4" s="11"/>
      <c r="VI4" s="11"/>
      <c r="VJ4" s="11"/>
      <c r="VK4" s="11"/>
      <c r="VL4" s="11"/>
      <c r="VM4" s="11"/>
      <c r="VN4" s="11"/>
      <c r="VO4" s="11"/>
      <c r="VP4" s="11"/>
      <c r="VQ4" s="11"/>
      <c r="VR4" s="11"/>
      <c r="VS4" s="11"/>
      <c r="VT4" s="11"/>
      <c r="VU4" s="11"/>
      <c r="VV4" s="11"/>
      <c r="VW4" s="11"/>
      <c r="VX4" s="11"/>
      <c r="VY4" s="11"/>
      <c r="VZ4" s="11"/>
      <c r="WA4" s="11"/>
      <c r="WB4" s="11"/>
      <c r="WC4" s="11"/>
      <c r="WD4" s="11"/>
      <c r="WE4" s="11"/>
      <c r="WF4" s="11"/>
      <c r="WG4" s="11"/>
      <c r="WH4" s="11"/>
      <c r="WI4" s="11"/>
      <c r="WJ4" s="11"/>
      <c r="WK4" s="11"/>
      <c r="WL4" s="11"/>
      <c r="WM4" s="11"/>
      <c r="WN4" s="11"/>
      <c r="WO4" s="11"/>
      <c r="WP4" s="11"/>
      <c r="WQ4" s="11"/>
      <c r="WR4" s="11"/>
      <c r="WS4" s="11"/>
      <c r="WT4" s="11"/>
      <c r="WU4" s="11"/>
      <c r="WV4" s="11"/>
      <c r="WW4" s="11"/>
      <c r="WX4" s="11"/>
      <c r="WY4" s="11"/>
      <c r="WZ4" s="11"/>
      <c r="XA4" s="11"/>
      <c r="XB4" s="11"/>
      <c r="XC4" s="11"/>
      <c r="XD4" s="11"/>
      <c r="XE4" s="11"/>
      <c r="XF4" s="11"/>
      <c r="XG4" s="11"/>
      <c r="XH4" s="11"/>
      <c r="XI4" s="11"/>
      <c r="XJ4" s="11"/>
      <c r="XK4" s="11"/>
      <c r="XL4" s="11"/>
      <c r="XM4" s="11"/>
      <c r="XN4" s="11"/>
      <c r="XO4" s="11"/>
      <c r="XP4" s="11"/>
      <c r="XQ4" s="11"/>
      <c r="XR4" s="11"/>
      <c r="XS4" s="11"/>
      <c r="XT4" s="11"/>
      <c r="XU4" s="11"/>
      <c r="XV4" s="11"/>
      <c r="XW4" s="11"/>
      <c r="XX4" s="11"/>
      <c r="XY4" s="11"/>
      <c r="XZ4" s="11"/>
      <c r="YA4" s="11"/>
      <c r="YB4" s="11"/>
      <c r="YC4" s="11"/>
      <c r="YD4" s="11"/>
      <c r="YE4" s="11"/>
      <c r="YF4" s="11"/>
      <c r="YG4" s="11"/>
      <c r="YH4" s="11"/>
      <c r="YI4" s="11"/>
      <c r="YJ4" s="11"/>
      <c r="YK4" s="11"/>
      <c r="YL4" s="11"/>
      <c r="YM4" s="11"/>
      <c r="YN4" s="11"/>
      <c r="YO4" s="11"/>
      <c r="YP4" s="11"/>
      <c r="YQ4" s="11"/>
      <c r="YR4" s="11"/>
      <c r="YS4" s="11"/>
      <c r="YT4" s="11"/>
      <c r="YU4" s="11"/>
      <c r="YV4" s="11"/>
      <c r="YW4" s="11"/>
      <c r="YX4" s="11"/>
      <c r="YY4" s="11"/>
      <c r="YZ4" s="11"/>
      <c r="ZA4" s="11"/>
      <c r="ZB4" s="11"/>
      <c r="ZC4" s="11"/>
      <c r="ZD4" s="11"/>
      <c r="ZE4" s="11"/>
      <c r="ZF4" s="11"/>
      <c r="ZG4" s="11"/>
      <c r="ZH4" s="11"/>
      <c r="ZI4" s="11"/>
      <c r="ZJ4" s="11"/>
      <c r="ZK4" s="11"/>
      <c r="ZL4" s="11"/>
      <c r="ZM4" s="11"/>
      <c r="ZN4" s="11"/>
      <c r="ZO4" s="11"/>
      <c r="ZP4" s="11"/>
      <c r="ZQ4" s="11"/>
      <c r="ZR4" s="11"/>
      <c r="ZS4" s="11"/>
      <c r="ZT4" s="11"/>
      <c r="ZU4" s="11"/>
      <c r="ZV4" s="11"/>
      <c r="ZW4" s="11"/>
      <c r="ZX4" s="11"/>
      <c r="ZY4" s="11"/>
      <c r="ZZ4" s="11"/>
      <c r="AAA4" s="11"/>
      <c r="AAB4" s="11"/>
      <c r="AAC4" s="11"/>
      <c r="AAD4" s="11"/>
      <c r="AAE4" s="11"/>
      <c r="AAF4" s="11"/>
      <c r="AAG4" s="11"/>
      <c r="AAH4" s="11"/>
      <c r="AAI4" s="11"/>
      <c r="AAJ4" s="11"/>
      <c r="AAK4" s="11"/>
      <c r="AAL4" s="11"/>
      <c r="AAM4" s="11"/>
      <c r="AAN4" s="11"/>
      <c r="AAO4" s="11"/>
      <c r="AAP4" s="11"/>
      <c r="AAQ4" s="11"/>
      <c r="AAR4" s="11"/>
      <c r="AAS4" s="11"/>
      <c r="AAT4" s="11"/>
      <c r="AAU4" s="11"/>
      <c r="AAV4" s="11"/>
      <c r="AAW4" s="11"/>
      <c r="AAX4" s="11"/>
      <c r="AAY4" s="11"/>
      <c r="AAZ4" s="11"/>
      <c r="ABA4" s="11"/>
      <c r="ABB4" s="11"/>
      <c r="ABC4" s="11"/>
      <c r="ABD4" s="11"/>
      <c r="ABE4" s="11"/>
      <c r="ABF4" s="11"/>
      <c r="ABG4" s="11"/>
      <c r="ABH4" s="11"/>
      <c r="ABI4" s="11"/>
      <c r="ABJ4" s="11"/>
      <c r="ABK4" s="11"/>
      <c r="ABL4" s="11"/>
      <c r="ABM4" s="11"/>
      <c r="ABN4" s="11"/>
      <c r="ABO4" s="11"/>
      <c r="ABP4" s="11"/>
      <c r="ABQ4" s="11"/>
      <c r="ABR4" s="11"/>
      <c r="ABS4" s="11"/>
      <c r="ABT4" s="11"/>
      <c r="ABU4" s="11"/>
      <c r="ABV4" s="11"/>
      <c r="ABW4" s="11"/>
      <c r="ABX4" s="11"/>
      <c r="ABY4" s="11"/>
      <c r="ABZ4" s="11"/>
      <c r="ACA4" s="11"/>
      <c r="ACB4" s="11"/>
      <c r="ACC4" s="11"/>
      <c r="ACD4" s="11"/>
      <c r="ACE4" s="11"/>
      <c r="ACF4" s="11"/>
      <c r="ACG4" s="11"/>
      <c r="ACH4" s="11"/>
      <c r="ACI4" s="11"/>
      <c r="ACJ4" s="11"/>
      <c r="ACK4" s="11"/>
      <c r="ACL4" s="11"/>
      <c r="ACM4" s="11"/>
      <c r="ACN4" s="11"/>
      <c r="ACO4" s="11"/>
      <c r="ACP4" s="11"/>
      <c r="ACQ4" s="11"/>
      <c r="ACR4" s="11"/>
      <c r="ACS4" s="11"/>
      <c r="ACT4" s="11"/>
      <c r="ACU4" s="11"/>
      <c r="ACV4" s="11"/>
      <c r="ACW4" s="11"/>
      <c r="ACX4" s="11"/>
      <c r="ACY4" s="11"/>
      <c r="ACZ4" s="11"/>
      <c r="ADA4" s="11"/>
      <c r="ADB4" s="11"/>
      <c r="ADC4" s="11"/>
      <c r="ADD4" s="11"/>
      <c r="ADE4" s="11"/>
      <c r="ADF4" s="11"/>
      <c r="ADG4" s="11"/>
      <c r="ADH4" s="11"/>
      <c r="ADI4" s="11"/>
      <c r="ADJ4" s="11"/>
      <c r="ADK4" s="11"/>
      <c r="ADL4" s="11"/>
      <c r="ADM4" s="11"/>
      <c r="ADN4" s="11"/>
      <c r="ADO4" s="11"/>
      <c r="ADP4" s="11"/>
      <c r="ADQ4" s="11"/>
      <c r="ADR4" s="11"/>
      <c r="ADS4" s="11"/>
      <c r="ADT4" s="11"/>
      <c r="ADU4" s="11"/>
      <c r="ADV4" s="11"/>
      <c r="ADW4" s="11"/>
      <c r="ADX4" s="11"/>
      <c r="ADY4" s="11"/>
      <c r="ADZ4" s="11"/>
      <c r="AEA4" s="11"/>
      <c r="AEB4" s="11"/>
      <c r="AEC4" s="11"/>
      <c r="AED4" s="11"/>
      <c r="AEE4" s="11"/>
      <c r="AEF4" s="11"/>
      <c r="AEG4" s="11"/>
      <c r="AEH4" s="11"/>
      <c r="AEI4" s="11"/>
      <c r="AEJ4" s="11"/>
      <c r="AEK4" s="11"/>
      <c r="AEL4" s="11"/>
      <c r="AEM4" s="11"/>
      <c r="AEN4" s="11"/>
      <c r="AEO4" s="11"/>
      <c r="AEP4" s="11"/>
      <c r="AEQ4" s="11"/>
      <c r="AER4" s="11"/>
      <c r="AES4" s="11"/>
      <c r="AET4" s="11"/>
      <c r="AEU4" s="11"/>
      <c r="AEV4" s="11"/>
      <c r="AEW4" s="11"/>
      <c r="AEX4" s="11"/>
      <c r="AEY4" s="11"/>
      <c r="AEZ4" s="11"/>
      <c r="AFA4" s="11"/>
      <c r="AFB4" s="11"/>
      <c r="AFC4" s="11"/>
      <c r="AFD4" s="11"/>
      <c r="AFE4" s="11"/>
      <c r="AFF4" s="11"/>
      <c r="AFG4" s="11"/>
      <c r="AFH4" s="11"/>
      <c r="AFI4" s="11"/>
      <c r="AFJ4" s="11"/>
      <c r="AFK4" s="11"/>
      <c r="AFL4" s="11"/>
      <c r="AFM4" s="11"/>
      <c r="AFN4" s="11"/>
      <c r="AFO4" s="11"/>
      <c r="AFP4" s="11"/>
      <c r="AFQ4" s="11"/>
      <c r="AFR4" s="11"/>
      <c r="AFS4" s="11"/>
      <c r="AFT4" s="11"/>
      <c r="AFU4" s="11"/>
      <c r="AFV4" s="11"/>
      <c r="AFW4" s="11"/>
      <c r="AFX4" s="11"/>
      <c r="AFY4" s="11"/>
      <c r="AFZ4" s="11"/>
      <c r="AGA4" s="11"/>
      <c r="AGB4" s="11"/>
      <c r="AGC4" s="11"/>
      <c r="AGD4" s="11"/>
      <c r="AGE4" s="11"/>
      <c r="AGF4" s="11"/>
      <c r="AGG4" s="11"/>
      <c r="AGH4" s="11"/>
      <c r="AGI4" s="11"/>
      <c r="AGJ4" s="11"/>
      <c r="AGK4" s="11"/>
      <c r="AGL4" s="11"/>
      <c r="AGM4" s="11"/>
      <c r="AGN4" s="11"/>
      <c r="AGO4" s="11"/>
      <c r="AGP4" s="11"/>
      <c r="AGQ4" s="11"/>
      <c r="AGR4" s="11"/>
      <c r="AGS4" s="11"/>
      <c r="AGT4" s="11"/>
      <c r="AGU4" s="11"/>
      <c r="AGV4" s="11"/>
      <c r="AGW4" s="11"/>
      <c r="AGX4" s="11"/>
      <c r="AGY4" s="11"/>
      <c r="AGZ4" s="11"/>
      <c r="AHA4" s="11"/>
      <c r="AHB4" s="11"/>
      <c r="AHC4" s="11"/>
      <c r="AHD4" s="11"/>
      <c r="AHE4" s="11"/>
      <c r="AHF4" s="11"/>
      <c r="AHG4" s="11"/>
      <c r="AHH4" s="11"/>
      <c r="AHI4" s="11"/>
      <c r="AHJ4" s="11"/>
      <c r="AHK4" s="11"/>
      <c r="AHL4" s="11"/>
      <c r="AHM4" s="11"/>
      <c r="AHN4" s="11"/>
      <c r="AHO4" s="11"/>
      <c r="AHP4" s="11"/>
      <c r="AHQ4" s="11"/>
      <c r="AHR4" s="11"/>
      <c r="AHS4" s="11"/>
      <c r="AHT4" s="11"/>
      <c r="AHU4" s="11"/>
      <c r="AHV4" s="11"/>
      <c r="AHW4" s="11"/>
      <c r="AHX4" s="11"/>
      <c r="AHY4" s="11"/>
      <c r="AHZ4" s="11"/>
      <c r="AIA4" s="11"/>
      <c r="AIB4" s="11"/>
      <c r="AIC4" s="11"/>
      <c r="AID4" s="11"/>
      <c r="AIE4" s="11"/>
      <c r="AIF4" s="11"/>
      <c r="AIG4" s="11"/>
      <c r="AIH4" s="11"/>
      <c r="AII4" s="11"/>
      <c r="AIJ4" s="11"/>
      <c r="AIK4" s="11"/>
      <c r="AIL4" s="11"/>
      <c r="AIM4" s="11"/>
      <c r="AIN4" s="11"/>
      <c r="AIO4" s="11"/>
      <c r="AIP4" s="11"/>
      <c r="AIQ4" s="11"/>
      <c r="AIR4" s="11"/>
      <c r="AIS4" s="11"/>
      <c r="AIT4" s="11"/>
      <c r="AIU4" s="11"/>
      <c r="AIV4" s="11"/>
      <c r="AIW4" s="11"/>
      <c r="AIX4" s="11"/>
      <c r="AIY4" s="11"/>
      <c r="AIZ4" s="11"/>
      <c r="AJA4" s="11"/>
      <c r="AJB4" s="11"/>
      <c r="AJC4" s="11"/>
      <c r="AJD4" s="11"/>
      <c r="AJE4" s="11"/>
      <c r="AJF4" s="11"/>
      <c r="AJG4" s="11"/>
      <c r="AJH4" s="11"/>
      <c r="AJI4" s="11"/>
      <c r="AJJ4" s="11"/>
      <c r="AJK4" s="11"/>
      <c r="AJL4" s="11"/>
      <c r="AJM4" s="11"/>
      <c r="AJN4" s="11"/>
      <c r="AJO4" s="11"/>
      <c r="AJP4" s="11"/>
      <c r="AJQ4" s="11"/>
      <c r="AJR4" s="11"/>
      <c r="AJS4" s="11"/>
      <c r="AJT4" s="11"/>
      <c r="AJU4" s="11"/>
      <c r="AJV4" s="11"/>
      <c r="AJW4" s="11"/>
      <c r="AJX4" s="11"/>
      <c r="AJY4" s="11"/>
      <c r="AJZ4" s="11"/>
      <c r="AKA4" s="11"/>
      <c r="AKB4" s="11"/>
      <c r="AKC4" s="11"/>
      <c r="AKD4" s="11"/>
      <c r="AKE4" s="11"/>
      <c r="AKF4" s="11"/>
      <c r="AKG4" s="11"/>
      <c r="AKH4" s="11"/>
      <c r="AKI4" s="11"/>
      <c r="AKJ4" s="11"/>
      <c r="AKK4" s="11"/>
      <c r="AKL4" s="11"/>
      <c r="AKM4" s="11"/>
      <c r="AKN4" s="11"/>
      <c r="AKO4" s="11"/>
      <c r="AKP4" s="11"/>
      <c r="AKQ4" s="11"/>
      <c r="AKR4" s="11"/>
      <c r="AKS4" s="11"/>
      <c r="AKT4" s="11"/>
      <c r="AKU4" s="11"/>
      <c r="AKV4" s="11"/>
      <c r="AKW4" s="11"/>
      <c r="AKX4" s="11"/>
      <c r="AKY4" s="11"/>
      <c r="AKZ4" s="11"/>
      <c r="ALA4" s="11"/>
      <c r="ALB4" s="11"/>
      <c r="ALC4" s="11"/>
      <c r="ALD4" s="11"/>
      <c r="ALE4" s="11"/>
      <c r="ALF4" s="11"/>
      <c r="ALG4" s="11"/>
      <c r="ALH4" s="11"/>
      <c r="ALI4" s="11"/>
      <c r="ALJ4" s="11"/>
      <c r="ALK4" s="11"/>
      <c r="ALL4" s="11"/>
      <c r="ALM4" s="11"/>
      <c r="ALN4" s="11"/>
      <c r="ALO4" s="11"/>
      <c r="ALP4" s="11"/>
      <c r="ALQ4" s="11"/>
      <c r="ALR4" s="11"/>
      <c r="ALS4" s="11"/>
      <c r="ALT4" s="11"/>
      <c r="ALU4" s="11"/>
      <c r="ALV4" s="11"/>
      <c r="ALW4" s="11"/>
      <c r="ALX4" s="11"/>
      <c r="ALY4" s="11"/>
      <c r="ALZ4" s="11"/>
      <c r="AMA4" s="11"/>
      <c r="AMB4" s="11"/>
      <c r="AMC4" s="11"/>
      <c r="AMD4" s="11"/>
      <c r="AME4" s="11"/>
      <c r="AMF4" s="11"/>
      <c r="AMG4" s="11"/>
      <c r="AMH4" s="11"/>
      <c r="AMI4" s="11"/>
      <c r="AMJ4" s="11"/>
      <c r="AMK4" s="11"/>
      <c r="AML4" s="11"/>
      <c r="AMM4" s="11"/>
      <c r="AMN4" s="11"/>
      <c r="AMO4" s="11"/>
      <c r="AMP4" s="11"/>
      <c r="AMQ4" s="11"/>
      <c r="AMR4" s="11"/>
      <c r="AMS4" s="11"/>
      <c r="AMT4" s="11"/>
      <c r="AMU4" s="11"/>
      <c r="AMV4" s="11"/>
      <c r="AMW4" s="11"/>
      <c r="AMX4" s="11"/>
      <c r="AMY4" s="11"/>
      <c r="AMZ4" s="11"/>
      <c r="ANA4" s="11"/>
      <c r="ANB4" s="11"/>
      <c r="ANC4" s="11"/>
      <c r="AND4" s="11"/>
      <c r="ANE4" s="11"/>
      <c r="ANF4" s="11"/>
      <c r="ANG4" s="11"/>
      <c r="ANH4" s="11"/>
      <c r="ANI4" s="11"/>
      <c r="ANJ4" s="11"/>
      <c r="ANK4" s="11"/>
      <c r="ANL4" s="11"/>
      <c r="ANM4" s="11"/>
      <c r="ANN4" s="11"/>
      <c r="ANO4" s="11"/>
      <c r="ANP4" s="11"/>
      <c r="ANQ4" s="11"/>
      <c r="ANR4" s="11"/>
      <c r="ANS4" s="11"/>
      <c r="ANT4" s="11"/>
      <c r="ANU4" s="11"/>
      <c r="ANV4" s="11"/>
      <c r="ANW4" s="11"/>
      <c r="ANX4" s="11"/>
      <c r="ANY4" s="11"/>
      <c r="ANZ4" s="11"/>
      <c r="AOA4" s="11"/>
      <c r="AOB4" s="11"/>
      <c r="AOC4" s="11"/>
      <c r="AOD4" s="11"/>
      <c r="AOE4" s="11"/>
      <c r="AOF4" s="11"/>
      <c r="AOG4" s="11"/>
      <c r="AOH4" s="11"/>
      <c r="AOI4" s="11"/>
      <c r="AOJ4" s="11"/>
      <c r="AOK4" s="11"/>
      <c r="AOL4" s="11"/>
      <c r="AOM4" s="11"/>
      <c r="AON4" s="11"/>
      <c r="AOO4" s="11"/>
      <c r="AOP4" s="11"/>
      <c r="AOQ4" s="11"/>
      <c r="AOR4" s="11"/>
      <c r="AOS4" s="11"/>
      <c r="AOT4" s="11"/>
      <c r="AOU4" s="11"/>
      <c r="AOV4" s="11"/>
      <c r="AOW4" s="11"/>
      <c r="AOX4" s="11"/>
      <c r="AOY4" s="11"/>
      <c r="AOZ4" s="11"/>
      <c r="APA4" s="11"/>
      <c r="APB4" s="11"/>
      <c r="APC4" s="11"/>
      <c r="APD4" s="11"/>
      <c r="APE4" s="11"/>
      <c r="APF4" s="11"/>
      <c r="APG4" s="11"/>
      <c r="APH4" s="11"/>
      <c r="API4" s="11"/>
      <c r="APJ4" s="11"/>
      <c r="APK4" s="11"/>
      <c r="APL4" s="11"/>
      <c r="APM4" s="11"/>
      <c r="APN4" s="11"/>
      <c r="APO4" s="11"/>
      <c r="APP4" s="11"/>
      <c r="APQ4" s="11"/>
      <c r="APR4" s="11"/>
      <c r="APS4" s="11"/>
      <c r="APT4" s="11"/>
      <c r="APU4" s="11"/>
      <c r="APV4" s="11"/>
      <c r="APW4" s="11"/>
      <c r="APX4" s="11"/>
      <c r="APY4" s="11"/>
      <c r="APZ4" s="11"/>
      <c r="AQA4" s="11"/>
      <c r="AQB4" s="11"/>
      <c r="AQC4" s="11"/>
      <c r="AQD4" s="11"/>
      <c r="AQE4" s="11"/>
      <c r="AQF4" s="11"/>
      <c r="AQG4" s="11"/>
      <c r="AQH4" s="11"/>
      <c r="AQI4" s="11"/>
      <c r="AQJ4" s="11"/>
      <c r="AQK4" s="11"/>
      <c r="AQL4" s="11"/>
      <c r="AQM4" s="11"/>
      <c r="AQN4" s="11"/>
      <c r="AQO4" s="11"/>
      <c r="AQP4" s="11"/>
      <c r="AQQ4" s="11"/>
      <c r="AQR4" s="11"/>
      <c r="AQS4" s="11"/>
      <c r="AQT4" s="11"/>
      <c r="AQU4" s="11"/>
      <c r="AQV4" s="11"/>
      <c r="AQW4" s="11"/>
      <c r="AQX4" s="11"/>
      <c r="AQY4" s="11"/>
      <c r="AQZ4" s="11"/>
      <c r="ARA4" s="11"/>
      <c r="ARB4" s="11"/>
      <c r="ARC4" s="11"/>
      <c r="ARD4" s="11"/>
      <c r="ARE4" s="11"/>
      <c r="ARF4" s="11"/>
      <c r="ARG4" s="11"/>
      <c r="ARH4" s="11"/>
      <c r="ARI4" s="11"/>
      <c r="ARJ4" s="11"/>
      <c r="ARK4" s="11"/>
      <c r="ARL4" s="11"/>
      <c r="ARM4" s="11"/>
      <c r="ARN4" s="11"/>
      <c r="ARO4" s="11"/>
      <c r="ARP4" s="11"/>
      <c r="ARQ4" s="11"/>
      <c r="ARR4" s="11"/>
      <c r="ARS4" s="11"/>
      <c r="ART4" s="11"/>
      <c r="ARU4" s="11"/>
      <c r="ARV4" s="11"/>
      <c r="ARW4" s="11"/>
      <c r="ARX4" s="11"/>
      <c r="ARY4" s="11"/>
      <c r="ARZ4" s="11"/>
      <c r="ASA4" s="11"/>
      <c r="ASB4" s="11"/>
      <c r="ASC4" s="11"/>
      <c r="ASD4" s="11"/>
      <c r="ASE4" s="11"/>
      <c r="ASF4" s="11"/>
      <c r="ASG4" s="11"/>
      <c r="ASH4" s="11"/>
      <c r="ASI4" s="11"/>
      <c r="ASJ4" s="11"/>
      <c r="ASK4" s="11"/>
      <c r="ASL4" s="11"/>
      <c r="ASM4" s="11"/>
      <c r="ASN4" s="11"/>
      <c r="ASO4" s="11"/>
      <c r="ASP4" s="11"/>
      <c r="ASQ4" s="11"/>
      <c r="ASR4" s="11"/>
      <c r="ASS4" s="11"/>
      <c r="AST4" s="11"/>
      <c r="ASU4" s="11"/>
      <c r="ASV4" s="11"/>
      <c r="ASW4" s="11"/>
      <c r="ASX4" s="11"/>
      <c r="ASY4" s="11"/>
      <c r="ASZ4" s="11"/>
      <c r="ATA4" s="11"/>
      <c r="ATB4" s="11"/>
      <c r="ATC4" s="11"/>
      <c r="ATD4" s="11"/>
      <c r="ATE4" s="11"/>
      <c r="ATF4" s="11"/>
      <c r="ATG4" s="11"/>
      <c r="ATH4" s="11"/>
      <c r="ATI4" s="11"/>
      <c r="ATJ4" s="11"/>
      <c r="ATK4" s="11"/>
      <c r="ATL4" s="11"/>
      <c r="ATM4" s="11"/>
      <c r="ATN4" s="11"/>
      <c r="ATO4" s="11"/>
      <c r="ATP4" s="11"/>
      <c r="ATQ4" s="11"/>
      <c r="ATR4" s="11"/>
      <c r="ATS4" s="11"/>
      <c r="ATT4" s="11"/>
      <c r="ATU4" s="11"/>
      <c r="ATV4" s="11"/>
      <c r="ATW4" s="11"/>
      <c r="ATX4" s="11"/>
      <c r="ATY4" s="11"/>
      <c r="ATZ4" s="11"/>
      <c r="AUA4" s="11"/>
      <c r="AUB4" s="11"/>
      <c r="AUC4" s="11"/>
      <c r="AUD4" s="11"/>
      <c r="AUE4" s="11"/>
      <c r="AUF4" s="11"/>
      <c r="AUG4" s="11"/>
      <c r="AUH4" s="11"/>
      <c r="AUI4" s="11"/>
      <c r="AUJ4" s="11"/>
      <c r="AUK4" s="11"/>
      <c r="AUL4" s="11"/>
      <c r="AUM4" s="11"/>
      <c r="AUN4" s="11"/>
      <c r="AUO4" s="11"/>
      <c r="AUP4" s="11"/>
      <c r="AUQ4" s="11"/>
      <c r="AUR4" s="11"/>
      <c r="AUS4" s="11"/>
      <c r="AUT4" s="11"/>
      <c r="AUU4" s="11"/>
      <c r="AUV4" s="11"/>
      <c r="AUW4" s="11"/>
      <c r="AUX4" s="11"/>
      <c r="AUY4" s="11"/>
      <c r="AUZ4" s="11"/>
      <c r="AVA4" s="11"/>
      <c r="AVB4" s="11"/>
      <c r="AVC4" s="11"/>
      <c r="AVD4" s="11"/>
      <c r="AVE4" s="11"/>
      <c r="AVF4" s="11"/>
      <c r="AVG4" s="11"/>
      <c r="AVH4" s="11"/>
      <c r="AVI4" s="11"/>
      <c r="AVJ4" s="11"/>
      <c r="AVK4" s="11"/>
      <c r="AVL4" s="11"/>
      <c r="AVM4" s="11"/>
      <c r="AVN4" s="11"/>
      <c r="AVO4" s="11"/>
      <c r="AVP4" s="11"/>
      <c r="AVQ4" s="11"/>
      <c r="AVR4" s="11"/>
      <c r="AVS4" s="11"/>
      <c r="AVT4" s="11"/>
      <c r="AVU4" s="11"/>
      <c r="AVV4" s="11"/>
      <c r="AVW4" s="11"/>
      <c r="AVX4" s="11"/>
      <c r="AVY4" s="11"/>
      <c r="AVZ4" s="11"/>
      <c r="AWA4" s="11"/>
      <c r="AWB4" s="11"/>
      <c r="AWC4" s="11"/>
      <c r="AWD4" s="11"/>
      <c r="AWE4" s="11"/>
      <c r="AWF4" s="11"/>
      <c r="AWG4" s="11"/>
      <c r="AWH4" s="11"/>
      <c r="AWI4" s="11"/>
      <c r="AWJ4" s="11"/>
      <c r="AWK4" s="11"/>
      <c r="AWL4" s="11"/>
      <c r="AWM4" s="11"/>
      <c r="AWN4" s="11"/>
      <c r="AWO4" s="11"/>
      <c r="AWP4" s="11"/>
      <c r="AWQ4" s="11"/>
      <c r="AWR4" s="11"/>
      <c r="AWS4" s="11"/>
      <c r="AWT4" s="11"/>
      <c r="AWU4" s="11"/>
      <c r="AWV4" s="11"/>
      <c r="AWW4" s="11"/>
      <c r="AWX4" s="11"/>
      <c r="AWY4" s="11"/>
      <c r="AWZ4" s="11"/>
      <c r="AXA4" s="11"/>
      <c r="AXB4" s="11"/>
      <c r="AXC4" s="11"/>
      <c r="AXD4" s="11"/>
      <c r="AXE4" s="11"/>
      <c r="AXF4" s="11"/>
      <c r="AXG4" s="11"/>
      <c r="AXH4" s="11"/>
      <c r="AXI4" s="11"/>
      <c r="AXJ4" s="11"/>
      <c r="AXK4" s="11"/>
      <c r="AXL4" s="11"/>
      <c r="AXM4" s="11"/>
      <c r="AXN4" s="11"/>
      <c r="AXO4" s="11"/>
      <c r="AXP4" s="11"/>
      <c r="AXQ4" s="11"/>
      <c r="AXR4" s="11"/>
      <c r="AXS4" s="11"/>
      <c r="AXT4" s="11"/>
      <c r="AXU4" s="11"/>
      <c r="AXV4" s="11"/>
      <c r="AXW4" s="11"/>
      <c r="AXX4" s="11"/>
      <c r="AXY4" s="11"/>
      <c r="AXZ4" s="11"/>
      <c r="AYA4" s="11"/>
      <c r="AYB4" s="11"/>
      <c r="AYC4" s="11"/>
      <c r="AYD4" s="11"/>
      <c r="AYE4" s="11"/>
      <c r="AYF4" s="11"/>
      <c r="AYG4" s="11"/>
      <c r="AYH4" s="11"/>
      <c r="AYI4" s="11"/>
      <c r="AYJ4" s="11"/>
      <c r="AYK4" s="11"/>
      <c r="AYL4" s="11"/>
      <c r="AYM4" s="11"/>
      <c r="AYN4" s="11"/>
      <c r="AYO4" s="11"/>
      <c r="AYP4" s="11"/>
      <c r="AYQ4" s="11"/>
      <c r="AYR4" s="11"/>
      <c r="AYS4" s="11"/>
      <c r="AYT4" s="11"/>
      <c r="AYU4" s="11"/>
      <c r="AYV4" s="11"/>
      <c r="AYW4" s="11"/>
      <c r="AYX4" s="11"/>
      <c r="AYY4" s="11"/>
      <c r="AYZ4" s="11"/>
      <c r="AZA4" s="11"/>
      <c r="AZB4" s="11"/>
      <c r="AZC4" s="11"/>
      <c r="AZD4" s="11"/>
      <c r="AZE4" s="11"/>
      <c r="AZF4" s="11"/>
      <c r="AZG4" s="11"/>
      <c r="AZH4" s="11"/>
      <c r="AZI4" s="11"/>
      <c r="AZJ4" s="11"/>
      <c r="AZK4" s="11"/>
      <c r="AZL4" s="11"/>
      <c r="AZM4" s="11"/>
      <c r="AZN4" s="11"/>
      <c r="AZO4" s="11"/>
      <c r="AZP4" s="11"/>
      <c r="AZQ4" s="11"/>
      <c r="AZR4" s="11"/>
      <c r="AZS4" s="11"/>
      <c r="AZT4" s="11"/>
      <c r="AZU4" s="11"/>
      <c r="AZV4" s="11"/>
      <c r="AZW4" s="11"/>
      <c r="AZX4" s="11"/>
      <c r="AZY4" s="11"/>
      <c r="AZZ4" s="11"/>
      <c r="BAA4" s="11"/>
      <c r="BAB4" s="11"/>
      <c r="BAC4" s="11"/>
      <c r="BAD4" s="11"/>
      <c r="BAE4" s="11"/>
      <c r="BAF4" s="11"/>
      <c r="BAG4" s="11"/>
      <c r="BAH4" s="11"/>
      <c r="BAI4" s="11"/>
      <c r="BAJ4" s="11"/>
      <c r="BAK4" s="11"/>
      <c r="BAL4" s="11"/>
      <c r="BAM4" s="11"/>
      <c r="BAN4" s="11"/>
      <c r="BAO4" s="11"/>
      <c r="BAP4" s="11"/>
      <c r="BAQ4" s="11"/>
      <c r="BAR4" s="11"/>
      <c r="BAS4" s="11"/>
      <c r="BAT4" s="11"/>
      <c r="BAU4" s="11"/>
      <c r="BAV4" s="11"/>
      <c r="BAW4" s="11"/>
      <c r="BAX4" s="11"/>
      <c r="BAY4" s="11"/>
      <c r="BAZ4" s="11"/>
      <c r="BBA4" s="11"/>
      <c r="BBB4" s="11"/>
      <c r="BBC4" s="11"/>
      <c r="BBD4" s="11"/>
      <c r="BBE4" s="11"/>
      <c r="BBF4" s="11"/>
      <c r="BBG4" s="11"/>
      <c r="BBH4" s="11"/>
      <c r="BBI4" s="11"/>
      <c r="BBJ4" s="11"/>
      <c r="BBK4" s="11"/>
      <c r="BBL4" s="11"/>
      <c r="BBM4" s="11"/>
      <c r="BBN4" s="11"/>
      <c r="BBO4" s="11"/>
      <c r="BBP4" s="11"/>
      <c r="BBQ4" s="11"/>
      <c r="BBR4" s="11"/>
      <c r="BBS4" s="11"/>
      <c r="BBT4" s="11"/>
      <c r="BBU4" s="11"/>
      <c r="BBV4" s="11"/>
      <c r="BBW4" s="11"/>
      <c r="BBX4" s="11"/>
      <c r="BBY4" s="11"/>
      <c r="BBZ4" s="11"/>
      <c r="BCA4" s="11"/>
      <c r="BCB4" s="11"/>
      <c r="BCC4" s="11"/>
      <c r="BCD4" s="11"/>
      <c r="BCE4" s="11"/>
      <c r="BCF4" s="11"/>
      <c r="BCG4" s="11"/>
      <c r="BCH4" s="11"/>
      <c r="BCI4" s="11"/>
      <c r="BCJ4" s="11"/>
      <c r="BCK4" s="11"/>
      <c r="BCL4" s="11"/>
      <c r="BCM4" s="11"/>
      <c r="BCN4" s="11"/>
      <c r="BCO4" s="11"/>
      <c r="BCP4" s="11"/>
      <c r="BCQ4" s="11"/>
      <c r="BCR4" s="11"/>
      <c r="BCS4" s="11"/>
      <c r="BCT4" s="11"/>
      <c r="BCU4" s="11"/>
      <c r="BCV4" s="11"/>
      <c r="BCW4" s="11"/>
      <c r="BCX4" s="11"/>
      <c r="BCY4" s="11"/>
      <c r="BCZ4" s="11"/>
      <c r="BDA4" s="11"/>
      <c r="BDB4" s="11"/>
      <c r="BDC4" s="11"/>
      <c r="BDD4" s="11"/>
      <c r="BDE4" s="11"/>
      <c r="BDF4" s="11"/>
      <c r="BDG4" s="11"/>
      <c r="BDH4" s="11"/>
      <c r="BDI4" s="11"/>
      <c r="BDJ4" s="11"/>
      <c r="BDK4" s="11"/>
      <c r="BDL4" s="11"/>
      <c r="BDM4" s="11"/>
      <c r="BDN4" s="11"/>
      <c r="BDO4" s="11"/>
      <c r="BDP4" s="11"/>
      <c r="BDQ4" s="11"/>
      <c r="BDR4" s="11"/>
      <c r="BDS4" s="11"/>
      <c r="BDT4" s="11"/>
      <c r="BDU4" s="11"/>
      <c r="BDV4" s="11"/>
      <c r="BDW4" s="11"/>
      <c r="BDX4" s="11"/>
      <c r="BDY4" s="11"/>
      <c r="BDZ4" s="11"/>
      <c r="BEA4" s="11"/>
      <c r="BEB4" s="11"/>
      <c r="BEC4" s="11"/>
      <c r="BED4" s="11"/>
      <c r="BEE4" s="11"/>
      <c r="BEF4" s="11"/>
      <c r="BEG4" s="11"/>
      <c r="BEH4" s="11"/>
      <c r="BEI4" s="11"/>
      <c r="BEJ4" s="11"/>
      <c r="BEK4" s="11"/>
      <c r="BEL4" s="11"/>
      <c r="BEM4" s="11"/>
      <c r="BEN4" s="11"/>
      <c r="BEO4" s="11"/>
      <c r="BEP4" s="11"/>
      <c r="BEQ4" s="11"/>
      <c r="BER4" s="11"/>
      <c r="BES4" s="11"/>
      <c r="BET4" s="11"/>
      <c r="BEU4" s="11"/>
      <c r="BEV4" s="11"/>
      <c r="BEW4" s="11"/>
      <c r="BEX4" s="11"/>
      <c r="BEY4" s="11"/>
      <c r="BEZ4" s="11"/>
      <c r="BFA4" s="11"/>
      <c r="BFB4" s="11"/>
      <c r="BFC4" s="11"/>
      <c r="BFD4" s="11"/>
      <c r="BFE4" s="11"/>
      <c r="BFF4" s="11"/>
      <c r="BFG4" s="11"/>
      <c r="BFH4" s="11"/>
      <c r="BFI4" s="11"/>
      <c r="BFJ4" s="11"/>
      <c r="BFK4" s="11"/>
      <c r="BFL4" s="11"/>
      <c r="BFM4" s="11"/>
      <c r="BFN4" s="11"/>
      <c r="BFO4" s="11"/>
      <c r="BFP4" s="11"/>
      <c r="BFQ4" s="11"/>
      <c r="BFR4" s="11"/>
      <c r="BFS4" s="11"/>
      <c r="BFT4" s="11"/>
      <c r="BFU4" s="11"/>
      <c r="BFV4" s="11"/>
      <c r="BFW4" s="11"/>
      <c r="BFX4" s="11"/>
      <c r="BFY4" s="11"/>
      <c r="BFZ4" s="11"/>
      <c r="BGA4" s="11"/>
      <c r="BGB4" s="11"/>
      <c r="BGC4" s="11"/>
      <c r="BGD4" s="11"/>
      <c r="BGE4" s="11"/>
      <c r="BGF4" s="11"/>
      <c r="BGG4" s="11"/>
      <c r="BGH4" s="11"/>
      <c r="BGI4" s="11"/>
      <c r="BGJ4" s="11"/>
      <c r="BGK4" s="11"/>
      <c r="BGL4" s="11"/>
      <c r="BGM4" s="11"/>
      <c r="BGN4" s="11"/>
      <c r="BGO4" s="11"/>
      <c r="BGP4" s="11"/>
      <c r="BGQ4" s="11"/>
      <c r="BGR4" s="11"/>
      <c r="BGS4" s="11"/>
      <c r="BGT4" s="11"/>
      <c r="BGU4" s="11"/>
      <c r="BGV4" s="11"/>
      <c r="BGW4" s="11"/>
      <c r="BGX4" s="11"/>
      <c r="BGY4" s="11"/>
      <c r="BGZ4" s="11"/>
      <c r="BHA4" s="11"/>
      <c r="BHB4" s="11"/>
      <c r="BHC4" s="11"/>
      <c r="BHD4" s="11"/>
      <c r="BHE4" s="11"/>
      <c r="BHF4" s="11"/>
      <c r="BHG4" s="11"/>
      <c r="BHH4" s="11"/>
      <c r="BHI4" s="11"/>
      <c r="BHJ4" s="11"/>
      <c r="BHK4" s="11"/>
      <c r="BHL4" s="11"/>
      <c r="BHM4" s="11"/>
      <c r="BHN4" s="11"/>
      <c r="BHO4" s="11"/>
      <c r="BHP4" s="11"/>
      <c r="BHQ4" s="11"/>
      <c r="BHR4" s="11"/>
      <c r="BHS4" s="11"/>
      <c r="BHT4" s="11"/>
      <c r="BHU4" s="11"/>
      <c r="BHV4" s="11"/>
      <c r="BHW4" s="11"/>
      <c r="BHX4" s="11"/>
      <c r="BHY4" s="11"/>
      <c r="BHZ4" s="11"/>
      <c r="BIA4" s="11"/>
      <c r="BIB4" s="11"/>
      <c r="BIC4" s="11"/>
      <c r="BID4" s="11"/>
      <c r="BIE4" s="11"/>
      <c r="BIF4" s="11"/>
      <c r="BIG4" s="11"/>
      <c r="BIH4" s="11"/>
      <c r="BII4" s="11"/>
      <c r="BIJ4" s="11"/>
      <c r="BIK4" s="11"/>
      <c r="BIL4" s="11"/>
      <c r="BIM4" s="11"/>
      <c r="BIN4" s="11"/>
      <c r="BIO4" s="11"/>
      <c r="BIP4" s="11"/>
      <c r="BIQ4" s="11"/>
      <c r="BIR4" s="11"/>
      <c r="BIS4" s="11"/>
      <c r="BIT4" s="11"/>
      <c r="BIU4" s="11"/>
      <c r="BIV4" s="11"/>
      <c r="BIW4" s="11"/>
      <c r="BIX4" s="11"/>
      <c r="BIY4" s="11"/>
      <c r="BIZ4" s="11"/>
      <c r="BJA4" s="11"/>
      <c r="BJB4" s="11"/>
      <c r="BJC4" s="11"/>
      <c r="BJD4" s="11"/>
      <c r="BJE4" s="11"/>
      <c r="BJF4" s="11"/>
      <c r="BJG4" s="11"/>
      <c r="BJH4" s="11"/>
      <c r="BJI4" s="11"/>
      <c r="BJJ4" s="11"/>
      <c r="BJK4" s="11"/>
      <c r="BJL4" s="11"/>
      <c r="BJM4" s="11"/>
      <c r="BJN4" s="11"/>
      <c r="BJO4" s="11"/>
      <c r="BJP4" s="11"/>
      <c r="BJQ4" s="11"/>
      <c r="BJR4" s="11"/>
      <c r="BJS4" s="11"/>
      <c r="BJT4" s="11"/>
      <c r="BJU4" s="11"/>
      <c r="BJV4" s="11"/>
      <c r="BJW4" s="11"/>
      <c r="BJX4" s="11"/>
      <c r="BJY4" s="11"/>
      <c r="BJZ4" s="11"/>
      <c r="BKA4" s="11"/>
      <c r="BKB4" s="11"/>
      <c r="BKC4" s="11"/>
      <c r="BKD4" s="11"/>
      <c r="BKE4" s="11"/>
      <c r="BKF4" s="11"/>
      <c r="BKG4" s="11"/>
      <c r="BKH4" s="11"/>
      <c r="BKI4" s="11"/>
      <c r="BKJ4" s="11"/>
      <c r="BKK4" s="11"/>
      <c r="BKL4" s="11"/>
      <c r="BKM4" s="11"/>
      <c r="BKN4" s="11"/>
      <c r="BKO4" s="11"/>
      <c r="BKP4" s="11"/>
      <c r="BKQ4" s="11"/>
      <c r="BKR4" s="11"/>
      <c r="BKS4" s="11"/>
      <c r="BKT4" s="11"/>
      <c r="BKU4" s="11"/>
      <c r="BKV4" s="11"/>
      <c r="BKW4" s="11"/>
      <c r="BKX4" s="11"/>
      <c r="BKY4" s="11"/>
      <c r="BKZ4" s="11"/>
      <c r="BLA4" s="11"/>
      <c r="BLB4" s="11"/>
      <c r="BLC4" s="11"/>
      <c r="BLD4" s="11"/>
      <c r="BLE4" s="11"/>
      <c r="BLF4" s="11"/>
      <c r="BLG4" s="11"/>
      <c r="BLH4" s="11"/>
      <c r="BLI4" s="11"/>
      <c r="BLJ4" s="11"/>
      <c r="BLK4" s="11"/>
      <c r="BLL4" s="11"/>
      <c r="BLM4" s="11"/>
      <c r="BLN4" s="11"/>
      <c r="BLO4" s="11"/>
      <c r="BLP4" s="11"/>
      <c r="BLQ4" s="11"/>
      <c r="BLR4" s="11"/>
      <c r="BLS4" s="11"/>
      <c r="BLT4" s="11"/>
      <c r="BLU4" s="11"/>
      <c r="BLV4" s="11"/>
      <c r="BLW4" s="11"/>
      <c r="BLX4" s="11"/>
      <c r="BLY4" s="11"/>
      <c r="BLZ4" s="11"/>
      <c r="BMA4" s="11"/>
      <c r="BMB4" s="11"/>
      <c r="BMC4" s="11"/>
      <c r="BMD4" s="11"/>
      <c r="BME4" s="11"/>
      <c r="BMF4" s="11"/>
      <c r="BMG4" s="11"/>
      <c r="BMH4" s="11"/>
      <c r="BMI4" s="11"/>
      <c r="BMJ4" s="11"/>
      <c r="BMK4" s="11"/>
      <c r="BML4" s="11"/>
      <c r="BMM4" s="11"/>
      <c r="BMN4" s="11"/>
      <c r="BMO4" s="11"/>
      <c r="BMP4" s="11"/>
      <c r="BMQ4" s="11"/>
      <c r="BMR4" s="11"/>
      <c r="BMS4" s="11"/>
      <c r="BMT4" s="11"/>
      <c r="BMU4" s="11"/>
      <c r="BMV4" s="11"/>
      <c r="BMW4" s="11"/>
      <c r="BMX4" s="11"/>
      <c r="BMY4" s="11"/>
      <c r="BMZ4" s="11"/>
      <c r="BNA4" s="11"/>
      <c r="BNB4" s="11"/>
      <c r="BNC4" s="11"/>
      <c r="BND4" s="11"/>
      <c r="BNE4" s="11"/>
      <c r="BNF4" s="11"/>
      <c r="BNG4" s="11"/>
      <c r="BNH4" s="11"/>
      <c r="BNI4" s="11"/>
      <c r="BNJ4" s="11"/>
      <c r="BNK4" s="11"/>
      <c r="BNL4" s="11"/>
      <c r="BNM4" s="11"/>
      <c r="BNN4" s="11"/>
      <c r="BNO4" s="11"/>
      <c r="BNP4" s="11"/>
      <c r="BNQ4" s="11"/>
      <c r="BNR4" s="11"/>
      <c r="BNS4" s="11"/>
      <c r="BNT4" s="11"/>
      <c r="BNU4" s="11"/>
      <c r="BNV4" s="11"/>
      <c r="BNW4" s="11"/>
      <c r="BNX4" s="11"/>
      <c r="BNY4" s="11"/>
      <c r="BNZ4" s="11"/>
      <c r="BOA4" s="11"/>
      <c r="BOB4" s="11"/>
      <c r="BOC4" s="11"/>
      <c r="BOD4" s="11"/>
      <c r="BOE4" s="11"/>
      <c r="BOF4" s="11"/>
      <c r="BOG4" s="11"/>
      <c r="BOH4" s="11"/>
      <c r="BOI4" s="11"/>
      <c r="BOJ4" s="11"/>
      <c r="BOK4" s="11"/>
      <c r="BOL4" s="11"/>
      <c r="BOM4" s="11"/>
      <c r="BON4" s="11"/>
      <c r="BOO4" s="11"/>
      <c r="BOP4" s="11"/>
      <c r="BOQ4" s="11"/>
      <c r="BOR4" s="11"/>
      <c r="BOS4" s="11"/>
      <c r="BOT4" s="11"/>
      <c r="BOU4" s="11"/>
      <c r="BOV4" s="11"/>
      <c r="BOW4" s="11"/>
      <c r="BOX4" s="11"/>
      <c r="BOY4" s="11"/>
      <c r="BOZ4" s="11"/>
      <c r="BPA4" s="11"/>
      <c r="BPB4" s="11"/>
      <c r="BPC4" s="11"/>
      <c r="BPD4" s="11"/>
      <c r="BPE4" s="11"/>
      <c r="BPF4" s="11"/>
      <c r="BPG4" s="11"/>
      <c r="BPH4" s="11"/>
      <c r="BPI4" s="11"/>
      <c r="BPJ4" s="11"/>
      <c r="BPK4" s="11"/>
      <c r="BPL4" s="11"/>
      <c r="BPM4" s="11"/>
      <c r="BPN4" s="11"/>
      <c r="BPO4" s="11"/>
      <c r="BPP4" s="11"/>
      <c r="BPQ4" s="11"/>
      <c r="BPR4" s="11"/>
      <c r="BPS4" s="11"/>
      <c r="BPT4" s="11"/>
      <c r="BPU4" s="11"/>
      <c r="BPV4" s="11"/>
      <c r="BPW4" s="11"/>
      <c r="BPX4" s="11"/>
      <c r="BPY4" s="11"/>
      <c r="BPZ4" s="11"/>
      <c r="BQA4" s="11"/>
      <c r="BQB4" s="11"/>
      <c r="BQC4" s="11"/>
      <c r="BQD4" s="11"/>
      <c r="BQE4" s="11"/>
      <c r="BQF4" s="11"/>
      <c r="BQG4" s="11"/>
      <c r="BQH4" s="11"/>
      <c r="BQI4" s="11"/>
      <c r="BQJ4" s="11"/>
      <c r="BQK4" s="11"/>
      <c r="BQL4" s="11"/>
      <c r="BQM4" s="11"/>
      <c r="BQN4" s="11"/>
      <c r="BQO4" s="11"/>
      <c r="BQP4" s="11"/>
      <c r="BQQ4" s="11"/>
      <c r="BQR4" s="11"/>
      <c r="BQS4" s="11"/>
      <c r="BQT4" s="11"/>
      <c r="BQU4" s="11"/>
      <c r="BQV4" s="11"/>
      <c r="BQW4" s="11"/>
      <c r="BQX4" s="11"/>
      <c r="BQY4" s="11"/>
      <c r="BQZ4" s="11"/>
      <c r="BRA4" s="11"/>
      <c r="BRB4" s="11"/>
      <c r="BRC4" s="11"/>
      <c r="BRD4" s="11"/>
      <c r="BRE4" s="11"/>
      <c r="BRF4" s="11"/>
      <c r="BRG4" s="11"/>
      <c r="BRH4" s="11"/>
      <c r="BRI4" s="11"/>
      <c r="BRJ4" s="11"/>
      <c r="BRK4" s="11"/>
      <c r="BRL4" s="11"/>
      <c r="BRM4" s="11"/>
      <c r="BRN4" s="11"/>
      <c r="BRO4" s="11"/>
      <c r="BRP4" s="11"/>
      <c r="BRQ4" s="11"/>
      <c r="BRR4" s="11"/>
      <c r="BRS4" s="11"/>
      <c r="BRT4" s="11"/>
      <c r="BRU4" s="11"/>
      <c r="BRV4" s="11"/>
      <c r="BRW4" s="11"/>
      <c r="BRX4" s="11"/>
      <c r="BRY4" s="11"/>
      <c r="BRZ4" s="11"/>
      <c r="BSA4" s="11"/>
      <c r="BSB4" s="11"/>
      <c r="BSC4" s="11"/>
      <c r="BSD4" s="11"/>
      <c r="BSE4" s="11"/>
      <c r="BSF4" s="11"/>
      <c r="BSG4" s="11"/>
      <c r="BSH4" s="11"/>
      <c r="BSI4" s="11"/>
      <c r="BSJ4" s="11"/>
      <c r="BSK4" s="11"/>
      <c r="BSL4" s="11"/>
      <c r="BSM4" s="11"/>
      <c r="BSN4" s="11"/>
      <c r="BSO4" s="11"/>
      <c r="BSP4" s="11"/>
      <c r="BSQ4" s="11"/>
      <c r="BSR4" s="11"/>
      <c r="BSS4" s="11"/>
      <c r="BST4" s="11"/>
      <c r="BSU4" s="11"/>
      <c r="BSV4" s="11"/>
      <c r="BSW4" s="11"/>
      <c r="BSX4" s="11"/>
      <c r="BSY4" s="11"/>
      <c r="BSZ4" s="11"/>
      <c r="BTA4" s="11"/>
      <c r="BTB4" s="11"/>
      <c r="BTC4" s="11"/>
      <c r="BTD4" s="11"/>
      <c r="BTE4" s="11"/>
      <c r="BTF4" s="11"/>
      <c r="BTG4" s="11"/>
      <c r="BTH4" s="11"/>
      <c r="BTI4" s="11"/>
      <c r="BTJ4" s="11"/>
      <c r="BTK4" s="11"/>
      <c r="BTL4" s="11"/>
      <c r="BTM4" s="11"/>
      <c r="BTN4" s="11"/>
      <c r="BTO4" s="11"/>
      <c r="BTP4" s="11"/>
      <c r="BTQ4" s="11"/>
      <c r="BTR4" s="11"/>
      <c r="BTS4" s="11"/>
      <c r="BTT4" s="11"/>
      <c r="BTU4" s="11"/>
      <c r="BTV4" s="11"/>
      <c r="BTW4" s="11"/>
      <c r="BTX4" s="11"/>
      <c r="BTY4" s="11"/>
      <c r="BTZ4" s="11"/>
      <c r="BUA4" s="11"/>
      <c r="BUB4" s="11"/>
      <c r="BUC4" s="11"/>
      <c r="BUD4" s="11"/>
      <c r="BUE4" s="11"/>
      <c r="BUF4" s="11"/>
      <c r="BUG4" s="11"/>
      <c r="BUH4" s="11"/>
      <c r="BUI4" s="11"/>
      <c r="BUJ4" s="11"/>
      <c r="BUK4" s="11"/>
      <c r="BUL4" s="11"/>
      <c r="BUM4" s="11"/>
      <c r="BUN4" s="11"/>
      <c r="BUO4" s="11"/>
      <c r="BUP4" s="11"/>
      <c r="BUQ4" s="11"/>
      <c r="BUR4" s="11"/>
      <c r="BUS4" s="11"/>
      <c r="BUT4" s="11"/>
      <c r="BUU4" s="11"/>
      <c r="BUV4" s="11"/>
      <c r="BUW4" s="11"/>
      <c r="BUX4" s="11"/>
      <c r="BUY4" s="11"/>
      <c r="BUZ4" s="11"/>
      <c r="BVA4" s="11"/>
      <c r="BVB4" s="11"/>
      <c r="BVC4" s="11"/>
      <c r="BVD4" s="11"/>
      <c r="BVE4" s="11"/>
      <c r="BVF4" s="11"/>
      <c r="BVG4" s="11"/>
      <c r="BVH4" s="11"/>
      <c r="BVI4" s="11"/>
      <c r="BVJ4" s="11"/>
      <c r="BVK4" s="11"/>
      <c r="BVL4" s="11"/>
      <c r="BVM4" s="11"/>
      <c r="BVN4" s="11"/>
      <c r="BVO4" s="11"/>
      <c r="BVP4" s="11"/>
      <c r="BVQ4" s="11"/>
      <c r="BVR4" s="11"/>
      <c r="BVS4" s="11"/>
      <c r="BVT4" s="11"/>
      <c r="BVU4" s="11"/>
      <c r="BVV4" s="11"/>
      <c r="BVW4" s="11"/>
      <c r="BVX4" s="11"/>
      <c r="BVY4" s="11"/>
      <c r="BVZ4" s="11"/>
      <c r="BWA4" s="11"/>
      <c r="BWB4" s="11"/>
      <c r="BWC4" s="11"/>
      <c r="BWD4" s="11"/>
      <c r="BWE4" s="11"/>
      <c r="BWF4" s="11"/>
      <c r="BWG4" s="11"/>
      <c r="BWH4" s="11"/>
      <c r="BWI4" s="11"/>
      <c r="BWJ4" s="11"/>
      <c r="BWK4" s="11"/>
      <c r="BWL4" s="11"/>
      <c r="BWM4" s="11"/>
      <c r="BWN4" s="11"/>
      <c r="BWO4" s="11"/>
      <c r="BWP4" s="11"/>
      <c r="BWQ4" s="11"/>
      <c r="BWR4" s="11"/>
      <c r="BWS4" s="11"/>
      <c r="BWT4" s="11"/>
      <c r="BWU4" s="11"/>
      <c r="BWV4" s="11"/>
      <c r="BWW4" s="11"/>
      <c r="BWX4" s="11"/>
      <c r="BWY4" s="11"/>
      <c r="BWZ4" s="11"/>
      <c r="BXA4" s="11"/>
      <c r="BXB4" s="11"/>
      <c r="BXC4" s="11"/>
      <c r="BXD4" s="11"/>
      <c r="BXE4" s="11"/>
      <c r="BXF4" s="11"/>
      <c r="BXG4" s="11"/>
      <c r="BXH4" s="11"/>
      <c r="BXI4" s="11"/>
      <c r="BXJ4" s="11"/>
      <c r="BXK4" s="11"/>
      <c r="BXL4" s="11"/>
      <c r="BXM4" s="11"/>
      <c r="BXN4" s="11"/>
      <c r="BXO4" s="11"/>
      <c r="BXP4" s="11"/>
      <c r="BXQ4" s="11"/>
      <c r="BXR4" s="11"/>
      <c r="BXS4" s="11"/>
      <c r="BXT4" s="11"/>
      <c r="BXU4" s="11"/>
      <c r="BXV4" s="11"/>
      <c r="BXW4" s="11"/>
      <c r="BXX4" s="11"/>
      <c r="BXY4" s="11"/>
      <c r="BXZ4" s="11"/>
      <c r="BYA4" s="11"/>
      <c r="BYB4" s="11"/>
      <c r="BYC4" s="11"/>
      <c r="BYD4" s="11"/>
      <c r="BYE4" s="11"/>
      <c r="BYF4" s="11"/>
      <c r="BYG4" s="11"/>
      <c r="BYH4" s="11"/>
      <c r="BYI4" s="11"/>
      <c r="BYJ4" s="11"/>
      <c r="BYK4" s="11"/>
      <c r="BYL4" s="11"/>
      <c r="BYM4" s="11"/>
      <c r="BYN4" s="11"/>
      <c r="BYO4" s="11"/>
      <c r="BYP4" s="11"/>
      <c r="BYQ4" s="11"/>
      <c r="BYR4" s="11"/>
      <c r="BYS4" s="11"/>
      <c r="BYT4" s="11"/>
      <c r="BYU4" s="11"/>
      <c r="BYV4" s="11"/>
      <c r="BYW4" s="11"/>
      <c r="BYX4" s="11"/>
      <c r="BYY4" s="11"/>
      <c r="BYZ4" s="11"/>
      <c r="BZA4" s="11"/>
      <c r="BZB4" s="11"/>
      <c r="BZC4" s="11"/>
      <c r="BZD4" s="11"/>
      <c r="BZE4" s="11"/>
      <c r="BZF4" s="11"/>
      <c r="BZG4" s="11"/>
      <c r="BZH4" s="11"/>
      <c r="BZI4" s="11"/>
      <c r="BZJ4" s="11"/>
      <c r="BZK4" s="11"/>
      <c r="BZL4" s="11"/>
      <c r="BZM4" s="11"/>
      <c r="BZN4" s="11"/>
      <c r="BZO4" s="11"/>
      <c r="BZP4" s="11"/>
      <c r="BZQ4" s="11"/>
      <c r="BZR4" s="11"/>
      <c r="BZS4" s="11"/>
      <c r="BZT4" s="11"/>
      <c r="BZU4" s="11"/>
      <c r="BZV4" s="11"/>
      <c r="BZW4" s="11"/>
      <c r="BZX4" s="11"/>
      <c r="BZY4" s="11"/>
      <c r="BZZ4" s="11"/>
      <c r="CAA4" s="11"/>
      <c r="CAB4" s="11"/>
      <c r="CAC4" s="11"/>
      <c r="CAD4" s="11"/>
      <c r="CAE4" s="11"/>
      <c r="CAF4" s="11"/>
      <c r="CAG4" s="11"/>
      <c r="CAH4" s="11"/>
      <c r="CAI4" s="11"/>
      <c r="CAJ4" s="11"/>
      <c r="CAK4" s="11"/>
      <c r="CAL4" s="11"/>
      <c r="CAM4" s="11"/>
      <c r="CAN4" s="11"/>
      <c r="CAO4" s="11"/>
      <c r="CAP4" s="11"/>
      <c r="CAQ4" s="11"/>
      <c r="CAR4" s="11"/>
      <c r="CAS4" s="11"/>
      <c r="CAT4" s="11"/>
      <c r="CAU4" s="11"/>
      <c r="CAV4" s="11"/>
      <c r="CAW4" s="11"/>
      <c r="CAX4" s="11"/>
      <c r="CAY4" s="11"/>
      <c r="CAZ4" s="11"/>
      <c r="CBA4" s="11"/>
      <c r="CBB4" s="11"/>
      <c r="CBC4" s="11"/>
      <c r="CBD4" s="11"/>
      <c r="CBE4" s="11"/>
      <c r="CBF4" s="11"/>
      <c r="CBG4" s="11"/>
      <c r="CBH4" s="11"/>
      <c r="CBI4" s="11"/>
      <c r="CBJ4" s="11"/>
      <c r="CBK4" s="11"/>
      <c r="CBL4" s="11"/>
      <c r="CBM4" s="11"/>
      <c r="CBN4" s="11"/>
      <c r="CBO4" s="11"/>
      <c r="CBP4" s="11"/>
      <c r="CBQ4" s="11"/>
      <c r="CBR4" s="11"/>
      <c r="CBS4" s="11"/>
      <c r="CBT4" s="11"/>
      <c r="CBU4" s="11"/>
      <c r="CBV4" s="11"/>
      <c r="CBW4" s="11"/>
      <c r="CBX4" s="11"/>
      <c r="CBY4" s="11"/>
      <c r="CBZ4" s="11"/>
      <c r="CCA4" s="11"/>
      <c r="CCB4" s="11"/>
      <c r="CCC4" s="11"/>
      <c r="CCD4" s="11"/>
      <c r="CCE4" s="11"/>
      <c r="CCF4" s="11"/>
      <c r="CCG4" s="11"/>
      <c r="CCH4" s="11"/>
      <c r="CCI4" s="11"/>
      <c r="CCJ4" s="11"/>
      <c r="CCK4" s="11"/>
      <c r="CCL4" s="11"/>
      <c r="CCM4" s="11"/>
      <c r="CCN4" s="11"/>
      <c r="CCO4" s="11"/>
      <c r="CCP4" s="11"/>
      <c r="CCQ4" s="11"/>
      <c r="CCR4" s="11"/>
      <c r="CCS4" s="11"/>
      <c r="CCT4" s="11"/>
      <c r="CCU4" s="11"/>
      <c r="CCV4" s="11"/>
      <c r="CCW4" s="11"/>
      <c r="CCX4" s="11"/>
      <c r="CCY4" s="11"/>
      <c r="CCZ4" s="11"/>
      <c r="CDA4" s="11"/>
      <c r="CDB4" s="11"/>
      <c r="CDC4" s="11"/>
      <c r="CDD4" s="11"/>
      <c r="CDE4" s="11"/>
      <c r="CDF4" s="11"/>
      <c r="CDG4" s="11"/>
      <c r="CDH4" s="11"/>
      <c r="CDI4" s="11"/>
      <c r="CDJ4" s="11"/>
      <c r="CDK4" s="11"/>
      <c r="CDL4" s="11"/>
      <c r="CDM4" s="11"/>
      <c r="CDN4" s="11"/>
      <c r="CDO4" s="11"/>
      <c r="CDP4" s="11"/>
      <c r="CDQ4" s="11"/>
      <c r="CDR4" s="11"/>
      <c r="CDS4" s="11"/>
      <c r="CDT4" s="11"/>
      <c r="CDU4" s="11"/>
      <c r="CDV4" s="11"/>
      <c r="CDW4" s="11"/>
      <c r="CDX4" s="11"/>
      <c r="CDY4" s="11"/>
      <c r="CDZ4" s="11"/>
      <c r="CEA4" s="11"/>
      <c r="CEB4" s="11"/>
      <c r="CEC4" s="11"/>
      <c r="CED4" s="11"/>
      <c r="CEE4" s="11"/>
      <c r="CEF4" s="11"/>
      <c r="CEG4" s="11"/>
      <c r="CEH4" s="11"/>
      <c r="CEI4" s="11"/>
      <c r="CEJ4" s="11"/>
      <c r="CEK4" s="11"/>
      <c r="CEL4" s="11"/>
      <c r="CEM4" s="11"/>
      <c r="CEN4" s="11"/>
      <c r="CEO4" s="11"/>
      <c r="CEP4" s="11"/>
      <c r="CEQ4" s="11"/>
      <c r="CER4" s="11"/>
      <c r="CES4" s="11"/>
      <c r="CET4" s="11"/>
      <c r="CEU4" s="11"/>
      <c r="CEV4" s="11"/>
      <c r="CEW4" s="11"/>
      <c r="CEX4" s="11"/>
      <c r="CEY4" s="11"/>
      <c r="CEZ4" s="11"/>
      <c r="CFA4" s="11"/>
      <c r="CFB4" s="11"/>
      <c r="CFC4" s="11"/>
      <c r="CFD4" s="11"/>
      <c r="CFE4" s="11"/>
      <c r="CFF4" s="11"/>
      <c r="CFG4" s="11"/>
      <c r="CFH4" s="11"/>
      <c r="CFI4" s="11"/>
      <c r="CFJ4" s="11"/>
      <c r="CFK4" s="11"/>
      <c r="CFL4" s="11"/>
      <c r="CFM4" s="11"/>
      <c r="CFN4" s="11"/>
      <c r="CFO4" s="11"/>
      <c r="CFP4" s="11"/>
      <c r="CFQ4" s="11"/>
      <c r="CFR4" s="11"/>
      <c r="CFS4" s="11"/>
      <c r="CFT4" s="11"/>
      <c r="CFU4" s="11"/>
      <c r="CFV4" s="11"/>
      <c r="CFW4" s="11"/>
      <c r="CFX4" s="11"/>
      <c r="CFY4" s="11"/>
      <c r="CFZ4" s="11"/>
      <c r="CGA4" s="11"/>
      <c r="CGB4" s="11"/>
      <c r="CGC4" s="11"/>
      <c r="CGD4" s="11"/>
      <c r="CGE4" s="11"/>
      <c r="CGF4" s="11"/>
      <c r="CGG4" s="11"/>
      <c r="CGH4" s="11"/>
      <c r="CGI4" s="11"/>
      <c r="CGJ4" s="11"/>
      <c r="CGK4" s="11"/>
      <c r="CGL4" s="11"/>
      <c r="CGM4" s="11"/>
      <c r="CGN4" s="11"/>
      <c r="CGO4" s="11"/>
      <c r="CGP4" s="11"/>
      <c r="CGQ4" s="11"/>
      <c r="CGR4" s="11"/>
      <c r="CGS4" s="11"/>
      <c r="CGT4" s="11"/>
      <c r="CGU4" s="11"/>
      <c r="CGV4" s="11"/>
      <c r="CGW4" s="11"/>
      <c r="CGX4" s="11"/>
      <c r="CGY4" s="11"/>
      <c r="CGZ4" s="11"/>
      <c r="CHA4" s="11"/>
      <c r="CHB4" s="11"/>
      <c r="CHC4" s="11"/>
      <c r="CHD4" s="11"/>
      <c r="CHE4" s="11"/>
      <c r="CHF4" s="11"/>
      <c r="CHG4" s="11"/>
      <c r="CHH4" s="11"/>
      <c r="CHI4" s="11"/>
      <c r="CHJ4" s="11"/>
      <c r="CHK4" s="11"/>
      <c r="CHL4" s="11"/>
      <c r="CHM4" s="11"/>
      <c r="CHN4" s="11"/>
      <c r="CHO4" s="11"/>
      <c r="CHP4" s="11"/>
      <c r="CHQ4" s="11"/>
      <c r="CHR4" s="11"/>
      <c r="CHS4" s="11"/>
      <c r="CHT4" s="11"/>
      <c r="CHU4" s="11"/>
      <c r="CHV4" s="11"/>
      <c r="CHW4" s="11"/>
      <c r="CHX4" s="11"/>
      <c r="CHY4" s="11"/>
      <c r="CHZ4" s="11"/>
      <c r="CIA4" s="11"/>
      <c r="CIB4" s="11"/>
      <c r="CIC4" s="11"/>
      <c r="CID4" s="11"/>
      <c r="CIE4" s="11"/>
      <c r="CIF4" s="11"/>
      <c r="CIG4" s="11"/>
      <c r="CIH4" s="11"/>
      <c r="CII4" s="11"/>
      <c r="CIJ4" s="11"/>
      <c r="CIK4" s="11"/>
      <c r="CIL4" s="11"/>
      <c r="CIM4" s="11"/>
      <c r="CIN4" s="11"/>
      <c r="CIO4" s="11"/>
      <c r="CIP4" s="11"/>
      <c r="CIQ4" s="11"/>
      <c r="CIR4" s="11"/>
      <c r="CIS4" s="11"/>
      <c r="CIT4" s="11"/>
      <c r="CIU4" s="11"/>
      <c r="CIV4" s="11"/>
      <c r="CIW4" s="11"/>
      <c r="CIX4" s="11"/>
      <c r="CIY4" s="11"/>
      <c r="CIZ4" s="11"/>
      <c r="CJA4" s="11"/>
      <c r="CJB4" s="11"/>
      <c r="CJC4" s="11"/>
      <c r="CJD4" s="11"/>
      <c r="CJE4" s="11"/>
      <c r="CJF4" s="11"/>
      <c r="CJG4" s="11"/>
      <c r="CJH4" s="11"/>
      <c r="CJI4" s="11"/>
      <c r="CJJ4" s="11"/>
      <c r="CJK4" s="11"/>
      <c r="CJL4" s="11"/>
      <c r="CJM4" s="11"/>
      <c r="CJN4" s="11"/>
      <c r="CJO4" s="11"/>
      <c r="CJP4" s="11"/>
      <c r="CJQ4" s="11"/>
      <c r="CJR4" s="11"/>
      <c r="CJS4" s="11"/>
      <c r="CJT4" s="11"/>
      <c r="CJU4" s="11"/>
      <c r="CJV4" s="11"/>
      <c r="CJW4" s="11"/>
      <c r="CJX4" s="11"/>
      <c r="CJY4" s="11"/>
      <c r="CJZ4" s="11"/>
      <c r="CKA4" s="11"/>
      <c r="CKB4" s="11"/>
      <c r="CKC4" s="11"/>
      <c r="CKD4" s="11"/>
      <c r="CKE4" s="11"/>
      <c r="CKF4" s="11"/>
      <c r="CKG4" s="11"/>
      <c r="CKH4" s="11"/>
      <c r="CKI4" s="11"/>
      <c r="CKJ4" s="11"/>
      <c r="CKK4" s="11"/>
      <c r="CKL4" s="11"/>
      <c r="CKM4" s="11"/>
      <c r="CKN4" s="11"/>
      <c r="CKO4" s="11"/>
      <c r="CKP4" s="11"/>
      <c r="CKQ4" s="11"/>
      <c r="CKR4" s="11"/>
      <c r="CKS4" s="11"/>
      <c r="CKT4" s="11"/>
      <c r="CKU4" s="11"/>
      <c r="CKV4" s="11"/>
      <c r="CKW4" s="11"/>
      <c r="CKX4" s="11"/>
      <c r="CKY4" s="11"/>
      <c r="CKZ4" s="11"/>
      <c r="CLA4" s="11"/>
      <c r="CLB4" s="11"/>
      <c r="CLC4" s="11"/>
      <c r="CLD4" s="11"/>
      <c r="CLE4" s="11"/>
      <c r="CLF4" s="11"/>
      <c r="CLG4" s="11"/>
      <c r="CLH4" s="11"/>
      <c r="CLI4" s="11"/>
      <c r="CLJ4" s="11"/>
      <c r="CLK4" s="11"/>
      <c r="CLL4" s="11"/>
      <c r="CLM4" s="11"/>
      <c r="CLN4" s="11"/>
      <c r="CLO4" s="11"/>
      <c r="CLP4" s="11"/>
      <c r="CLQ4" s="11"/>
      <c r="CLR4" s="11"/>
      <c r="CLS4" s="11"/>
      <c r="CLT4" s="11"/>
      <c r="CLU4" s="11"/>
      <c r="CLV4" s="11"/>
      <c r="CLW4" s="11"/>
      <c r="CLX4" s="11"/>
      <c r="CLY4" s="11"/>
      <c r="CLZ4" s="11"/>
      <c r="CMA4" s="11"/>
      <c r="CMB4" s="11"/>
      <c r="CMC4" s="11"/>
      <c r="CMD4" s="11"/>
      <c r="CME4" s="11"/>
      <c r="CMF4" s="11"/>
      <c r="CMG4" s="11"/>
      <c r="CMH4" s="11"/>
      <c r="CMI4" s="11"/>
      <c r="CMJ4" s="11"/>
      <c r="CMK4" s="11"/>
      <c r="CML4" s="11"/>
      <c r="CMM4" s="11"/>
      <c r="CMN4" s="11"/>
      <c r="CMO4" s="11"/>
      <c r="CMP4" s="11"/>
      <c r="CMQ4" s="11"/>
      <c r="CMR4" s="11"/>
      <c r="CMS4" s="11"/>
      <c r="CMT4" s="11"/>
      <c r="CMU4" s="11"/>
      <c r="CMV4" s="11"/>
      <c r="CMW4" s="11"/>
      <c r="CMX4" s="11"/>
      <c r="CMY4" s="11"/>
      <c r="CMZ4" s="11"/>
      <c r="CNA4" s="11"/>
      <c r="CNB4" s="11"/>
      <c r="CNC4" s="11"/>
      <c r="CND4" s="11"/>
      <c r="CNE4" s="11"/>
      <c r="CNF4" s="11"/>
      <c r="CNG4" s="11"/>
      <c r="CNH4" s="11"/>
      <c r="CNI4" s="11"/>
      <c r="CNJ4" s="11"/>
      <c r="CNK4" s="11"/>
      <c r="CNL4" s="11"/>
      <c r="CNM4" s="11"/>
      <c r="CNN4" s="11"/>
      <c r="CNO4" s="11"/>
      <c r="CNP4" s="11"/>
      <c r="CNQ4" s="11"/>
      <c r="CNR4" s="11"/>
      <c r="CNS4" s="11"/>
      <c r="CNT4" s="11"/>
      <c r="CNU4" s="11"/>
      <c r="CNV4" s="11"/>
      <c r="CNW4" s="11"/>
      <c r="CNX4" s="11"/>
      <c r="CNY4" s="11"/>
      <c r="CNZ4" s="11"/>
      <c r="COA4" s="11"/>
      <c r="COB4" s="11"/>
      <c r="COC4" s="11"/>
      <c r="COD4" s="11"/>
      <c r="COE4" s="11"/>
      <c r="COF4" s="11"/>
      <c r="COG4" s="11"/>
      <c r="COH4" s="11"/>
      <c r="COI4" s="11"/>
      <c r="COJ4" s="11"/>
      <c r="COK4" s="11"/>
      <c r="COL4" s="11"/>
      <c r="COM4" s="11"/>
      <c r="CON4" s="11"/>
      <c r="COO4" s="11"/>
      <c r="COP4" s="11"/>
      <c r="COQ4" s="11"/>
      <c r="COR4" s="11"/>
      <c r="COS4" s="11"/>
      <c r="COT4" s="11"/>
      <c r="COU4" s="11"/>
      <c r="COV4" s="11"/>
      <c r="COW4" s="11"/>
      <c r="COX4" s="11"/>
      <c r="COY4" s="11"/>
      <c r="COZ4" s="11"/>
      <c r="CPA4" s="11"/>
      <c r="CPB4" s="11"/>
      <c r="CPC4" s="11"/>
      <c r="CPD4" s="11"/>
      <c r="CPE4" s="11"/>
      <c r="CPF4" s="11"/>
      <c r="CPG4" s="11"/>
      <c r="CPH4" s="11"/>
      <c r="CPI4" s="11"/>
      <c r="CPJ4" s="11"/>
      <c r="CPK4" s="11"/>
      <c r="CPL4" s="11"/>
      <c r="CPM4" s="11"/>
      <c r="CPN4" s="11"/>
      <c r="CPO4" s="11"/>
      <c r="CPP4" s="11"/>
      <c r="CPQ4" s="11"/>
      <c r="CPR4" s="11"/>
      <c r="CPS4" s="11"/>
      <c r="CPT4" s="11"/>
      <c r="CPU4" s="11"/>
      <c r="CPV4" s="11"/>
      <c r="CPW4" s="11"/>
      <c r="CPX4" s="11"/>
      <c r="CPY4" s="11"/>
      <c r="CPZ4" s="11"/>
      <c r="CQA4" s="11"/>
      <c r="CQB4" s="11"/>
      <c r="CQC4" s="11"/>
      <c r="CQD4" s="11"/>
      <c r="CQE4" s="11"/>
      <c r="CQF4" s="11"/>
      <c r="CQG4" s="11"/>
      <c r="CQH4" s="11"/>
      <c r="CQI4" s="11"/>
      <c r="CQJ4" s="11"/>
      <c r="CQK4" s="11"/>
      <c r="CQL4" s="11"/>
      <c r="CQM4" s="11"/>
      <c r="CQN4" s="11"/>
      <c r="CQO4" s="11"/>
      <c r="CQP4" s="11"/>
      <c r="CQQ4" s="11"/>
      <c r="CQR4" s="11"/>
      <c r="CQS4" s="11"/>
      <c r="CQT4" s="11"/>
      <c r="CQU4" s="11"/>
      <c r="CQV4" s="11"/>
      <c r="CQW4" s="11"/>
      <c r="CQX4" s="11"/>
      <c r="CQY4" s="11"/>
      <c r="CQZ4" s="11"/>
      <c r="CRA4" s="11"/>
      <c r="CRB4" s="11"/>
      <c r="CRC4" s="11"/>
      <c r="CRD4" s="11"/>
      <c r="CRE4" s="11"/>
      <c r="CRF4" s="11"/>
      <c r="CRG4" s="11"/>
      <c r="CRH4" s="11"/>
      <c r="CRI4" s="11"/>
      <c r="CRJ4" s="11"/>
      <c r="CRK4" s="11"/>
      <c r="CRL4" s="11"/>
      <c r="CRM4" s="11"/>
      <c r="CRN4" s="11"/>
      <c r="CRO4" s="11"/>
      <c r="CRP4" s="11"/>
      <c r="CRQ4" s="11"/>
      <c r="CRR4" s="11"/>
      <c r="CRS4" s="11"/>
      <c r="CRT4" s="11"/>
      <c r="CRU4" s="11"/>
      <c r="CRV4" s="11"/>
      <c r="CRW4" s="11"/>
      <c r="CRX4" s="11"/>
      <c r="CRY4" s="11"/>
      <c r="CRZ4" s="11"/>
      <c r="CSA4" s="11"/>
      <c r="CSB4" s="11"/>
      <c r="CSC4" s="11"/>
      <c r="CSD4" s="11"/>
      <c r="CSE4" s="11"/>
      <c r="CSF4" s="11"/>
      <c r="CSG4" s="11"/>
      <c r="CSH4" s="11"/>
      <c r="CSI4" s="11"/>
      <c r="CSJ4" s="11"/>
      <c r="CSK4" s="11"/>
      <c r="CSL4" s="11"/>
      <c r="CSM4" s="11"/>
      <c r="CSN4" s="11"/>
      <c r="CSO4" s="11"/>
      <c r="CSP4" s="11"/>
      <c r="CSQ4" s="11"/>
      <c r="CSR4" s="11"/>
      <c r="CSS4" s="11"/>
      <c r="CST4" s="11"/>
      <c r="CSU4" s="11"/>
      <c r="CSV4" s="11"/>
      <c r="CSW4" s="11"/>
      <c r="CSX4" s="11"/>
      <c r="CSY4" s="11"/>
      <c r="CSZ4" s="11"/>
      <c r="CTA4" s="11"/>
      <c r="CTB4" s="11"/>
      <c r="CTC4" s="11"/>
      <c r="CTD4" s="11"/>
      <c r="CTE4" s="11"/>
      <c r="CTF4" s="11"/>
      <c r="CTG4" s="11"/>
      <c r="CTH4" s="11"/>
      <c r="CTI4" s="11"/>
      <c r="CTJ4" s="11"/>
      <c r="CTK4" s="11"/>
      <c r="CTL4" s="11"/>
      <c r="CTM4" s="11"/>
      <c r="CTN4" s="11"/>
      <c r="CTO4" s="11"/>
      <c r="CTP4" s="11"/>
      <c r="CTQ4" s="11"/>
      <c r="CTR4" s="11"/>
      <c r="CTS4" s="11"/>
      <c r="CTT4" s="11"/>
      <c r="CTU4" s="11"/>
      <c r="CTV4" s="11"/>
      <c r="CTW4" s="11"/>
      <c r="CTX4" s="11"/>
      <c r="CTY4" s="11"/>
      <c r="CTZ4" s="11"/>
      <c r="CUA4" s="11"/>
      <c r="CUB4" s="11"/>
      <c r="CUC4" s="11"/>
      <c r="CUD4" s="11"/>
      <c r="CUE4" s="11"/>
      <c r="CUF4" s="11"/>
      <c r="CUG4" s="11"/>
      <c r="CUH4" s="11"/>
      <c r="CUI4" s="11"/>
      <c r="CUJ4" s="11"/>
      <c r="CUK4" s="11"/>
      <c r="CUL4" s="11"/>
      <c r="CUM4" s="11"/>
      <c r="CUN4" s="11"/>
      <c r="CUO4" s="11"/>
      <c r="CUP4" s="11"/>
      <c r="CUQ4" s="11"/>
      <c r="CUR4" s="11"/>
      <c r="CUS4" s="11"/>
      <c r="CUT4" s="11"/>
      <c r="CUU4" s="11"/>
      <c r="CUV4" s="11"/>
      <c r="CUW4" s="11"/>
      <c r="CUX4" s="11"/>
      <c r="CUY4" s="11"/>
      <c r="CUZ4" s="11"/>
      <c r="CVA4" s="11"/>
      <c r="CVB4" s="11"/>
      <c r="CVC4" s="11"/>
      <c r="CVD4" s="11"/>
      <c r="CVE4" s="11"/>
      <c r="CVF4" s="11"/>
      <c r="CVG4" s="11"/>
      <c r="CVH4" s="11"/>
      <c r="CVI4" s="11"/>
      <c r="CVJ4" s="11"/>
      <c r="CVK4" s="11"/>
      <c r="CVL4" s="11"/>
      <c r="CVM4" s="11"/>
      <c r="CVN4" s="11"/>
      <c r="CVO4" s="11"/>
      <c r="CVP4" s="11"/>
      <c r="CVQ4" s="11"/>
      <c r="CVR4" s="11"/>
      <c r="CVS4" s="11"/>
      <c r="CVT4" s="11"/>
      <c r="CVU4" s="11"/>
      <c r="CVV4" s="11"/>
      <c r="CVW4" s="11"/>
      <c r="CVX4" s="11"/>
      <c r="CVY4" s="11"/>
      <c r="CVZ4" s="11"/>
      <c r="CWA4" s="11"/>
      <c r="CWB4" s="11"/>
      <c r="CWC4" s="11"/>
      <c r="CWD4" s="11"/>
      <c r="CWE4" s="11"/>
      <c r="CWF4" s="11"/>
      <c r="CWG4" s="11"/>
      <c r="CWH4" s="11"/>
      <c r="CWI4" s="11"/>
      <c r="CWJ4" s="11"/>
      <c r="CWK4" s="11"/>
      <c r="CWL4" s="11"/>
      <c r="CWM4" s="11"/>
      <c r="CWN4" s="11"/>
      <c r="CWO4" s="11"/>
      <c r="CWP4" s="11"/>
      <c r="CWQ4" s="11"/>
      <c r="CWR4" s="11"/>
      <c r="CWS4" s="11"/>
      <c r="CWT4" s="11"/>
      <c r="CWU4" s="11"/>
      <c r="CWV4" s="11"/>
      <c r="CWW4" s="11"/>
      <c r="CWX4" s="11"/>
      <c r="CWY4" s="11"/>
      <c r="CWZ4" s="11"/>
      <c r="CXA4" s="11"/>
      <c r="CXB4" s="11"/>
      <c r="CXC4" s="11"/>
      <c r="CXD4" s="11"/>
      <c r="CXE4" s="11"/>
      <c r="CXF4" s="11"/>
      <c r="CXG4" s="11"/>
      <c r="CXH4" s="11"/>
      <c r="CXI4" s="11"/>
      <c r="CXJ4" s="11"/>
      <c r="CXK4" s="11"/>
      <c r="CXL4" s="11"/>
      <c r="CXM4" s="11"/>
      <c r="CXN4" s="11"/>
      <c r="CXO4" s="11"/>
      <c r="CXP4" s="11"/>
      <c r="CXQ4" s="11"/>
      <c r="CXR4" s="11"/>
      <c r="CXS4" s="11"/>
      <c r="CXT4" s="11"/>
      <c r="CXU4" s="11"/>
      <c r="CXV4" s="11"/>
      <c r="CXW4" s="11"/>
      <c r="CXX4" s="11"/>
      <c r="CXY4" s="11"/>
      <c r="CXZ4" s="11"/>
      <c r="CYA4" s="11"/>
      <c r="CYB4" s="11"/>
      <c r="CYC4" s="11"/>
      <c r="CYD4" s="11"/>
      <c r="CYE4" s="11"/>
      <c r="CYF4" s="11"/>
      <c r="CYG4" s="11"/>
      <c r="CYH4" s="11"/>
      <c r="CYI4" s="11"/>
      <c r="CYJ4" s="11"/>
      <c r="CYK4" s="11"/>
      <c r="CYL4" s="11"/>
      <c r="CYM4" s="11"/>
      <c r="CYN4" s="11"/>
      <c r="CYO4" s="11"/>
      <c r="CYP4" s="11"/>
      <c r="CYQ4" s="11"/>
      <c r="CYR4" s="11"/>
      <c r="CYS4" s="11"/>
      <c r="CYT4" s="11"/>
      <c r="CYU4" s="11"/>
      <c r="CYV4" s="11"/>
      <c r="CYW4" s="11"/>
      <c r="CYX4" s="11"/>
      <c r="CYY4" s="11"/>
      <c r="CYZ4" s="11"/>
      <c r="CZA4" s="11"/>
      <c r="CZB4" s="11"/>
      <c r="CZC4" s="11"/>
      <c r="CZD4" s="11"/>
      <c r="CZE4" s="11"/>
      <c r="CZF4" s="11"/>
      <c r="CZG4" s="11"/>
      <c r="CZH4" s="11"/>
      <c r="CZI4" s="11"/>
      <c r="CZJ4" s="11"/>
      <c r="CZK4" s="11"/>
      <c r="CZL4" s="11"/>
      <c r="CZM4" s="11"/>
      <c r="CZN4" s="11"/>
      <c r="CZO4" s="11"/>
      <c r="CZP4" s="11"/>
      <c r="CZQ4" s="11"/>
      <c r="CZR4" s="11"/>
      <c r="CZS4" s="11"/>
      <c r="CZT4" s="11"/>
      <c r="CZU4" s="11"/>
      <c r="CZV4" s="11"/>
      <c r="CZW4" s="11"/>
      <c r="CZX4" s="11"/>
      <c r="CZY4" s="11"/>
      <c r="CZZ4" s="11"/>
      <c r="DAA4" s="11"/>
      <c r="DAB4" s="11"/>
      <c r="DAC4" s="11"/>
      <c r="DAD4" s="11"/>
      <c r="DAE4" s="11"/>
      <c r="DAF4" s="11"/>
      <c r="DAG4" s="11"/>
      <c r="DAH4" s="11"/>
      <c r="DAI4" s="11"/>
      <c r="DAJ4" s="11"/>
      <c r="DAK4" s="11"/>
      <c r="DAL4" s="11"/>
      <c r="DAM4" s="11"/>
      <c r="DAN4" s="11"/>
      <c r="DAO4" s="11"/>
      <c r="DAP4" s="11"/>
      <c r="DAQ4" s="11"/>
      <c r="DAR4" s="11"/>
      <c r="DAS4" s="11"/>
      <c r="DAT4" s="11"/>
      <c r="DAU4" s="11"/>
      <c r="DAV4" s="11"/>
      <c r="DAW4" s="11"/>
      <c r="DAX4" s="11"/>
      <c r="DAY4" s="11"/>
      <c r="DAZ4" s="11"/>
      <c r="DBA4" s="11"/>
      <c r="DBB4" s="11"/>
      <c r="DBC4" s="11"/>
      <c r="DBD4" s="11"/>
      <c r="DBE4" s="11"/>
      <c r="DBF4" s="11"/>
      <c r="DBG4" s="11"/>
      <c r="DBH4" s="11"/>
      <c r="DBI4" s="11"/>
      <c r="DBJ4" s="11"/>
      <c r="DBK4" s="11"/>
      <c r="DBL4" s="11"/>
      <c r="DBM4" s="11"/>
      <c r="DBN4" s="11"/>
      <c r="DBO4" s="11"/>
      <c r="DBP4" s="11"/>
      <c r="DBQ4" s="11"/>
      <c r="DBR4" s="11"/>
      <c r="DBS4" s="11"/>
      <c r="DBT4" s="11"/>
      <c r="DBU4" s="11"/>
      <c r="DBV4" s="11"/>
      <c r="DBW4" s="11"/>
      <c r="DBX4" s="11"/>
      <c r="DBY4" s="11"/>
      <c r="DBZ4" s="11"/>
      <c r="DCA4" s="11"/>
      <c r="DCB4" s="11"/>
      <c r="DCC4" s="11"/>
      <c r="DCD4" s="11"/>
      <c r="DCE4" s="11"/>
      <c r="DCF4" s="11"/>
      <c r="DCG4" s="11"/>
      <c r="DCH4" s="11"/>
      <c r="DCI4" s="11"/>
      <c r="DCJ4" s="11"/>
      <c r="DCK4" s="11"/>
      <c r="DCL4" s="11"/>
      <c r="DCM4" s="11"/>
      <c r="DCN4" s="11"/>
      <c r="DCO4" s="11"/>
      <c r="DCP4" s="11"/>
      <c r="DCQ4" s="11"/>
      <c r="DCR4" s="11"/>
      <c r="DCS4" s="11"/>
      <c r="DCT4" s="11"/>
      <c r="DCU4" s="11"/>
      <c r="DCV4" s="11"/>
      <c r="DCW4" s="11"/>
      <c r="DCX4" s="11"/>
      <c r="DCY4" s="11"/>
      <c r="DCZ4" s="11"/>
      <c r="DDA4" s="11"/>
      <c r="DDB4" s="11"/>
      <c r="DDC4" s="11"/>
      <c r="DDD4" s="11"/>
      <c r="DDE4" s="11"/>
      <c r="DDF4" s="11"/>
      <c r="DDG4" s="11"/>
      <c r="DDH4" s="11"/>
      <c r="DDI4" s="11"/>
      <c r="DDJ4" s="11"/>
      <c r="DDK4" s="11"/>
      <c r="DDL4" s="11"/>
      <c r="DDM4" s="11"/>
      <c r="DDN4" s="11"/>
      <c r="DDO4" s="11"/>
      <c r="DDP4" s="11"/>
      <c r="DDQ4" s="11"/>
      <c r="DDR4" s="11"/>
      <c r="DDS4" s="11"/>
      <c r="DDT4" s="11"/>
      <c r="DDU4" s="11"/>
      <c r="DDV4" s="11"/>
      <c r="DDW4" s="11"/>
      <c r="DDX4" s="11"/>
      <c r="DDY4" s="11"/>
      <c r="DDZ4" s="11"/>
      <c r="DEA4" s="11"/>
      <c r="DEB4" s="11"/>
      <c r="DEC4" s="11"/>
      <c r="DED4" s="11"/>
      <c r="DEE4" s="11"/>
      <c r="DEF4" s="11"/>
      <c r="DEG4" s="11"/>
      <c r="DEH4" s="11"/>
      <c r="DEI4" s="11"/>
      <c r="DEJ4" s="11"/>
      <c r="DEK4" s="11"/>
      <c r="DEL4" s="11"/>
      <c r="DEM4" s="11"/>
      <c r="DEN4" s="11"/>
      <c r="DEO4" s="11"/>
      <c r="DEP4" s="11"/>
      <c r="DEQ4" s="11"/>
      <c r="DER4" s="11"/>
      <c r="DES4" s="11"/>
      <c r="DET4" s="11"/>
      <c r="DEU4" s="11"/>
      <c r="DEV4" s="11"/>
      <c r="DEW4" s="11"/>
      <c r="DEX4" s="11"/>
      <c r="DEY4" s="11"/>
      <c r="DEZ4" s="11"/>
      <c r="DFA4" s="11"/>
      <c r="DFB4" s="11"/>
      <c r="DFC4" s="11"/>
      <c r="DFD4" s="11"/>
      <c r="DFE4" s="11"/>
      <c r="DFF4" s="11"/>
      <c r="DFG4" s="11"/>
      <c r="DFH4" s="11"/>
      <c r="DFI4" s="11"/>
      <c r="DFJ4" s="11"/>
      <c r="DFK4" s="11"/>
      <c r="DFL4" s="11"/>
      <c r="DFM4" s="11"/>
      <c r="DFN4" s="11"/>
      <c r="DFO4" s="11"/>
      <c r="DFP4" s="11"/>
      <c r="DFQ4" s="11"/>
      <c r="DFR4" s="11"/>
      <c r="DFS4" s="11"/>
      <c r="DFT4" s="11"/>
      <c r="DFU4" s="11"/>
      <c r="DFV4" s="11"/>
      <c r="DFW4" s="11"/>
      <c r="DFX4" s="11"/>
      <c r="DFY4" s="11"/>
      <c r="DFZ4" s="11"/>
      <c r="DGA4" s="11"/>
      <c r="DGB4" s="11"/>
      <c r="DGC4" s="11"/>
      <c r="DGD4" s="11"/>
      <c r="DGE4" s="11"/>
      <c r="DGF4" s="11"/>
      <c r="DGG4" s="11"/>
      <c r="DGH4" s="11"/>
      <c r="DGI4" s="11"/>
      <c r="DGJ4" s="11"/>
      <c r="DGK4" s="11"/>
      <c r="DGL4" s="11"/>
      <c r="DGM4" s="11"/>
      <c r="DGN4" s="11"/>
      <c r="DGO4" s="11"/>
      <c r="DGP4" s="11"/>
      <c r="DGQ4" s="11"/>
      <c r="DGR4" s="11"/>
      <c r="DGS4" s="11"/>
      <c r="DGT4" s="11"/>
      <c r="DGU4" s="11"/>
      <c r="DGV4" s="11"/>
      <c r="DGW4" s="11"/>
      <c r="DGX4" s="11"/>
      <c r="DGY4" s="11"/>
      <c r="DGZ4" s="11"/>
      <c r="DHA4" s="11"/>
      <c r="DHB4" s="11"/>
      <c r="DHC4" s="11"/>
      <c r="DHD4" s="11"/>
      <c r="DHE4" s="11"/>
      <c r="DHF4" s="11"/>
      <c r="DHG4" s="11"/>
      <c r="DHH4" s="11"/>
      <c r="DHI4" s="11"/>
      <c r="DHJ4" s="11"/>
      <c r="DHK4" s="11"/>
      <c r="DHL4" s="11"/>
      <c r="DHM4" s="11"/>
      <c r="DHN4" s="11"/>
      <c r="DHO4" s="11"/>
      <c r="DHP4" s="11"/>
      <c r="DHQ4" s="11"/>
      <c r="DHR4" s="11"/>
      <c r="DHS4" s="11"/>
      <c r="DHT4" s="11"/>
      <c r="DHU4" s="11"/>
      <c r="DHV4" s="11"/>
      <c r="DHW4" s="11"/>
      <c r="DHX4" s="11"/>
      <c r="DHY4" s="11"/>
      <c r="DHZ4" s="11"/>
      <c r="DIA4" s="11"/>
      <c r="DIB4" s="11"/>
      <c r="DIC4" s="11"/>
      <c r="DID4" s="11"/>
      <c r="DIE4" s="11"/>
      <c r="DIF4" s="11"/>
      <c r="DIG4" s="11"/>
      <c r="DIH4" s="11"/>
      <c r="DII4" s="11"/>
      <c r="DIJ4" s="11"/>
      <c r="DIK4" s="11"/>
      <c r="DIL4" s="11"/>
      <c r="DIM4" s="11"/>
      <c r="DIN4" s="11"/>
      <c r="DIO4" s="11"/>
      <c r="DIP4" s="11"/>
      <c r="DIQ4" s="11"/>
      <c r="DIR4" s="11"/>
      <c r="DIS4" s="11"/>
      <c r="DIT4" s="11"/>
      <c r="DIU4" s="11"/>
      <c r="DIV4" s="11"/>
      <c r="DIW4" s="11"/>
      <c r="DIX4" s="11"/>
      <c r="DIY4" s="11"/>
      <c r="DIZ4" s="11"/>
      <c r="DJA4" s="11"/>
      <c r="DJB4" s="11"/>
      <c r="DJC4" s="11"/>
      <c r="DJD4" s="11"/>
      <c r="DJE4" s="11"/>
      <c r="DJF4" s="11"/>
      <c r="DJG4" s="11"/>
      <c r="DJH4" s="11"/>
      <c r="DJI4" s="11"/>
      <c r="DJJ4" s="11"/>
      <c r="DJK4" s="11"/>
      <c r="DJL4" s="11"/>
      <c r="DJM4" s="11"/>
      <c r="DJN4" s="11"/>
      <c r="DJO4" s="11"/>
      <c r="DJP4" s="11"/>
      <c r="DJQ4" s="11"/>
      <c r="DJR4" s="11"/>
      <c r="DJS4" s="11"/>
      <c r="DJT4" s="11"/>
      <c r="DJU4" s="11"/>
      <c r="DJV4" s="11"/>
      <c r="DJW4" s="11"/>
      <c r="DJX4" s="11"/>
      <c r="DJY4" s="11"/>
      <c r="DJZ4" s="11"/>
      <c r="DKA4" s="11"/>
      <c r="DKB4" s="11"/>
      <c r="DKC4" s="11"/>
      <c r="DKD4" s="11"/>
      <c r="DKE4" s="11"/>
      <c r="DKF4" s="11"/>
      <c r="DKG4" s="11"/>
      <c r="DKH4" s="11"/>
      <c r="DKI4" s="11"/>
      <c r="DKJ4" s="11"/>
      <c r="DKK4" s="11"/>
      <c r="DKL4" s="11"/>
      <c r="DKM4" s="11"/>
      <c r="DKN4" s="11"/>
      <c r="DKO4" s="11"/>
      <c r="DKP4" s="11"/>
      <c r="DKQ4" s="11"/>
      <c r="DKR4" s="11"/>
      <c r="DKS4" s="11"/>
      <c r="DKT4" s="11"/>
      <c r="DKU4" s="11"/>
      <c r="DKV4" s="11"/>
      <c r="DKW4" s="11"/>
      <c r="DKX4" s="11"/>
      <c r="DKY4" s="11"/>
      <c r="DKZ4" s="11"/>
      <c r="DLA4" s="11"/>
      <c r="DLB4" s="11"/>
      <c r="DLC4" s="11"/>
      <c r="DLD4" s="11"/>
      <c r="DLE4" s="11"/>
      <c r="DLF4" s="11"/>
      <c r="DLG4" s="11"/>
      <c r="DLH4" s="11"/>
      <c r="DLI4" s="11"/>
      <c r="DLJ4" s="11"/>
      <c r="DLK4" s="11"/>
      <c r="DLL4" s="11"/>
      <c r="DLM4" s="11"/>
      <c r="DLN4" s="11"/>
      <c r="DLO4" s="11"/>
      <c r="DLP4" s="11"/>
      <c r="DLQ4" s="11"/>
      <c r="DLR4" s="11"/>
      <c r="DLS4" s="11"/>
      <c r="DLT4" s="11"/>
      <c r="DLU4" s="11"/>
      <c r="DLV4" s="11"/>
      <c r="DLW4" s="11"/>
      <c r="DLX4" s="11"/>
      <c r="DLY4" s="11"/>
      <c r="DLZ4" s="11"/>
      <c r="DMA4" s="11"/>
      <c r="DMB4" s="11"/>
      <c r="DMC4" s="11"/>
      <c r="DMD4" s="11"/>
      <c r="DME4" s="11"/>
      <c r="DMF4" s="11"/>
      <c r="DMG4" s="11"/>
      <c r="DMH4" s="11"/>
      <c r="DMI4" s="11"/>
      <c r="DMJ4" s="11"/>
      <c r="DMK4" s="11"/>
      <c r="DML4" s="11"/>
      <c r="DMM4" s="11"/>
      <c r="DMN4" s="11"/>
      <c r="DMO4" s="11"/>
      <c r="DMP4" s="11"/>
      <c r="DMQ4" s="11"/>
      <c r="DMR4" s="11"/>
      <c r="DMS4" s="11"/>
      <c r="DMT4" s="11"/>
      <c r="DMU4" s="11"/>
      <c r="DMV4" s="11"/>
      <c r="DMW4" s="11"/>
      <c r="DMX4" s="11"/>
      <c r="DMY4" s="11"/>
      <c r="DMZ4" s="11"/>
      <c r="DNA4" s="11"/>
      <c r="DNB4" s="11"/>
      <c r="DNC4" s="11"/>
      <c r="DND4" s="11"/>
      <c r="DNE4" s="11"/>
      <c r="DNF4" s="11"/>
      <c r="DNG4" s="11"/>
      <c r="DNH4" s="11"/>
      <c r="DNI4" s="11"/>
      <c r="DNJ4" s="11"/>
      <c r="DNK4" s="11"/>
      <c r="DNL4" s="11"/>
      <c r="DNM4" s="11"/>
      <c r="DNN4" s="11"/>
      <c r="DNO4" s="11"/>
      <c r="DNP4" s="11"/>
      <c r="DNQ4" s="11"/>
      <c r="DNR4" s="11"/>
      <c r="DNS4" s="11"/>
      <c r="DNT4" s="11"/>
      <c r="DNU4" s="11"/>
      <c r="DNV4" s="11"/>
      <c r="DNW4" s="11"/>
      <c r="DNX4" s="11"/>
      <c r="DNY4" s="11"/>
      <c r="DNZ4" s="11"/>
      <c r="DOA4" s="11"/>
      <c r="DOB4" s="11"/>
      <c r="DOC4" s="11"/>
      <c r="DOD4" s="11"/>
      <c r="DOE4" s="11"/>
      <c r="DOF4" s="11"/>
      <c r="DOG4" s="11"/>
      <c r="DOH4" s="11"/>
      <c r="DOI4" s="11"/>
      <c r="DOJ4" s="11"/>
      <c r="DOK4" s="11"/>
      <c r="DOL4" s="11"/>
      <c r="DOM4" s="11"/>
      <c r="DON4" s="11"/>
      <c r="DOO4" s="11"/>
      <c r="DOP4" s="11"/>
      <c r="DOQ4" s="11"/>
      <c r="DOR4" s="11"/>
      <c r="DOS4" s="11"/>
      <c r="DOT4" s="11"/>
      <c r="DOU4" s="11"/>
      <c r="DOV4" s="11"/>
      <c r="DOW4" s="11"/>
      <c r="DOX4" s="11"/>
      <c r="DOY4" s="11"/>
      <c r="DOZ4" s="11"/>
      <c r="DPA4" s="11"/>
      <c r="DPB4" s="11"/>
      <c r="DPC4" s="11"/>
      <c r="DPD4" s="11"/>
      <c r="DPE4" s="11"/>
      <c r="DPF4" s="11"/>
      <c r="DPG4" s="11"/>
      <c r="DPH4" s="11"/>
      <c r="DPI4" s="11"/>
      <c r="DPJ4" s="11"/>
      <c r="DPK4" s="11"/>
      <c r="DPL4" s="11"/>
      <c r="DPM4" s="11"/>
      <c r="DPN4" s="11"/>
      <c r="DPO4" s="11"/>
      <c r="DPP4" s="11"/>
      <c r="DPQ4" s="11"/>
      <c r="DPR4" s="11"/>
      <c r="DPS4" s="11"/>
      <c r="DPT4" s="11"/>
      <c r="DPU4" s="11"/>
      <c r="DPV4" s="11"/>
      <c r="DPW4" s="11"/>
      <c r="DPX4" s="11"/>
      <c r="DPY4" s="11"/>
      <c r="DPZ4" s="11"/>
      <c r="DQA4" s="11"/>
      <c r="DQB4" s="11"/>
      <c r="DQC4" s="11"/>
      <c r="DQD4" s="11"/>
      <c r="DQE4" s="11"/>
      <c r="DQF4" s="11"/>
      <c r="DQG4" s="11"/>
      <c r="DQH4" s="11"/>
      <c r="DQI4" s="11"/>
      <c r="DQJ4" s="11"/>
      <c r="DQK4" s="11"/>
      <c r="DQL4" s="11"/>
      <c r="DQM4" s="11"/>
      <c r="DQN4" s="11"/>
      <c r="DQO4" s="11"/>
      <c r="DQP4" s="11"/>
      <c r="DQQ4" s="11"/>
      <c r="DQR4" s="11"/>
      <c r="DQS4" s="11"/>
      <c r="DQT4" s="11"/>
      <c r="DQU4" s="11"/>
      <c r="DQV4" s="11"/>
      <c r="DQW4" s="11"/>
      <c r="DQX4" s="11"/>
      <c r="DQY4" s="11"/>
      <c r="DQZ4" s="11"/>
      <c r="DRA4" s="11"/>
      <c r="DRB4" s="11"/>
      <c r="DRC4" s="11"/>
      <c r="DRD4" s="11"/>
      <c r="DRE4" s="11"/>
      <c r="DRF4" s="11"/>
      <c r="DRG4" s="11"/>
      <c r="DRH4" s="11"/>
      <c r="DRI4" s="11"/>
      <c r="DRJ4" s="11"/>
      <c r="DRK4" s="11"/>
      <c r="DRL4" s="11"/>
      <c r="DRM4" s="11"/>
      <c r="DRN4" s="11"/>
      <c r="DRO4" s="11"/>
      <c r="DRP4" s="11"/>
      <c r="DRQ4" s="11"/>
      <c r="DRR4" s="11"/>
      <c r="DRS4" s="11"/>
      <c r="DRT4" s="11"/>
      <c r="DRU4" s="11"/>
      <c r="DRV4" s="11"/>
      <c r="DRW4" s="11"/>
      <c r="DRX4" s="11"/>
      <c r="DRY4" s="11"/>
      <c r="DRZ4" s="11"/>
      <c r="DSA4" s="11"/>
      <c r="DSB4" s="11"/>
      <c r="DSC4" s="11"/>
      <c r="DSD4" s="11"/>
      <c r="DSE4" s="11"/>
      <c r="DSF4" s="11"/>
      <c r="DSG4" s="11"/>
      <c r="DSH4" s="11"/>
      <c r="DSI4" s="11"/>
      <c r="DSJ4" s="11"/>
      <c r="DSK4" s="11"/>
      <c r="DSL4" s="11"/>
      <c r="DSM4" s="11"/>
      <c r="DSN4" s="11"/>
      <c r="DSO4" s="11"/>
      <c r="DSP4" s="11"/>
      <c r="DSQ4" s="11"/>
      <c r="DSR4" s="11"/>
      <c r="DSS4" s="11"/>
      <c r="DST4" s="11"/>
      <c r="DSU4" s="11"/>
      <c r="DSV4" s="11"/>
      <c r="DSW4" s="11"/>
      <c r="DSX4" s="11"/>
      <c r="DSY4" s="11"/>
      <c r="DSZ4" s="11"/>
      <c r="DTA4" s="11"/>
      <c r="DTB4" s="11"/>
      <c r="DTC4" s="11"/>
      <c r="DTD4" s="11"/>
      <c r="DTE4" s="11"/>
      <c r="DTF4" s="11"/>
      <c r="DTG4" s="11"/>
      <c r="DTH4" s="11"/>
      <c r="DTI4" s="11"/>
      <c r="DTJ4" s="11"/>
      <c r="DTK4" s="11"/>
      <c r="DTL4" s="11"/>
      <c r="DTM4" s="11"/>
      <c r="DTN4" s="11"/>
      <c r="DTO4" s="11"/>
      <c r="DTP4" s="11"/>
      <c r="DTQ4" s="11"/>
      <c r="DTR4" s="11"/>
      <c r="DTS4" s="11"/>
      <c r="DTT4" s="11"/>
      <c r="DTU4" s="11"/>
      <c r="DTV4" s="11"/>
      <c r="DTW4" s="11"/>
      <c r="DTX4" s="11"/>
      <c r="DTY4" s="11"/>
      <c r="DTZ4" s="11"/>
      <c r="DUA4" s="11"/>
      <c r="DUB4" s="11"/>
      <c r="DUC4" s="11"/>
      <c r="DUD4" s="11"/>
      <c r="DUE4" s="11"/>
      <c r="DUF4" s="11"/>
      <c r="DUG4" s="11"/>
      <c r="DUH4" s="11"/>
      <c r="DUI4" s="11"/>
      <c r="DUJ4" s="11"/>
      <c r="DUK4" s="11"/>
      <c r="DUL4" s="11"/>
      <c r="DUM4" s="11"/>
      <c r="DUN4" s="11"/>
      <c r="DUO4" s="11"/>
      <c r="DUP4" s="11"/>
      <c r="DUQ4" s="11"/>
      <c r="DUR4" s="11"/>
      <c r="DUS4" s="11"/>
      <c r="DUT4" s="11"/>
      <c r="DUU4" s="11"/>
      <c r="DUV4" s="11"/>
      <c r="DUW4" s="11"/>
      <c r="DUX4" s="11"/>
      <c r="DUY4" s="11"/>
      <c r="DUZ4" s="11"/>
      <c r="DVA4" s="11"/>
      <c r="DVB4" s="11"/>
      <c r="DVC4" s="11"/>
      <c r="DVD4" s="11"/>
      <c r="DVE4" s="11"/>
      <c r="DVF4" s="11"/>
      <c r="DVG4" s="11"/>
      <c r="DVH4" s="11"/>
      <c r="DVI4" s="11"/>
      <c r="DVJ4" s="11"/>
      <c r="DVK4" s="11"/>
      <c r="DVL4" s="11"/>
      <c r="DVM4" s="11"/>
      <c r="DVN4" s="11"/>
      <c r="DVO4" s="11"/>
      <c r="DVP4" s="11"/>
      <c r="DVQ4" s="11"/>
      <c r="DVR4" s="11"/>
      <c r="DVS4" s="11"/>
      <c r="DVT4" s="11"/>
      <c r="DVU4" s="11"/>
      <c r="DVV4" s="11"/>
      <c r="DVW4" s="11"/>
      <c r="DVX4" s="11"/>
      <c r="DVY4" s="11"/>
      <c r="DVZ4" s="11"/>
      <c r="DWA4" s="11"/>
      <c r="DWB4" s="11"/>
      <c r="DWC4" s="11"/>
      <c r="DWD4" s="11"/>
      <c r="DWE4" s="11"/>
      <c r="DWF4" s="11"/>
      <c r="DWG4" s="11"/>
      <c r="DWH4" s="11"/>
      <c r="DWI4" s="11"/>
      <c r="DWJ4" s="11"/>
      <c r="DWK4" s="11"/>
      <c r="DWL4" s="11"/>
      <c r="DWM4" s="11"/>
      <c r="DWN4" s="11"/>
      <c r="DWO4" s="11"/>
      <c r="DWP4" s="11"/>
      <c r="DWQ4" s="11"/>
      <c r="DWR4" s="11"/>
      <c r="DWS4" s="11"/>
      <c r="DWT4" s="11"/>
      <c r="DWU4" s="11"/>
      <c r="DWV4" s="11"/>
      <c r="DWW4" s="11"/>
      <c r="DWX4" s="11"/>
      <c r="DWY4" s="11"/>
      <c r="DWZ4" s="11"/>
      <c r="DXA4" s="11"/>
      <c r="DXB4" s="11"/>
      <c r="DXC4" s="11"/>
      <c r="DXD4" s="11"/>
      <c r="DXE4" s="11"/>
      <c r="DXF4" s="11"/>
      <c r="DXG4" s="11"/>
      <c r="DXH4" s="11"/>
      <c r="DXI4" s="11"/>
      <c r="DXJ4" s="11"/>
      <c r="DXK4" s="11"/>
      <c r="DXL4" s="11"/>
      <c r="DXM4" s="11"/>
      <c r="DXN4" s="11"/>
      <c r="DXO4" s="11"/>
      <c r="DXP4" s="11"/>
      <c r="DXQ4" s="11"/>
      <c r="DXR4" s="11"/>
      <c r="DXS4" s="11"/>
      <c r="DXT4" s="11"/>
      <c r="DXU4" s="11"/>
      <c r="DXV4" s="11"/>
      <c r="DXW4" s="11"/>
      <c r="DXX4" s="11"/>
      <c r="DXY4" s="11"/>
      <c r="DXZ4" s="11"/>
      <c r="DYA4" s="11"/>
      <c r="DYB4" s="11"/>
      <c r="DYC4" s="11"/>
      <c r="DYD4" s="11"/>
      <c r="DYE4" s="11"/>
      <c r="DYF4" s="11"/>
      <c r="DYG4" s="11"/>
      <c r="DYH4" s="11"/>
      <c r="DYI4" s="11"/>
      <c r="DYJ4" s="11"/>
      <c r="DYK4" s="11"/>
      <c r="DYL4" s="11"/>
      <c r="DYM4" s="11"/>
      <c r="DYN4" s="11"/>
      <c r="DYO4" s="11"/>
      <c r="DYP4" s="11"/>
      <c r="DYQ4" s="11"/>
      <c r="DYR4" s="11"/>
      <c r="DYS4" s="11"/>
      <c r="DYT4" s="11"/>
      <c r="DYU4" s="11"/>
      <c r="DYV4" s="11"/>
      <c r="DYW4" s="11"/>
      <c r="DYX4" s="11"/>
      <c r="DYY4" s="11"/>
      <c r="DYZ4" s="11"/>
      <c r="DZA4" s="11"/>
      <c r="DZB4" s="11"/>
      <c r="DZC4" s="11"/>
      <c r="DZD4" s="11"/>
      <c r="DZE4" s="11"/>
      <c r="DZF4" s="11"/>
      <c r="DZG4" s="11"/>
      <c r="DZH4" s="11"/>
      <c r="DZI4" s="11"/>
      <c r="DZJ4" s="11"/>
      <c r="DZK4" s="11"/>
      <c r="DZL4" s="11"/>
      <c r="DZM4" s="11"/>
      <c r="DZN4" s="11"/>
      <c r="DZO4" s="11"/>
      <c r="DZP4" s="11"/>
      <c r="DZQ4" s="11"/>
      <c r="DZR4" s="11"/>
      <c r="DZS4" s="11"/>
      <c r="DZT4" s="11"/>
      <c r="DZU4" s="11"/>
      <c r="DZV4" s="11"/>
      <c r="DZW4" s="11"/>
      <c r="DZX4" s="11"/>
      <c r="DZY4" s="11"/>
      <c r="DZZ4" s="11"/>
      <c r="EAA4" s="11"/>
      <c r="EAB4" s="11"/>
      <c r="EAC4" s="11"/>
      <c r="EAD4" s="11"/>
      <c r="EAE4" s="11"/>
      <c r="EAF4" s="11"/>
      <c r="EAG4" s="11"/>
      <c r="EAH4" s="11"/>
      <c r="EAI4" s="11"/>
      <c r="EAJ4" s="11"/>
      <c r="EAK4" s="11"/>
      <c r="EAL4" s="11"/>
      <c r="EAM4" s="11"/>
      <c r="EAN4" s="11"/>
      <c r="EAO4" s="11"/>
      <c r="EAP4" s="11"/>
      <c r="EAQ4" s="11"/>
      <c r="EAR4" s="11"/>
      <c r="EAS4" s="11"/>
      <c r="EAT4" s="11"/>
      <c r="EAU4" s="11"/>
      <c r="EAV4" s="11"/>
      <c r="EAW4" s="11"/>
      <c r="EAX4" s="11"/>
      <c r="EAY4" s="11"/>
      <c r="EAZ4" s="11"/>
      <c r="EBA4" s="11"/>
      <c r="EBB4" s="11"/>
      <c r="EBC4" s="11"/>
      <c r="EBD4" s="11"/>
      <c r="EBE4" s="11"/>
      <c r="EBF4" s="11"/>
      <c r="EBG4" s="11"/>
      <c r="EBH4" s="11"/>
      <c r="EBI4" s="11"/>
      <c r="EBJ4" s="11"/>
      <c r="EBK4" s="11"/>
      <c r="EBL4" s="11"/>
      <c r="EBM4" s="11"/>
      <c r="EBN4" s="11"/>
      <c r="EBO4" s="11"/>
      <c r="EBP4" s="11"/>
      <c r="EBQ4" s="11"/>
      <c r="EBR4" s="11"/>
      <c r="EBS4" s="11"/>
      <c r="EBT4" s="11"/>
      <c r="EBU4" s="11"/>
      <c r="EBV4" s="11"/>
      <c r="EBW4" s="11"/>
      <c r="EBX4" s="11"/>
      <c r="EBY4" s="11"/>
      <c r="EBZ4" s="11"/>
      <c r="ECA4" s="11"/>
      <c r="ECB4" s="11"/>
      <c r="ECC4" s="11"/>
      <c r="ECD4" s="11"/>
      <c r="ECE4" s="11"/>
      <c r="ECF4" s="11"/>
      <c r="ECG4" s="11"/>
      <c r="ECH4" s="11"/>
      <c r="ECI4" s="11"/>
      <c r="ECJ4" s="11"/>
      <c r="ECK4" s="11"/>
      <c r="ECL4" s="11"/>
      <c r="ECM4" s="11"/>
      <c r="ECN4" s="11"/>
      <c r="ECO4" s="11"/>
      <c r="ECP4" s="11"/>
      <c r="ECQ4" s="11"/>
      <c r="ECR4" s="11"/>
      <c r="ECS4" s="11"/>
      <c r="ECT4" s="11"/>
      <c r="ECU4" s="11"/>
      <c r="ECV4" s="11"/>
      <c r="ECW4" s="11"/>
      <c r="ECX4" s="11"/>
      <c r="ECY4" s="11"/>
      <c r="ECZ4" s="11"/>
      <c r="EDA4" s="11"/>
      <c r="EDB4" s="11"/>
      <c r="EDC4" s="11"/>
      <c r="EDD4" s="11"/>
      <c r="EDE4" s="11"/>
      <c r="EDF4" s="11"/>
      <c r="EDG4" s="11"/>
      <c r="EDH4" s="11"/>
      <c r="EDI4" s="11"/>
      <c r="EDJ4" s="11"/>
      <c r="EDK4" s="11"/>
      <c r="EDL4" s="11"/>
      <c r="EDM4" s="11"/>
      <c r="EDN4" s="11"/>
      <c r="EDO4" s="11"/>
      <c r="EDP4" s="11"/>
      <c r="EDQ4" s="11"/>
      <c r="EDR4" s="11"/>
      <c r="EDS4" s="11"/>
      <c r="EDT4" s="11"/>
      <c r="EDU4" s="11"/>
      <c r="EDV4" s="11"/>
      <c r="EDW4" s="11"/>
      <c r="EDX4" s="11"/>
      <c r="EDY4" s="11"/>
      <c r="EDZ4" s="11"/>
      <c r="EEA4" s="11"/>
      <c r="EEB4" s="11"/>
      <c r="EEC4" s="11"/>
      <c r="EED4" s="11"/>
      <c r="EEE4" s="11"/>
      <c r="EEF4" s="11"/>
      <c r="EEG4" s="11"/>
      <c r="EEH4" s="11"/>
      <c r="EEI4" s="11"/>
      <c r="EEJ4" s="11"/>
      <c r="EEK4" s="11"/>
      <c r="EEL4" s="11"/>
      <c r="EEM4" s="11"/>
      <c r="EEN4" s="11"/>
      <c r="EEO4" s="11"/>
      <c r="EEP4" s="11"/>
      <c r="EEQ4" s="11"/>
      <c r="EER4" s="11"/>
      <c r="EES4" s="11"/>
      <c r="EET4" s="11"/>
      <c r="EEU4" s="11"/>
      <c r="EEV4" s="11"/>
      <c r="EEW4" s="11"/>
      <c r="EEX4" s="11"/>
      <c r="EEY4" s="11"/>
      <c r="EEZ4" s="11"/>
      <c r="EFA4" s="11"/>
      <c r="EFB4" s="11"/>
      <c r="EFC4" s="11"/>
      <c r="EFD4" s="11"/>
      <c r="EFE4" s="11"/>
      <c r="EFF4" s="11"/>
      <c r="EFG4" s="11"/>
      <c r="EFH4" s="11"/>
      <c r="EFI4" s="11"/>
      <c r="EFJ4" s="11"/>
      <c r="EFK4" s="11"/>
      <c r="EFL4" s="11"/>
      <c r="EFM4" s="11"/>
      <c r="EFN4" s="11"/>
      <c r="EFO4" s="11"/>
      <c r="EFP4" s="11"/>
      <c r="EFQ4" s="11"/>
      <c r="EFR4" s="11"/>
      <c r="EFS4" s="11"/>
      <c r="EFT4" s="11"/>
      <c r="EFU4" s="11"/>
      <c r="EFV4" s="11"/>
      <c r="EFW4" s="11"/>
      <c r="EFX4" s="11"/>
      <c r="EFY4" s="11"/>
      <c r="EFZ4" s="11"/>
      <c r="EGA4" s="11"/>
      <c r="EGB4" s="11"/>
      <c r="EGC4" s="11"/>
      <c r="EGD4" s="11"/>
      <c r="EGE4" s="11"/>
      <c r="EGF4" s="11"/>
      <c r="EGG4" s="11"/>
      <c r="EGH4" s="11"/>
      <c r="EGI4" s="11"/>
      <c r="EGJ4" s="11"/>
      <c r="EGK4" s="11"/>
      <c r="EGL4" s="11"/>
      <c r="EGM4" s="11"/>
      <c r="EGN4" s="11"/>
      <c r="EGO4" s="11"/>
      <c r="EGP4" s="11"/>
      <c r="EGQ4" s="11"/>
      <c r="EGR4" s="11"/>
      <c r="EGS4" s="11"/>
      <c r="EGT4" s="11"/>
      <c r="EGU4" s="11"/>
      <c r="EGV4" s="11"/>
      <c r="EGW4" s="11"/>
      <c r="EGX4" s="11"/>
      <c r="EGY4" s="11"/>
      <c r="EGZ4" s="11"/>
      <c r="EHA4" s="11"/>
      <c r="EHB4" s="11"/>
      <c r="EHC4" s="11"/>
      <c r="EHD4" s="11"/>
      <c r="EHE4" s="11"/>
      <c r="EHF4" s="11"/>
      <c r="EHG4" s="11"/>
      <c r="EHH4" s="11"/>
      <c r="EHI4" s="11"/>
      <c r="EHJ4" s="11"/>
      <c r="EHK4" s="11"/>
      <c r="EHL4" s="11"/>
      <c r="EHM4" s="11"/>
      <c r="EHN4" s="11"/>
      <c r="EHO4" s="11"/>
      <c r="EHP4" s="11"/>
      <c r="EHQ4" s="11"/>
      <c r="EHR4" s="11"/>
      <c r="EHS4" s="11"/>
      <c r="EHT4" s="11"/>
      <c r="EHU4" s="11"/>
      <c r="EHV4" s="11"/>
      <c r="EHW4" s="11"/>
      <c r="EHX4" s="11"/>
      <c r="EHY4" s="11"/>
      <c r="EHZ4" s="11"/>
      <c r="EIA4" s="11"/>
      <c r="EIB4" s="11"/>
      <c r="EIC4" s="11"/>
      <c r="EID4" s="11"/>
      <c r="EIE4" s="11"/>
      <c r="EIF4" s="11"/>
      <c r="EIG4" s="11"/>
      <c r="EIH4" s="11"/>
      <c r="EII4" s="11"/>
      <c r="EIJ4" s="11"/>
      <c r="EIK4" s="11"/>
      <c r="EIL4" s="11"/>
      <c r="EIM4" s="11"/>
      <c r="EIN4" s="11"/>
      <c r="EIO4" s="11"/>
      <c r="EIP4" s="11"/>
      <c r="EIQ4" s="11"/>
      <c r="EIR4" s="11"/>
      <c r="EIS4" s="11"/>
      <c r="EIT4" s="11"/>
      <c r="EIU4" s="11"/>
      <c r="EIV4" s="11"/>
      <c r="EIW4" s="11"/>
      <c r="EIX4" s="11"/>
      <c r="EIY4" s="11"/>
      <c r="EIZ4" s="11"/>
      <c r="EJA4" s="11"/>
      <c r="EJB4" s="11"/>
      <c r="EJC4" s="11"/>
      <c r="EJD4" s="11"/>
      <c r="EJE4" s="11"/>
      <c r="EJF4" s="11"/>
      <c r="EJG4" s="11"/>
      <c r="EJH4" s="11"/>
      <c r="EJI4" s="11"/>
      <c r="EJJ4" s="11"/>
      <c r="EJK4" s="11"/>
      <c r="EJL4" s="11"/>
      <c r="EJM4" s="11"/>
      <c r="EJN4" s="11"/>
      <c r="EJO4" s="11"/>
      <c r="EJP4" s="11"/>
      <c r="EJQ4" s="11"/>
      <c r="EJR4" s="11"/>
      <c r="EJS4" s="11"/>
      <c r="EJT4" s="11"/>
      <c r="EJU4" s="11"/>
      <c r="EJV4" s="11"/>
      <c r="EJW4" s="11"/>
      <c r="EJX4" s="11"/>
      <c r="EJY4" s="11"/>
      <c r="EJZ4" s="11"/>
      <c r="EKA4" s="11"/>
      <c r="EKB4" s="11"/>
      <c r="EKC4" s="11"/>
      <c r="EKD4" s="11"/>
      <c r="EKE4" s="11"/>
      <c r="EKF4" s="11"/>
      <c r="EKG4" s="11"/>
      <c r="EKH4" s="11"/>
      <c r="EKI4" s="11"/>
      <c r="EKJ4" s="11"/>
      <c r="EKK4" s="11"/>
      <c r="EKL4" s="11"/>
      <c r="EKM4" s="11"/>
      <c r="EKN4" s="11"/>
      <c r="EKO4" s="11"/>
      <c r="EKP4" s="11"/>
      <c r="EKQ4" s="11"/>
      <c r="EKR4" s="11"/>
      <c r="EKS4" s="11"/>
      <c r="EKT4" s="11"/>
      <c r="EKU4" s="11"/>
      <c r="EKV4" s="11"/>
      <c r="EKW4" s="11"/>
      <c r="EKX4" s="11"/>
      <c r="EKY4" s="11"/>
      <c r="EKZ4" s="11"/>
      <c r="ELA4" s="11"/>
      <c r="ELB4" s="11"/>
      <c r="ELC4" s="11"/>
      <c r="ELD4" s="11"/>
      <c r="ELE4" s="11"/>
      <c r="ELF4" s="11"/>
      <c r="ELG4" s="11"/>
      <c r="ELH4" s="11"/>
      <c r="ELI4" s="11"/>
      <c r="ELJ4" s="11"/>
      <c r="ELK4" s="11"/>
      <c r="ELL4" s="11"/>
      <c r="ELM4" s="11"/>
      <c r="ELN4" s="11"/>
      <c r="ELO4" s="11"/>
      <c r="ELP4" s="11"/>
      <c r="ELQ4" s="11"/>
      <c r="ELR4" s="11"/>
      <c r="ELS4" s="11"/>
      <c r="ELT4" s="11"/>
      <c r="ELU4" s="11"/>
      <c r="ELV4" s="11"/>
      <c r="ELW4" s="11"/>
      <c r="ELX4" s="11"/>
      <c r="ELY4" s="11"/>
      <c r="ELZ4" s="11"/>
      <c r="EMA4" s="11"/>
      <c r="EMB4" s="11"/>
      <c r="EMC4" s="11"/>
      <c r="EMD4" s="11"/>
      <c r="EME4" s="11"/>
      <c r="EMF4" s="11"/>
      <c r="EMG4" s="11"/>
      <c r="EMH4" s="11"/>
      <c r="EMI4" s="11"/>
      <c r="EMJ4" s="11"/>
      <c r="EMK4" s="11"/>
      <c r="EML4" s="11"/>
      <c r="EMM4" s="11"/>
      <c r="EMN4" s="11"/>
      <c r="EMO4" s="11"/>
      <c r="EMP4" s="11"/>
      <c r="EMQ4" s="11"/>
      <c r="EMR4" s="11"/>
      <c r="EMS4" s="11"/>
      <c r="EMT4" s="11"/>
      <c r="EMU4" s="11"/>
      <c r="EMV4" s="11"/>
      <c r="EMW4" s="11"/>
      <c r="EMX4" s="11"/>
      <c r="EMY4" s="11"/>
      <c r="EMZ4" s="11"/>
      <c r="ENA4" s="11"/>
      <c r="ENB4" s="11"/>
      <c r="ENC4" s="11"/>
      <c r="END4" s="11"/>
      <c r="ENE4" s="11"/>
      <c r="ENF4" s="11"/>
      <c r="ENG4" s="11"/>
      <c r="ENH4" s="11"/>
      <c r="ENI4" s="11"/>
      <c r="ENJ4" s="11"/>
      <c r="ENK4" s="11"/>
      <c r="ENL4" s="11"/>
      <c r="ENM4" s="11"/>
      <c r="ENN4" s="11"/>
      <c r="ENO4" s="11"/>
      <c r="ENP4" s="11"/>
      <c r="ENQ4" s="11"/>
      <c r="ENR4" s="11"/>
      <c r="ENS4" s="11"/>
      <c r="ENT4" s="11"/>
      <c r="ENU4" s="11"/>
      <c r="ENV4" s="11"/>
      <c r="ENW4" s="11"/>
      <c r="ENX4" s="11"/>
      <c r="ENY4" s="11"/>
      <c r="ENZ4" s="11"/>
      <c r="EOA4" s="11"/>
      <c r="EOB4" s="11"/>
      <c r="EOC4" s="11"/>
      <c r="EOD4" s="11"/>
      <c r="EOE4" s="11"/>
      <c r="EOF4" s="11"/>
      <c r="EOG4" s="11"/>
      <c r="EOH4" s="11"/>
      <c r="EOI4" s="11"/>
      <c r="EOJ4" s="11"/>
      <c r="EOK4" s="11"/>
      <c r="EOL4" s="11"/>
      <c r="EOM4" s="11"/>
      <c r="EON4" s="11"/>
      <c r="EOO4" s="11"/>
      <c r="EOP4" s="11"/>
      <c r="EOQ4" s="11"/>
      <c r="EOR4" s="11"/>
      <c r="EOS4" s="11"/>
      <c r="EOT4" s="11"/>
      <c r="EOU4" s="11"/>
      <c r="EOV4" s="11"/>
      <c r="EOW4" s="11"/>
      <c r="EOX4" s="11"/>
      <c r="EOY4" s="11"/>
      <c r="EOZ4" s="11"/>
      <c r="EPA4" s="11"/>
      <c r="EPB4" s="11"/>
      <c r="EPC4" s="11"/>
      <c r="EPD4" s="11"/>
      <c r="EPE4" s="11"/>
      <c r="EPF4" s="11"/>
      <c r="EPG4" s="11"/>
      <c r="EPH4" s="11"/>
      <c r="EPI4" s="11"/>
      <c r="EPJ4" s="11"/>
      <c r="EPK4" s="11"/>
      <c r="EPL4" s="11"/>
      <c r="EPM4" s="11"/>
      <c r="EPN4" s="11"/>
      <c r="EPO4" s="11"/>
      <c r="EPP4" s="11"/>
      <c r="EPQ4" s="11"/>
      <c r="EPR4" s="11"/>
      <c r="EPS4" s="11"/>
      <c r="EPT4" s="11"/>
      <c r="EPU4" s="11"/>
      <c r="EPV4" s="11"/>
      <c r="EPW4" s="11"/>
      <c r="EPX4" s="11"/>
      <c r="EPY4" s="11"/>
      <c r="EPZ4" s="11"/>
      <c r="EQA4" s="11"/>
      <c r="EQB4" s="11"/>
      <c r="EQC4" s="11"/>
      <c r="EQD4" s="11"/>
      <c r="EQE4" s="11"/>
      <c r="EQF4" s="11"/>
      <c r="EQG4" s="11"/>
      <c r="EQH4" s="11"/>
      <c r="EQI4" s="11"/>
      <c r="EQJ4" s="11"/>
      <c r="EQK4" s="11"/>
      <c r="EQL4" s="11"/>
      <c r="EQM4" s="11"/>
      <c r="EQN4" s="11"/>
      <c r="EQO4" s="11"/>
      <c r="EQP4" s="11"/>
      <c r="EQQ4" s="11"/>
      <c r="EQR4" s="11"/>
      <c r="EQS4" s="11"/>
      <c r="EQT4" s="11"/>
      <c r="EQU4" s="11"/>
      <c r="EQV4" s="11"/>
      <c r="EQW4" s="11"/>
      <c r="EQX4" s="11"/>
      <c r="EQY4" s="11"/>
      <c r="EQZ4" s="11"/>
      <c r="ERA4" s="11"/>
      <c r="ERB4" s="11"/>
      <c r="ERC4" s="11"/>
      <c r="ERD4" s="11"/>
      <c r="ERE4" s="11"/>
      <c r="ERF4" s="11"/>
      <c r="ERG4" s="11"/>
      <c r="ERH4" s="11"/>
      <c r="ERI4" s="11"/>
      <c r="ERJ4" s="11"/>
      <c r="ERK4" s="11"/>
      <c r="ERL4" s="11"/>
      <c r="ERM4" s="11"/>
      <c r="ERN4" s="11"/>
      <c r="ERO4" s="11"/>
      <c r="ERP4" s="11"/>
      <c r="ERQ4" s="11"/>
      <c r="ERR4" s="11"/>
      <c r="ERS4" s="11"/>
      <c r="ERT4" s="11"/>
      <c r="ERU4" s="11"/>
      <c r="ERV4" s="11"/>
      <c r="ERW4" s="11"/>
      <c r="ERX4" s="11"/>
      <c r="ERY4" s="11"/>
      <c r="ERZ4" s="11"/>
      <c r="ESA4" s="11"/>
      <c r="ESB4" s="11"/>
      <c r="ESC4" s="11"/>
      <c r="ESD4" s="11"/>
      <c r="ESE4" s="11"/>
      <c r="ESF4" s="11"/>
      <c r="ESG4" s="11"/>
      <c r="ESH4" s="11"/>
      <c r="ESI4" s="11"/>
      <c r="ESJ4" s="11"/>
      <c r="ESK4" s="11"/>
      <c r="ESL4" s="11"/>
      <c r="ESM4" s="11"/>
      <c r="ESN4" s="11"/>
      <c r="ESO4" s="11"/>
      <c r="ESP4" s="11"/>
      <c r="ESQ4" s="11"/>
      <c r="ESR4" s="11"/>
      <c r="ESS4" s="11"/>
      <c r="EST4" s="11"/>
      <c r="ESU4" s="11"/>
      <c r="ESV4" s="11"/>
      <c r="ESW4" s="11"/>
      <c r="ESX4" s="11"/>
      <c r="ESY4" s="11"/>
      <c r="ESZ4" s="11"/>
      <c r="ETA4" s="11"/>
      <c r="ETB4" s="11"/>
      <c r="ETC4" s="11"/>
      <c r="ETD4" s="11"/>
      <c r="ETE4" s="11"/>
      <c r="ETF4" s="11"/>
      <c r="ETG4" s="11"/>
      <c r="ETH4" s="11"/>
      <c r="ETI4" s="11"/>
      <c r="ETJ4" s="11"/>
      <c r="ETK4" s="11"/>
      <c r="ETL4" s="11"/>
      <c r="ETM4" s="11"/>
      <c r="ETN4" s="11"/>
      <c r="ETO4" s="11"/>
      <c r="ETP4" s="11"/>
      <c r="ETQ4" s="11"/>
      <c r="ETR4" s="11"/>
      <c r="ETS4" s="11"/>
      <c r="ETT4" s="11"/>
      <c r="ETU4" s="11"/>
      <c r="ETV4" s="11"/>
      <c r="ETW4" s="11"/>
      <c r="ETX4" s="11"/>
      <c r="ETY4" s="11"/>
      <c r="ETZ4" s="11"/>
      <c r="EUA4" s="11"/>
      <c r="EUB4" s="11"/>
      <c r="EUC4" s="11"/>
      <c r="EUD4" s="11"/>
      <c r="EUE4" s="11"/>
      <c r="EUF4" s="11"/>
      <c r="EUG4" s="11"/>
      <c r="EUH4" s="11"/>
      <c r="EUI4" s="11"/>
      <c r="EUJ4" s="11"/>
      <c r="EUK4" s="11"/>
      <c r="EUL4" s="11"/>
      <c r="EUM4" s="11"/>
      <c r="EUN4" s="11"/>
      <c r="EUO4" s="11"/>
      <c r="EUP4" s="11"/>
      <c r="EUQ4" s="11"/>
      <c r="EUR4" s="11"/>
      <c r="EUS4" s="11"/>
      <c r="EUT4" s="11"/>
      <c r="EUU4" s="11"/>
      <c r="EUV4" s="11"/>
      <c r="EUW4" s="11"/>
      <c r="EUX4" s="11"/>
      <c r="EUY4" s="11"/>
      <c r="EUZ4" s="11"/>
      <c r="EVA4" s="11"/>
      <c r="EVB4" s="11"/>
      <c r="EVC4" s="11"/>
      <c r="EVD4" s="11"/>
      <c r="EVE4" s="11"/>
      <c r="EVF4" s="11"/>
      <c r="EVG4" s="11"/>
      <c r="EVH4" s="11"/>
      <c r="EVI4" s="11"/>
      <c r="EVJ4" s="11"/>
      <c r="EVK4" s="11"/>
      <c r="EVL4" s="11"/>
      <c r="EVM4" s="11"/>
      <c r="EVN4" s="11"/>
      <c r="EVO4" s="11"/>
      <c r="EVP4" s="11"/>
      <c r="EVQ4" s="11"/>
      <c r="EVR4" s="11"/>
      <c r="EVS4" s="11"/>
      <c r="EVT4" s="11"/>
      <c r="EVU4" s="11"/>
      <c r="EVV4" s="11"/>
      <c r="EVW4" s="11"/>
      <c r="EVX4" s="11"/>
      <c r="EVY4" s="11"/>
      <c r="EVZ4" s="11"/>
      <c r="EWA4" s="11"/>
      <c r="EWB4" s="11"/>
      <c r="EWC4" s="11"/>
      <c r="EWD4" s="11"/>
      <c r="EWE4" s="11"/>
      <c r="EWF4" s="11"/>
      <c r="EWG4" s="11"/>
      <c r="EWH4" s="11"/>
      <c r="EWI4" s="11"/>
      <c r="EWJ4" s="11"/>
      <c r="EWK4" s="11"/>
      <c r="EWL4" s="11"/>
      <c r="EWM4" s="11"/>
      <c r="EWN4" s="11"/>
      <c r="EWO4" s="11"/>
      <c r="EWP4" s="11"/>
      <c r="EWQ4" s="11"/>
      <c r="EWR4" s="11"/>
      <c r="EWS4" s="11"/>
      <c r="EWT4" s="11"/>
      <c r="EWU4" s="11"/>
      <c r="EWV4" s="11"/>
      <c r="EWW4" s="11"/>
      <c r="EWX4" s="11"/>
      <c r="EWY4" s="11"/>
      <c r="EWZ4" s="11"/>
      <c r="EXA4" s="11"/>
      <c r="EXB4" s="11"/>
      <c r="EXC4" s="11"/>
      <c r="EXD4" s="11"/>
      <c r="EXE4" s="11"/>
      <c r="EXF4" s="11"/>
      <c r="EXG4" s="11"/>
      <c r="EXH4" s="11"/>
      <c r="EXI4" s="11"/>
      <c r="EXJ4" s="11"/>
      <c r="EXK4" s="11"/>
      <c r="EXL4" s="11"/>
      <c r="EXM4" s="11"/>
      <c r="EXN4" s="11"/>
      <c r="EXO4" s="11"/>
      <c r="EXP4" s="11"/>
      <c r="EXQ4" s="11"/>
      <c r="EXR4" s="11"/>
      <c r="EXS4" s="11"/>
      <c r="EXT4" s="11"/>
      <c r="EXU4" s="11"/>
      <c r="EXV4" s="11"/>
      <c r="EXW4" s="11"/>
      <c r="EXX4" s="11"/>
      <c r="EXY4" s="11"/>
      <c r="EXZ4" s="11"/>
      <c r="EYA4" s="11"/>
      <c r="EYB4" s="11"/>
      <c r="EYC4" s="11"/>
      <c r="EYD4" s="11"/>
      <c r="EYE4" s="11"/>
      <c r="EYF4" s="11"/>
      <c r="EYG4" s="11"/>
      <c r="EYH4" s="11"/>
      <c r="EYI4" s="11"/>
      <c r="EYJ4" s="11"/>
      <c r="EYK4" s="11"/>
      <c r="EYL4" s="11"/>
      <c r="EYM4" s="11"/>
      <c r="EYN4" s="11"/>
      <c r="EYO4" s="11"/>
      <c r="EYP4" s="11"/>
      <c r="EYQ4" s="11"/>
      <c r="EYR4" s="11"/>
      <c r="EYS4" s="11"/>
      <c r="EYT4" s="11"/>
      <c r="EYU4" s="11"/>
      <c r="EYV4" s="11"/>
      <c r="EYW4" s="11"/>
      <c r="EYX4" s="11"/>
      <c r="EYY4" s="11"/>
      <c r="EYZ4" s="11"/>
      <c r="EZA4" s="11"/>
      <c r="EZB4" s="11"/>
      <c r="EZC4" s="11"/>
      <c r="EZD4" s="11"/>
      <c r="EZE4" s="11"/>
      <c r="EZF4" s="11"/>
      <c r="EZG4" s="11"/>
      <c r="EZH4" s="11"/>
      <c r="EZI4" s="11"/>
      <c r="EZJ4" s="11"/>
      <c r="EZK4" s="11"/>
      <c r="EZL4" s="11"/>
      <c r="EZM4" s="11"/>
      <c r="EZN4" s="11"/>
      <c r="EZO4" s="11"/>
      <c r="EZP4" s="11"/>
      <c r="EZQ4" s="11"/>
      <c r="EZR4" s="11"/>
      <c r="EZS4" s="11"/>
      <c r="EZT4" s="11"/>
      <c r="EZU4" s="11"/>
      <c r="EZV4" s="11"/>
      <c r="EZW4" s="11"/>
      <c r="EZX4" s="11"/>
      <c r="EZY4" s="11"/>
      <c r="EZZ4" s="11"/>
      <c r="FAA4" s="11"/>
      <c r="FAB4" s="11"/>
      <c r="FAC4" s="11"/>
      <c r="FAD4" s="11"/>
      <c r="FAE4" s="11"/>
      <c r="FAF4" s="11"/>
      <c r="FAG4" s="11"/>
      <c r="FAH4" s="11"/>
      <c r="FAI4" s="11"/>
      <c r="FAJ4" s="11"/>
      <c r="FAK4" s="11"/>
      <c r="FAL4" s="11"/>
      <c r="FAM4" s="11"/>
      <c r="FAN4" s="11"/>
      <c r="FAO4" s="11"/>
      <c r="FAP4" s="11"/>
      <c r="FAQ4" s="11"/>
      <c r="FAR4" s="11"/>
      <c r="FAS4" s="11"/>
      <c r="FAT4" s="11"/>
      <c r="FAU4" s="11"/>
      <c r="FAV4" s="11"/>
      <c r="FAW4" s="11"/>
      <c r="FAX4" s="11"/>
      <c r="FAY4" s="11"/>
      <c r="FAZ4" s="11"/>
      <c r="FBA4" s="11"/>
      <c r="FBB4" s="11"/>
      <c r="FBC4" s="11"/>
      <c r="FBD4" s="11"/>
      <c r="FBE4" s="11"/>
      <c r="FBF4" s="11"/>
      <c r="FBG4" s="11"/>
      <c r="FBH4" s="11"/>
      <c r="FBI4" s="11"/>
      <c r="FBJ4" s="11"/>
      <c r="FBK4" s="11"/>
      <c r="FBL4" s="11"/>
      <c r="FBM4" s="11"/>
      <c r="FBN4" s="11"/>
      <c r="FBO4" s="11"/>
      <c r="FBP4" s="11"/>
      <c r="FBQ4" s="11"/>
      <c r="FBR4" s="11"/>
      <c r="FBS4" s="11"/>
      <c r="FBT4" s="11"/>
      <c r="FBU4" s="11"/>
      <c r="FBV4" s="11"/>
      <c r="FBW4" s="11"/>
      <c r="FBX4" s="11"/>
      <c r="FBY4" s="11"/>
      <c r="FBZ4" s="11"/>
      <c r="FCA4" s="11"/>
      <c r="FCB4" s="11"/>
      <c r="FCC4" s="11"/>
      <c r="FCD4" s="11"/>
      <c r="FCE4" s="11"/>
      <c r="FCF4" s="11"/>
      <c r="FCG4" s="11"/>
      <c r="FCH4" s="11"/>
      <c r="FCI4" s="11"/>
      <c r="FCJ4" s="11"/>
      <c r="FCK4" s="11"/>
      <c r="FCL4" s="11"/>
      <c r="FCM4" s="11"/>
      <c r="FCN4" s="11"/>
      <c r="FCO4" s="11"/>
      <c r="FCP4" s="11"/>
      <c r="FCQ4" s="11"/>
      <c r="FCR4" s="11"/>
      <c r="FCS4" s="11"/>
      <c r="FCT4" s="11"/>
      <c r="FCU4" s="11"/>
      <c r="FCV4" s="11"/>
      <c r="FCW4" s="11"/>
      <c r="FCX4" s="11"/>
      <c r="FCY4" s="11"/>
      <c r="FCZ4" s="11"/>
      <c r="FDA4" s="11"/>
      <c r="FDB4" s="11"/>
      <c r="FDC4" s="11"/>
      <c r="FDD4" s="11"/>
      <c r="FDE4" s="11"/>
      <c r="FDF4" s="11"/>
      <c r="FDG4" s="11"/>
      <c r="FDH4" s="11"/>
      <c r="FDI4" s="11"/>
      <c r="FDJ4" s="11"/>
      <c r="FDK4" s="11"/>
      <c r="FDL4" s="11"/>
      <c r="FDM4" s="11"/>
      <c r="FDN4" s="11"/>
      <c r="FDO4" s="11"/>
      <c r="FDP4" s="11"/>
      <c r="FDQ4" s="11"/>
      <c r="FDR4" s="11"/>
      <c r="FDS4" s="11"/>
      <c r="FDT4" s="11"/>
      <c r="FDU4" s="11"/>
      <c r="FDV4" s="11"/>
      <c r="FDW4" s="11"/>
      <c r="FDX4" s="11"/>
      <c r="FDY4" s="11"/>
      <c r="FDZ4" s="11"/>
      <c r="FEA4" s="11"/>
      <c r="FEB4" s="11"/>
      <c r="FEC4" s="11"/>
      <c r="FED4" s="11"/>
      <c r="FEE4" s="11"/>
      <c r="FEF4" s="11"/>
      <c r="FEG4" s="11"/>
      <c r="FEH4" s="11"/>
      <c r="FEI4" s="11"/>
      <c r="FEJ4" s="11"/>
      <c r="FEK4" s="11"/>
      <c r="FEL4" s="11"/>
      <c r="FEM4" s="11"/>
      <c r="FEN4" s="11"/>
      <c r="FEO4" s="11"/>
      <c r="FEP4" s="11"/>
      <c r="FEQ4" s="11"/>
      <c r="FER4" s="11"/>
      <c r="FES4" s="11"/>
      <c r="FET4" s="11"/>
      <c r="FEU4" s="11"/>
      <c r="FEV4" s="11"/>
      <c r="FEW4" s="11"/>
      <c r="FEX4" s="11"/>
      <c r="FEY4" s="11"/>
      <c r="FEZ4" s="11"/>
      <c r="FFA4" s="11"/>
      <c r="FFB4" s="11"/>
      <c r="FFC4" s="11"/>
      <c r="FFD4" s="11"/>
      <c r="FFE4" s="11"/>
      <c r="FFF4" s="11"/>
      <c r="FFG4" s="11"/>
      <c r="FFH4" s="11"/>
      <c r="FFI4" s="11"/>
      <c r="FFJ4" s="11"/>
      <c r="FFK4" s="11"/>
      <c r="FFL4" s="11"/>
      <c r="FFM4" s="11"/>
      <c r="FFN4" s="11"/>
      <c r="FFO4" s="11"/>
      <c r="FFP4" s="11"/>
      <c r="FFQ4" s="11"/>
      <c r="FFR4" s="11"/>
      <c r="FFS4" s="11"/>
      <c r="FFT4" s="11"/>
      <c r="FFU4" s="11"/>
      <c r="FFV4" s="11"/>
      <c r="FFW4" s="11"/>
      <c r="FFX4" s="11"/>
      <c r="FFY4" s="11"/>
      <c r="FFZ4" s="11"/>
      <c r="FGA4" s="11"/>
      <c r="FGB4" s="11"/>
      <c r="FGC4" s="11"/>
      <c r="FGD4" s="11"/>
      <c r="FGE4" s="11"/>
      <c r="FGF4" s="11"/>
      <c r="FGG4" s="11"/>
      <c r="FGH4" s="11"/>
      <c r="FGI4" s="11"/>
      <c r="FGJ4" s="11"/>
      <c r="FGK4" s="11"/>
      <c r="FGL4" s="11"/>
      <c r="FGM4" s="11"/>
      <c r="FGN4" s="11"/>
      <c r="FGO4" s="11"/>
      <c r="FGP4" s="11"/>
      <c r="FGQ4" s="11"/>
      <c r="FGR4" s="11"/>
      <c r="FGS4" s="11"/>
      <c r="FGT4" s="11"/>
      <c r="FGU4" s="11"/>
      <c r="FGV4" s="11"/>
      <c r="FGW4" s="11"/>
      <c r="FGX4" s="11"/>
      <c r="FGY4" s="11"/>
      <c r="FGZ4" s="11"/>
      <c r="FHA4" s="11"/>
      <c r="FHB4" s="11"/>
      <c r="FHC4" s="11"/>
      <c r="FHD4" s="11"/>
      <c r="FHE4" s="11"/>
      <c r="FHF4" s="11"/>
      <c r="FHG4" s="11"/>
      <c r="FHH4" s="11"/>
      <c r="FHI4" s="11"/>
      <c r="FHJ4" s="11"/>
      <c r="FHK4" s="11"/>
      <c r="FHL4" s="11"/>
      <c r="FHM4" s="11"/>
      <c r="FHN4" s="11"/>
      <c r="FHO4" s="11"/>
      <c r="FHP4" s="11"/>
      <c r="FHQ4" s="11"/>
      <c r="FHR4" s="11"/>
      <c r="FHS4" s="11"/>
      <c r="FHT4" s="11"/>
      <c r="FHU4" s="11"/>
      <c r="FHV4" s="11"/>
      <c r="FHW4" s="11"/>
      <c r="FHX4" s="11"/>
      <c r="FHY4" s="11"/>
      <c r="FHZ4" s="11"/>
      <c r="FIA4" s="11"/>
      <c r="FIB4" s="11"/>
      <c r="FIC4" s="11"/>
      <c r="FID4" s="11"/>
      <c r="FIE4" s="11"/>
      <c r="FIF4" s="11"/>
      <c r="FIG4" s="11"/>
      <c r="FIH4" s="11"/>
      <c r="FII4" s="11"/>
      <c r="FIJ4" s="11"/>
      <c r="FIK4" s="11"/>
      <c r="FIL4" s="11"/>
      <c r="FIM4" s="11"/>
      <c r="FIN4" s="11"/>
      <c r="FIO4" s="11"/>
      <c r="FIP4" s="11"/>
      <c r="FIQ4" s="11"/>
      <c r="FIR4" s="11"/>
      <c r="FIS4" s="11"/>
      <c r="FIT4" s="11"/>
      <c r="FIU4" s="11"/>
      <c r="FIV4" s="11"/>
      <c r="FIW4" s="11"/>
      <c r="FIX4" s="11"/>
      <c r="FIY4" s="11"/>
      <c r="FIZ4" s="11"/>
      <c r="FJA4" s="11"/>
      <c r="FJB4" s="11"/>
      <c r="FJC4" s="11"/>
      <c r="FJD4" s="11"/>
      <c r="FJE4" s="11"/>
      <c r="FJF4" s="11"/>
      <c r="FJG4" s="11"/>
      <c r="FJH4" s="11"/>
      <c r="FJI4" s="11"/>
      <c r="FJJ4" s="11"/>
      <c r="FJK4" s="11"/>
      <c r="FJL4" s="11"/>
      <c r="FJM4" s="11"/>
      <c r="FJN4" s="11"/>
      <c r="FJO4" s="11"/>
      <c r="FJP4" s="11"/>
      <c r="FJQ4" s="11"/>
      <c r="FJR4" s="11"/>
      <c r="FJS4" s="11"/>
      <c r="FJT4" s="11"/>
      <c r="FJU4" s="11"/>
      <c r="FJV4" s="11"/>
      <c r="FJW4" s="11"/>
      <c r="FJX4" s="11"/>
      <c r="FJY4" s="11"/>
      <c r="FJZ4" s="11"/>
      <c r="FKA4" s="11"/>
      <c r="FKB4" s="11"/>
      <c r="FKC4" s="11"/>
      <c r="FKD4" s="11"/>
      <c r="FKE4" s="11"/>
      <c r="FKF4" s="11"/>
      <c r="FKG4" s="11"/>
      <c r="FKH4" s="11"/>
      <c r="FKI4" s="11"/>
      <c r="FKJ4" s="11"/>
      <c r="FKK4" s="11"/>
      <c r="FKL4" s="11"/>
      <c r="FKM4" s="11"/>
      <c r="FKN4" s="11"/>
      <c r="FKO4" s="11"/>
      <c r="FKP4" s="11"/>
      <c r="FKQ4" s="11"/>
      <c r="FKR4" s="11"/>
      <c r="FKS4" s="11"/>
      <c r="FKT4" s="11"/>
      <c r="FKU4" s="11"/>
      <c r="FKV4" s="11"/>
      <c r="FKW4" s="11"/>
      <c r="FKX4" s="11"/>
      <c r="FKY4" s="11"/>
      <c r="FKZ4" s="11"/>
      <c r="FLA4" s="11"/>
      <c r="FLB4" s="11"/>
      <c r="FLC4" s="11"/>
      <c r="FLD4" s="11"/>
      <c r="FLE4" s="11"/>
      <c r="FLF4" s="11"/>
      <c r="FLG4" s="11"/>
      <c r="FLH4" s="11"/>
      <c r="FLI4" s="11"/>
      <c r="FLJ4" s="11"/>
      <c r="FLK4" s="11"/>
      <c r="FLL4" s="11"/>
      <c r="FLM4" s="11"/>
      <c r="FLN4" s="11"/>
      <c r="FLO4" s="11"/>
      <c r="FLP4" s="11"/>
      <c r="FLQ4" s="11"/>
      <c r="FLR4" s="11"/>
      <c r="FLS4" s="11"/>
      <c r="FLT4" s="11"/>
      <c r="FLU4" s="11"/>
      <c r="FLV4" s="11"/>
      <c r="FLW4" s="11"/>
      <c r="FLX4" s="11"/>
      <c r="FLY4" s="11"/>
      <c r="FLZ4" s="11"/>
      <c r="FMA4" s="11"/>
      <c r="FMB4" s="11"/>
      <c r="FMC4" s="11"/>
      <c r="FMD4" s="11"/>
      <c r="FME4" s="11"/>
      <c r="FMF4" s="11"/>
      <c r="FMG4" s="11"/>
      <c r="FMH4" s="11"/>
      <c r="FMI4" s="11"/>
      <c r="FMJ4" s="11"/>
      <c r="FMK4" s="11"/>
      <c r="FML4" s="11"/>
      <c r="FMM4" s="11"/>
      <c r="FMN4" s="11"/>
      <c r="FMO4" s="11"/>
      <c r="FMP4" s="11"/>
      <c r="FMQ4" s="11"/>
      <c r="FMR4" s="11"/>
      <c r="FMS4" s="11"/>
      <c r="FMT4" s="11"/>
      <c r="FMU4" s="11"/>
      <c r="FMV4" s="11"/>
      <c r="FMW4" s="11"/>
      <c r="FMX4" s="11"/>
      <c r="FMY4" s="11"/>
      <c r="FMZ4" s="11"/>
      <c r="FNA4" s="11"/>
      <c r="FNB4" s="11"/>
      <c r="FNC4" s="11"/>
      <c r="FND4" s="11"/>
      <c r="FNE4" s="11"/>
      <c r="FNF4" s="11"/>
      <c r="FNG4" s="11"/>
      <c r="FNH4" s="11"/>
      <c r="FNI4" s="11"/>
      <c r="FNJ4" s="11"/>
      <c r="FNK4" s="11"/>
      <c r="FNL4" s="11"/>
      <c r="FNM4" s="11"/>
      <c r="FNN4" s="11"/>
      <c r="FNO4" s="11"/>
      <c r="FNP4" s="11"/>
      <c r="FNQ4" s="11"/>
      <c r="FNR4" s="11"/>
      <c r="FNS4" s="11"/>
      <c r="FNT4" s="11"/>
      <c r="FNU4" s="11"/>
      <c r="FNV4" s="11"/>
      <c r="FNW4" s="11"/>
      <c r="FNX4" s="11"/>
      <c r="FNY4" s="11"/>
      <c r="FNZ4" s="11"/>
      <c r="FOA4" s="11"/>
      <c r="FOB4" s="11"/>
      <c r="FOC4" s="11"/>
      <c r="FOD4" s="11"/>
      <c r="FOE4" s="11"/>
      <c r="FOF4" s="11"/>
      <c r="FOG4" s="11"/>
      <c r="FOH4" s="11"/>
      <c r="FOI4" s="11"/>
      <c r="FOJ4" s="11"/>
      <c r="FOK4" s="11"/>
      <c r="FOL4" s="11"/>
      <c r="FOM4" s="11"/>
      <c r="FON4" s="11"/>
      <c r="FOO4" s="11"/>
      <c r="FOP4" s="11"/>
      <c r="FOQ4" s="11"/>
      <c r="FOR4" s="11"/>
      <c r="FOS4" s="11"/>
      <c r="FOT4" s="11"/>
      <c r="FOU4" s="11"/>
      <c r="FOV4" s="11"/>
      <c r="FOW4" s="11"/>
      <c r="FOX4" s="11"/>
      <c r="FOY4" s="11"/>
      <c r="FOZ4" s="11"/>
      <c r="FPA4" s="11"/>
      <c r="FPB4" s="11"/>
      <c r="FPC4" s="11"/>
      <c r="FPD4" s="11"/>
      <c r="FPE4" s="11"/>
      <c r="FPF4" s="11"/>
      <c r="FPG4" s="11"/>
      <c r="FPH4" s="11"/>
      <c r="FPI4" s="11"/>
      <c r="FPJ4" s="11"/>
      <c r="FPK4" s="11"/>
      <c r="FPL4" s="11"/>
      <c r="FPM4" s="11"/>
      <c r="FPN4" s="11"/>
      <c r="FPO4" s="11"/>
      <c r="FPP4" s="11"/>
      <c r="FPQ4" s="11"/>
      <c r="FPR4" s="11"/>
      <c r="FPS4" s="11"/>
      <c r="FPT4" s="11"/>
      <c r="FPU4" s="11"/>
      <c r="FPV4" s="11"/>
      <c r="FPW4" s="11"/>
      <c r="FPX4" s="11"/>
      <c r="FPY4" s="11"/>
      <c r="FPZ4" s="11"/>
      <c r="FQA4" s="11"/>
      <c r="FQB4" s="11"/>
      <c r="FQC4" s="11"/>
      <c r="FQD4" s="11"/>
      <c r="FQE4" s="11"/>
      <c r="FQF4" s="11"/>
      <c r="FQG4" s="11"/>
      <c r="FQH4" s="11"/>
      <c r="FQI4" s="11"/>
      <c r="FQJ4" s="11"/>
      <c r="FQK4" s="11"/>
      <c r="FQL4" s="11"/>
      <c r="FQM4" s="11"/>
      <c r="FQN4" s="11"/>
      <c r="FQO4" s="11"/>
      <c r="FQP4" s="11"/>
      <c r="FQQ4" s="11"/>
      <c r="FQR4" s="11"/>
      <c r="FQS4" s="11"/>
      <c r="FQT4" s="11"/>
      <c r="FQU4" s="11"/>
      <c r="FQV4" s="11"/>
      <c r="FQW4" s="11"/>
      <c r="FQX4" s="11"/>
      <c r="FQY4" s="11"/>
      <c r="FQZ4" s="11"/>
      <c r="FRA4" s="11"/>
      <c r="FRB4" s="11"/>
      <c r="FRC4" s="11"/>
      <c r="FRD4" s="11"/>
      <c r="FRE4" s="11"/>
      <c r="FRF4" s="11"/>
      <c r="FRG4" s="11"/>
      <c r="FRH4" s="11"/>
      <c r="FRI4" s="11"/>
      <c r="FRJ4" s="11"/>
      <c r="FRK4" s="11"/>
      <c r="FRL4" s="11"/>
      <c r="FRM4" s="11"/>
      <c r="FRN4" s="11"/>
      <c r="FRO4" s="11"/>
      <c r="FRP4" s="11"/>
      <c r="FRQ4" s="11"/>
      <c r="FRR4" s="11"/>
      <c r="FRS4" s="11"/>
      <c r="FRT4" s="11"/>
      <c r="FRU4" s="11"/>
      <c r="FRV4" s="11"/>
      <c r="FRW4" s="11"/>
      <c r="FRX4" s="11"/>
      <c r="FRY4" s="11"/>
      <c r="FRZ4" s="11"/>
      <c r="FSA4" s="11"/>
      <c r="FSB4" s="11"/>
      <c r="FSC4" s="11"/>
      <c r="FSD4" s="11"/>
      <c r="FSE4" s="11"/>
      <c r="FSF4" s="11"/>
      <c r="FSG4" s="11"/>
      <c r="FSH4" s="11"/>
      <c r="FSI4" s="11"/>
      <c r="FSJ4" s="11"/>
      <c r="FSK4" s="11"/>
      <c r="FSL4" s="11"/>
      <c r="FSM4" s="11"/>
      <c r="FSN4" s="11"/>
      <c r="FSO4" s="11"/>
      <c r="FSP4" s="11"/>
      <c r="FSQ4" s="11"/>
      <c r="FSR4" s="11"/>
      <c r="FSS4" s="11"/>
      <c r="FST4" s="11"/>
      <c r="FSU4" s="11"/>
      <c r="FSV4" s="11"/>
      <c r="FSW4" s="11"/>
      <c r="FSX4" s="11"/>
      <c r="FSY4" s="11"/>
      <c r="FSZ4" s="11"/>
      <c r="FTA4" s="11"/>
      <c r="FTB4" s="11"/>
      <c r="FTC4" s="11"/>
      <c r="FTD4" s="11"/>
      <c r="FTE4" s="11"/>
      <c r="FTF4" s="11"/>
      <c r="FTG4" s="11"/>
      <c r="FTH4" s="11"/>
      <c r="FTI4" s="11"/>
      <c r="FTJ4" s="11"/>
      <c r="FTK4" s="11"/>
      <c r="FTL4" s="11"/>
      <c r="FTM4" s="11"/>
      <c r="FTN4" s="11"/>
      <c r="FTO4" s="11"/>
      <c r="FTP4" s="11"/>
      <c r="FTQ4" s="11"/>
      <c r="FTR4" s="11"/>
      <c r="FTS4" s="11"/>
      <c r="FTT4" s="11"/>
      <c r="FTU4" s="11"/>
      <c r="FTV4" s="11"/>
      <c r="FTW4" s="11"/>
      <c r="FTX4" s="11"/>
      <c r="FTY4" s="11"/>
      <c r="FTZ4" s="11"/>
      <c r="FUA4" s="11"/>
      <c r="FUB4" s="11"/>
      <c r="FUC4" s="11"/>
      <c r="FUD4" s="11"/>
      <c r="FUE4" s="11"/>
      <c r="FUF4" s="11"/>
      <c r="FUG4" s="11"/>
      <c r="FUH4" s="11"/>
      <c r="FUI4" s="11"/>
      <c r="FUJ4" s="11"/>
      <c r="FUK4" s="11"/>
      <c r="FUL4" s="11"/>
      <c r="FUM4" s="11"/>
      <c r="FUN4" s="11"/>
      <c r="FUO4" s="11"/>
      <c r="FUP4" s="11"/>
      <c r="FUQ4" s="11"/>
      <c r="FUR4" s="11"/>
      <c r="FUS4" s="11"/>
      <c r="FUT4" s="11"/>
      <c r="FUU4" s="11"/>
      <c r="FUV4" s="11"/>
      <c r="FUW4" s="11"/>
      <c r="FUX4" s="11"/>
      <c r="FUY4" s="11"/>
      <c r="FUZ4" s="11"/>
      <c r="FVA4" s="11"/>
      <c r="FVB4" s="11"/>
      <c r="FVC4" s="11"/>
      <c r="FVD4" s="11"/>
      <c r="FVE4" s="11"/>
      <c r="FVF4" s="11"/>
      <c r="FVG4" s="11"/>
      <c r="FVH4" s="11"/>
      <c r="FVI4" s="11"/>
      <c r="FVJ4" s="11"/>
      <c r="FVK4" s="11"/>
      <c r="FVL4" s="11"/>
      <c r="FVM4" s="11"/>
      <c r="FVN4" s="11"/>
      <c r="FVO4" s="11"/>
      <c r="FVP4" s="11"/>
      <c r="FVQ4" s="11"/>
      <c r="FVR4" s="11"/>
      <c r="FVS4" s="11"/>
      <c r="FVT4" s="11"/>
      <c r="FVU4" s="11"/>
      <c r="FVV4" s="11"/>
      <c r="FVW4" s="11"/>
      <c r="FVX4" s="11"/>
      <c r="FVY4" s="11"/>
      <c r="FVZ4" s="11"/>
      <c r="FWA4" s="11"/>
      <c r="FWB4" s="11"/>
      <c r="FWC4" s="11"/>
      <c r="FWD4" s="11"/>
      <c r="FWE4" s="11"/>
      <c r="FWF4" s="11"/>
      <c r="FWG4" s="11"/>
      <c r="FWH4" s="11"/>
      <c r="FWI4" s="11"/>
      <c r="FWJ4" s="11"/>
      <c r="FWK4" s="11"/>
      <c r="FWL4" s="11"/>
      <c r="FWM4" s="11"/>
      <c r="FWN4" s="11"/>
      <c r="FWO4" s="11"/>
      <c r="FWP4" s="11"/>
      <c r="FWQ4" s="11"/>
      <c r="FWR4" s="11"/>
      <c r="FWS4" s="11"/>
      <c r="FWT4" s="11"/>
      <c r="FWU4" s="11"/>
      <c r="FWV4" s="11"/>
      <c r="FWW4" s="11"/>
      <c r="FWX4" s="11"/>
      <c r="FWY4" s="11"/>
      <c r="FWZ4" s="11"/>
      <c r="FXA4" s="11"/>
      <c r="FXB4" s="11"/>
      <c r="FXC4" s="11"/>
      <c r="FXD4" s="11"/>
      <c r="FXE4" s="11"/>
      <c r="FXF4" s="11"/>
      <c r="FXG4" s="11"/>
      <c r="FXH4" s="11"/>
      <c r="FXI4" s="11"/>
      <c r="FXJ4" s="11"/>
      <c r="FXK4" s="11"/>
      <c r="FXL4" s="11"/>
      <c r="FXM4" s="11"/>
      <c r="FXN4" s="11"/>
      <c r="FXO4" s="11"/>
      <c r="FXP4" s="11"/>
      <c r="FXQ4" s="11"/>
      <c r="FXR4" s="11"/>
      <c r="FXS4" s="11"/>
      <c r="FXT4" s="11"/>
      <c r="FXU4" s="11"/>
      <c r="FXV4" s="11"/>
      <c r="FXW4" s="11"/>
      <c r="FXX4" s="11"/>
      <c r="FXY4" s="11"/>
      <c r="FXZ4" s="11"/>
      <c r="FYA4" s="11"/>
      <c r="FYB4" s="11"/>
      <c r="FYC4" s="11"/>
      <c r="FYD4" s="11"/>
      <c r="FYE4" s="11"/>
      <c r="FYF4" s="11"/>
      <c r="FYG4" s="11"/>
      <c r="FYH4" s="11"/>
      <c r="FYI4" s="11"/>
      <c r="FYJ4" s="11"/>
      <c r="FYK4" s="11"/>
      <c r="FYL4" s="11"/>
      <c r="FYM4" s="11"/>
      <c r="FYN4" s="11"/>
      <c r="FYO4" s="11"/>
      <c r="FYP4" s="11"/>
      <c r="FYQ4" s="11"/>
      <c r="FYR4" s="11"/>
      <c r="FYS4" s="11"/>
      <c r="FYT4" s="11"/>
      <c r="FYU4" s="11"/>
      <c r="FYV4" s="11"/>
      <c r="FYW4" s="11"/>
      <c r="FYX4" s="11"/>
      <c r="FYY4" s="11"/>
      <c r="FYZ4" s="11"/>
      <c r="FZA4" s="11"/>
      <c r="FZB4" s="11"/>
      <c r="FZC4" s="11"/>
      <c r="FZD4" s="11"/>
      <c r="FZE4" s="11"/>
      <c r="FZF4" s="11"/>
      <c r="FZG4" s="11"/>
      <c r="FZH4" s="11"/>
      <c r="FZI4" s="11"/>
      <c r="FZJ4" s="11"/>
      <c r="FZK4" s="11"/>
      <c r="FZL4" s="11"/>
      <c r="FZM4" s="11"/>
      <c r="FZN4" s="11"/>
      <c r="FZO4" s="11"/>
      <c r="FZP4" s="11"/>
      <c r="FZQ4" s="11"/>
      <c r="FZR4" s="11"/>
      <c r="FZS4" s="11"/>
      <c r="FZT4" s="11"/>
      <c r="FZU4" s="11"/>
      <c r="FZV4" s="11"/>
      <c r="FZW4" s="11"/>
      <c r="FZX4" s="11"/>
      <c r="FZY4" s="11"/>
      <c r="FZZ4" s="11"/>
      <c r="GAA4" s="11"/>
      <c r="GAB4" s="11"/>
      <c r="GAC4" s="11"/>
      <c r="GAD4" s="11"/>
      <c r="GAE4" s="11"/>
      <c r="GAF4" s="11"/>
      <c r="GAG4" s="11"/>
      <c r="GAH4" s="11"/>
      <c r="GAI4" s="11"/>
      <c r="GAJ4" s="11"/>
      <c r="GAK4" s="11"/>
      <c r="GAL4" s="11"/>
      <c r="GAM4" s="11"/>
      <c r="GAN4" s="11"/>
      <c r="GAO4" s="11"/>
      <c r="GAP4" s="11"/>
      <c r="GAQ4" s="11"/>
      <c r="GAR4" s="11"/>
      <c r="GAS4" s="11"/>
      <c r="GAT4" s="11"/>
      <c r="GAU4" s="11"/>
      <c r="GAV4" s="11"/>
      <c r="GAW4" s="11"/>
      <c r="GAX4" s="11"/>
      <c r="GAY4" s="11"/>
      <c r="GAZ4" s="11"/>
      <c r="GBA4" s="11"/>
      <c r="GBB4" s="11"/>
      <c r="GBC4" s="11"/>
      <c r="GBD4" s="11"/>
      <c r="GBE4" s="11"/>
      <c r="GBF4" s="11"/>
      <c r="GBG4" s="11"/>
      <c r="GBH4" s="11"/>
      <c r="GBI4" s="11"/>
      <c r="GBJ4" s="11"/>
      <c r="GBK4" s="11"/>
      <c r="GBL4" s="11"/>
      <c r="GBM4" s="11"/>
      <c r="GBN4" s="11"/>
      <c r="GBO4" s="11"/>
      <c r="GBP4" s="11"/>
      <c r="GBQ4" s="11"/>
      <c r="GBR4" s="11"/>
      <c r="GBS4" s="11"/>
      <c r="GBT4" s="11"/>
      <c r="GBU4" s="11"/>
      <c r="GBV4" s="11"/>
      <c r="GBW4" s="11"/>
      <c r="GBX4" s="11"/>
      <c r="GBY4" s="11"/>
      <c r="GBZ4" s="11"/>
      <c r="GCA4" s="11"/>
      <c r="GCB4" s="11"/>
      <c r="GCC4" s="11"/>
      <c r="GCD4" s="11"/>
      <c r="GCE4" s="11"/>
      <c r="GCF4" s="11"/>
      <c r="GCG4" s="11"/>
      <c r="GCH4" s="11"/>
      <c r="GCI4" s="11"/>
      <c r="GCJ4" s="11"/>
      <c r="GCK4" s="11"/>
      <c r="GCL4" s="11"/>
      <c r="GCM4" s="11"/>
      <c r="GCN4" s="11"/>
      <c r="GCO4" s="11"/>
      <c r="GCP4" s="11"/>
      <c r="GCQ4" s="11"/>
      <c r="GCR4" s="11"/>
      <c r="GCS4" s="11"/>
      <c r="GCT4" s="11"/>
      <c r="GCU4" s="11"/>
      <c r="GCV4" s="11"/>
      <c r="GCW4" s="11"/>
      <c r="GCX4" s="11"/>
      <c r="GCY4" s="11"/>
      <c r="GCZ4" s="11"/>
      <c r="GDA4" s="11"/>
      <c r="GDB4" s="11"/>
      <c r="GDC4" s="11"/>
      <c r="GDD4" s="11"/>
      <c r="GDE4" s="11"/>
      <c r="GDF4" s="11"/>
      <c r="GDG4" s="11"/>
      <c r="GDH4" s="11"/>
      <c r="GDI4" s="11"/>
      <c r="GDJ4" s="11"/>
      <c r="GDK4" s="11"/>
      <c r="GDL4" s="11"/>
      <c r="GDM4" s="11"/>
      <c r="GDN4" s="11"/>
      <c r="GDO4" s="11"/>
      <c r="GDP4" s="11"/>
      <c r="GDQ4" s="11"/>
      <c r="GDR4" s="11"/>
      <c r="GDS4" s="11"/>
      <c r="GDT4" s="11"/>
      <c r="GDU4" s="11"/>
      <c r="GDV4" s="11"/>
      <c r="GDW4" s="11"/>
      <c r="GDX4" s="11"/>
      <c r="GDY4" s="11"/>
      <c r="GDZ4" s="11"/>
      <c r="GEA4" s="11"/>
      <c r="GEB4" s="11"/>
      <c r="GEC4" s="11"/>
      <c r="GED4" s="11"/>
      <c r="GEE4" s="11"/>
      <c r="GEF4" s="11"/>
      <c r="GEG4" s="11"/>
      <c r="GEH4" s="11"/>
      <c r="GEI4" s="11"/>
      <c r="GEJ4" s="11"/>
      <c r="GEK4" s="11"/>
      <c r="GEL4" s="11"/>
      <c r="GEM4" s="11"/>
      <c r="GEN4" s="11"/>
      <c r="GEO4" s="11"/>
      <c r="GEP4" s="11"/>
      <c r="GEQ4" s="11"/>
      <c r="GER4" s="11"/>
      <c r="GES4" s="11"/>
      <c r="GET4" s="11"/>
      <c r="GEU4" s="11"/>
      <c r="GEV4" s="11"/>
      <c r="GEW4" s="11"/>
      <c r="GEX4" s="11"/>
      <c r="GEY4" s="11"/>
      <c r="GEZ4" s="11"/>
      <c r="GFA4" s="11"/>
      <c r="GFB4" s="11"/>
      <c r="GFC4" s="11"/>
      <c r="GFD4" s="11"/>
      <c r="GFE4" s="11"/>
      <c r="GFF4" s="11"/>
      <c r="GFG4" s="11"/>
      <c r="GFH4" s="11"/>
      <c r="GFI4" s="11"/>
      <c r="GFJ4" s="11"/>
      <c r="GFK4" s="11"/>
      <c r="GFL4" s="11"/>
      <c r="GFM4" s="11"/>
      <c r="GFN4" s="11"/>
      <c r="GFO4" s="11"/>
      <c r="GFP4" s="11"/>
      <c r="GFQ4" s="11"/>
      <c r="GFR4" s="11"/>
      <c r="GFS4" s="11"/>
      <c r="GFT4" s="11"/>
      <c r="GFU4" s="11"/>
      <c r="GFV4" s="11"/>
      <c r="GFW4" s="11"/>
      <c r="GFX4" s="11"/>
      <c r="GFY4" s="11"/>
      <c r="GFZ4" s="11"/>
      <c r="GGA4" s="11"/>
      <c r="GGB4" s="11"/>
      <c r="GGC4" s="11"/>
      <c r="GGD4" s="11"/>
      <c r="GGE4" s="11"/>
      <c r="GGF4" s="11"/>
      <c r="GGG4" s="11"/>
      <c r="GGH4" s="11"/>
      <c r="GGI4" s="11"/>
      <c r="GGJ4" s="11"/>
      <c r="GGK4" s="11"/>
      <c r="GGL4" s="11"/>
      <c r="GGM4" s="11"/>
      <c r="GGN4" s="11"/>
      <c r="GGO4" s="11"/>
      <c r="GGP4" s="11"/>
      <c r="GGQ4" s="11"/>
      <c r="GGR4" s="11"/>
      <c r="GGS4" s="11"/>
      <c r="GGT4" s="11"/>
      <c r="GGU4" s="11"/>
      <c r="GGV4" s="11"/>
      <c r="GGW4" s="11"/>
      <c r="GGX4" s="11"/>
      <c r="GGY4" s="11"/>
      <c r="GGZ4" s="11"/>
      <c r="GHA4" s="11"/>
      <c r="GHB4" s="11"/>
      <c r="GHC4" s="11"/>
      <c r="GHD4" s="11"/>
      <c r="GHE4" s="11"/>
      <c r="GHF4" s="11"/>
      <c r="GHG4" s="11"/>
      <c r="GHH4" s="11"/>
      <c r="GHI4" s="11"/>
      <c r="GHJ4" s="11"/>
      <c r="GHK4" s="11"/>
      <c r="GHL4" s="11"/>
      <c r="GHM4" s="11"/>
      <c r="GHN4" s="11"/>
      <c r="GHO4" s="11"/>
      <c r="GHP4" s="11"/>
      <c r="GHQ4" s="11"/>
      <c r="GHR4" s="11"/>
      <c r="GHS4" s="11"/>
      <c r="GHT4" s="11"/>
      <c r="GHU4" s="11"/>
      <c r="GHV4" s="11"/>
      <c r="GHW4" s="11"/>
      <c r="GHX4" s="11"/>
      <c r="GHY4" s="11"/>
      <c r="GHZ4" s="11"/>
      <c r="GIA4" s="11"/>
      <c r="GIB4" s="11"/>
      <c r="GIC4" s="11"/>
      <c r="GID4" s="11"/>
      <c r="GIE4" s="11"/>
      <c r="GIF4" s="11"/>
      <c r="GIG4" s="11"/>
      <c r="GIH4" s="11"/>
      <c r="GII4" s="11"/>
      <c r="GIJ4" s="11"/>
      <c r="GIK4" s="11"/>
      <c r="GIL4" s="11"/>
      <c r="GIM4" s="11"/>
      <c r="GIN4" s="11"/>
      <c r="GIO4" s="11"/>
      <c r="GIP4" s="11"/>
      <c r="GIQ4" s="11"/>
      <c r="GIR4" s="11"/>
      <c r="GIS4" s="11"/>
      <c r="GIT4" s="11"/>
      <c r="GIU4" s="11"/>
      <c r="GIV4" s="11"/>
      <c r="GIW4" s="11"/>
      <c r="GIX4" s="11"/>
      <c r="GIY4" s="11"/>
      <c r="GIZ4" s="11"/>
      <c r="GJA4" s="11"/>
      <c r="GJB4" s="11"/>
      <c r="GJC4" s="11"/>
      <c r="GJD4" s="11"/>
      <c r="GJE4" s="11"/>
      <c r="GJF4" s="11"/>
      <c r="GJG4" s="11"/>
      <c r="GJH4" s="11"/>
      <c r="GJI4" s="11"/>
      <c r="GJJ4" s="11"/>
      <c r="GJK4" s="11"/>
      <c r="GJL4" s="11"/>
      <c r="GJM4" s="11"/>
      <c r="GJN4" s="11"/>
      <c r="GJO4" s="11"/>
      <c r="GJP4" s="11"/>
      <c r="GJQ4" s="11"/>
      <c r="GJR4" s="11"/>
      <c r="GJS4" s="11"/>
      <c r="GJT4" s="11"/>
      <c r="GJU4" s="11"/>
      <c r="GJV4" s="11"/>
      <c r="GJW4" s="11"/>
      <c r="GJX4" s="11"/>
      <c r="GJY4" s="11"/>
      <c r="GJZ4" s="11"/>
      <c r="GKA4" s="11"/>
      <c r="GKB4" s="11"/>
      <c r="GKC4" s="11"/>
      <c r="GKD4" s="11"/>
      <c r="GKE4" s="11"/>
      <c r="GKF4" s="11"/>
      <c r="GKG4" s="11"/>
      <c r="GKH4" s="11"/>
      <c r="GKI4" s="11"/>
      <c r="GKJ4" s="11"/>
      <c r="GKK4" s="11"/>
      <c r="GKL4" s="11"/>
      <c r="GKM4" s="11"/>
      <c r="GKN4" s="11"/>
      <c r="GKO4" s="11"/>
      <c r="GKP4" s="11"/>
      <c r="GKQ4" s="11"/>
      <c r="GKR4" s="11"/>
      <c r="GKS4" s="11"/>
      <c r="GKT4" s="11"/>
      <c r="GKU4" s="11"/>
      <c r="GKV4" s="11"/>
      <c r="GKW4" s="11"/>
      <c r="GKX4" s="11"/>
      <c r="GKY4" s="11"/>
      <c r="GKZ4" s="11"/>
      <c r="GLA4" s="11"/>
      <c r="GLB4" s="11"/>
      <c r="GLC4" s="11"/>
      <c r="GLD4" s="11"/>
      <c r="GLE4" s="11"/>
      <c r="GLF4" s="11"/>
      <c r="GLG4" s="11"/>
      <c r="GLH4" s="11"/>
      <c r="GLI4" s="11"/>
      <c r="GLJ4" s="11"/>
      <c r="GLK4" s="11"/>
      <c r="GLL4" s="11"/>
      <c r="GLM4" s="11"/>
      <c r="GLN4" s="11"/>
      <c r="GLO4" s="11"/>
      <c r="GLP4" s="11"/>
      <c r="GLQ4" s="11"/>
      <c r="GLR4" s="11"/>
      <c r="GLS4" s="11"/>
      <c r="GLT4" s="11"/>
      <c r="GLU4" s="11"/>
      <c r="GLV4" s="11"/>
      <c r="GLW4" s="11"/>
      <c r="GLX4" s="11"/>
      <c r="GLY4" s="11"/>
      <c r="GLZ4" s="11"/>
      <c r="GMA4" s="11"/>
      <c r="GMB4" s="11"/>
      <c r="GMC4" s="11"/>
      <c r="GMD4" s="11"/>
      <c r="GME4" s="11"/>
      <c r="GMF4" s="11"/>
      <c r="GMG4" s="11"/>
      <c r="GMH4" s="11"/>
      <c r="GMI4" s="11"/>
      <c r="GMJ4" s="11"/>
      <c r="GMK4" s="11"/>
      <c r="GML4" s="11"/>
      <c r="GMM4" s="11"/>
      <c r="GMN4" s="11"/>
      <c r="GMO4" s="11"/>
      <c r="GMP4" s="11"/>
      <c r="GMQ4" s="11"/>
      <c r="GMR4" s="11"/>
      <c r="GMS4" s="11"/>
      <c r="GMT4" s="11"/>
      <c r="GMU4" s="11"/>
      <c r="GMV4" s="11"/>
      <c r="GMW4" s="11"/>
      <c r="GMX4" s="11"/>
      <c r="GMY4" s="11"/>
      <c r="GMZ4" s="11"/>
      <c r="GNA4" s="11"/>
      <c r="GNB4" s="11"/>
      <c r="GNC4" s="11"/>
      <c r="GND4" s="11"/>
      <c r="GNE4" s="11"/>
      <c r="GNF4" s="11"/>
      <c r="GNG4" s="11"/>
      <c r="GNH4" s="11"/>
      <c r="GNI4" s="11"/>
      <c r="GNJ4" s="11"/>
      <c r="GNK4" s="11"/>
      <c r="GNL4" s="11"/>
      <c r="GNM4" s="11"/>
      <c r="GNN4" s="11"/>
      <c r="GNO4" s="11"/>
      <c r="GNP4" s="11"/>
      <c r="GNQ4" s="11"/>
      <c r="GNR4" s="11"/>
      <c r="GNS4" s="11"/>
      <c r="GNT4" s="11"/>
      <c r="GNU4" s="11"/>
      <c r="GNV4" s="11"/>
      <c r="GNW4" s="11"/>
      <c r="GNX4" s="11"/>
      <c r="GNY4" s="11"/>
      <c r="GNZ4" s="11"/>
      <c r="GOA4" s="11"/>
      <c r="GOB4" s="11"/>
      <c r="GOC4" s="11"/>
      <c r="GOD4" s="11"/>
      <c r="GOE4" s="11"/>
      <c r="GOF4" s="11"/>
      <c r="GOG4" s="11"/>
      <c r="GOH4" s="11"/>
      <c r="GOI4" s="11"/>
      <c r="GOJ4" s="11"/>
      <c r="GOK4" s="11"/>
      <c r="GOL4" s="11"/>
      <c r="GOM4" s="11"/>
      <c r="GON4" s="11"/>
      <c r="GOO4" s="11"/>
      <c r="GOP4" s="11"/>
      <c r="GOQ4" s="11"/>
      <c r="GOR4" s="11"/>
      <c r="GOS4" s="11"/>
      <c r="GOT4" s="11"/>
      <c r="GOU4" s="11"/>
      <c r="GOV4" s="11"/>
      <c r="GOW4" s="11"/>
      <c r="GOX4" s="11"/>
      <c r="GOY4" s="11"/>
      <c r="GOZ4" s="11"/>
      <c r="GPA4" s="11"/>
      <c r="GPB4" s="11"/>
      <c r="GPC4" s="11"/>
      <c r="GPD4" s="11"/>
      <c r="GPE4" s="11"/>
      <c r="GPF4" s="11"/>
      <c r="GPG4" s="11"/>
      <c r="GPH4" s="11"/>
      <c r="GPI4" s="11"/>
      <c r="GPJ4" s="11"/>
      <c r="GPK4" s="11"/>
      <c r="GPL4" s="11"/>
      <c r="GPM4" s="11"/>
      <c r="GPN4" s="11"/>
      <c r="GPO4" s="11"/>
      <c r="GPP4" s="11"/>
      <c r="GPQ4" s="11"/>
      <c r="GPR4" s="11"/>
      <c r="GPS4" s="11"/>
      <c r="GPT4" s="11"/>
      <c r="GPU4" s="11"/>
      <c r="GPV4" s="11"/>
      <c r="GPW4" s="11"/>
      <c r="GPX4" s="11"/>
      <c r="GPY4" s="11"/>
      <c r="GPZ4" s="11"/>
      <c r="GQA4" s="11"/>
      <c r="GQB4" s="11"/>
      <c r="GQC4" s="11"/>
      <c r="GQD4" s="11"/>
      <c r="GQE4" s="11"/>
      <c r="GQF4" s="11"/>
      <c r="GQG4" s="11"/>
      <c r="GQH4" s="11"/>
      <c r="GQI4" s="11"/>
      <c r="GQJ4" s="11"/>
      <c r="GQK4" s="11"/>
      <c r="GQL4" s="11"/>
      <c r="GQM4" s="11"/>
      <c r="GQN4" s="11"/>
      <c r="GQO4" s="11"/>
      <c r="GQP4" s="11"/>
      <c r="GQQ4" s="11"/>
      <c r="GQR4" s="11"/>
      <c r="GQS4" s="11"/>
      <c r="GQT4" s="11"/>
      <c r="GQU4" s="11"/>
      <c r="GQV4" s="11"/>
      <c r="GQW4" s="11"/>
      <c r="GQX4" s="11"/>
      <c r="GQY4" s="11"/>
      <c r="GQZ4" s="11"/>
      <c r="GRA4" s="11"/>
      <c r="GRB4" s="11"/>
      <c r="GRC4" s="11"/>
      <c r="GRD4" s="11"/>
      <c r="GRE4" s="11"/>
      <c r="GRF4" s="11"/>
      <c r="GRG4" s="11"/>
      <c r="GRH4" s="11"/>
      <c r="GRI4" s="11"/>
      <c r="GRJ4" s="11"/>
      <c r="GRK4" s="11"/>
      <c r="GRL4" s="11"/>
      <c r="GRM4" s="11"/>
      <c r="GRN4" s="11"/>
      <c r="GRO4" s="11"/>
      <c r="GRP4" s="11"/>
      <c r="GRQ4" s="11"/>
      <c r="GRR4" s="11"/>
      <c r="GRS4" s="11"/>
      <c r="GRT4" s="11"/>
      <c r="GRU4" s="11"/>
      <c r="GRV4" s="11"/>
      <c r="GRW4" s="11"/>
      <c r="GRX4" s="11"/>
      <c r="GRY4" s="11"/>
      <c r="GRZ4" s="11"/>
      <c r="GSA4" s="11"/>
      <c r="GSB4" s="11"/>
      <c r="GSC4" s="11"/>
      <c r="GSD4" s="11"/>
      <c r="GSE4" s="11"/>
      <c r="GSF4" s="11"/>
      <c r="GSG4" s="11"/>
      <c r="GSH4" s="11"/>
      <c r="GSI4" s="11"/>
      <c r="GSJ4" s="11"/>
      <c r="GSK4" s="11"/>
      <c r="GSL4" s="11"/>
      <c r="GSM4" s="11"/>
      <c r="GSN4" s="11"/>
      <c r="GSO4" s="11"/>
      <c r="GSP4" s="11"/>
      <c r="GSQ4" s="11"/>
      <c r="GSR4" s="11"/>
      <c r="GSS4" s="11"/>
      <c r="GST4" s="11"/>
      <c r="GSU4" s="11"/>
      <c r="GSV4" s="11"/>
      <c r="GSW4" s="11"/>
      <c r="GSX4" s="11"/>
      <c r="GSY4" s="11"/>
      <c r="GSZ4" s="11"/>
      <c r="GTA4" s="11"/>
      <c r="GTB4" s="11"/>
      <c r="GTC4" s="11"/>
      <c r="GTD4" s="11"/>
      <c r="GTE4" s="11"/>
      <c r="GTF4" s="11"/>
      <c r="GTG4" s="11"/>
      <c r="GTH4" s="11"/>
      <c r="GTI4" s="11"/>
      <c r="GTJ4" s="11"/>
      <c r="GTK4" s="11"/>
      <c r="GTL4" s="11"/>
      <c r="GTM4" s="11"/>
      <c r="GTN4" s="11"/>
      <c r="GTO4" s="11"/>
      <c r="GTP4" s="11"/>
      <c r="GTQ4" s="11"/>
      <c r="GTR4" s="11"/>
      <c r="GTS4" s="11"/>
      <c r="GTT4" s="11"/>
      <c r="GTU4" s="11"/>
      <c r="GTV4" s="11"/>
      <c r="GTW4" s="11"/>
      <c r="GTX4" s="11"/>
      <c r="GTY4" s="11"/>
      <c r="GTZ4" s="11"/>
      <c r="GUA4" s="11"/>
      <c r="GUB4" s="11"/>
      <c r="GUC4" s="11"/>
      <c r="GUD4" s="11"/>
      <c r="GUE4" s="11"/>
      <c r="GUF4" s="11"/>
      <c r="GUG4" s="11"/>
      <c r="GUH4" s="11"/>
      <c r="GUI4" s="11"/>
      <c r="GUJ4" s="11"/>
      <c r="GUK4" s="11"/>
      <c r="GUL4" s="11"/>
      <c r="GUM4" s="11"/>
      <c r="GUN4" s="11"/>
      <c r="GUO4" s="11"/>
      <c r="GUP4" s="11"/>
      <c r="GUQ4" s="11"/>
      <c r="GUR4" s="11"/>
      <c r="GUS4" s="11"/>
      <c r="GUT4" s="11"/>
      <c r="GUU4" s="11"/>
      <c r="GUV4" s="11"/>
      <c r="GUW4" s="11"/>
      <c r="GUX4" s="11"/>
      <c r="GUY4" s="11"/>
      <c r="GUZ4" s="11"/>
      <c r="GVA4" s="11"/>
      <c r="GVB4" s="11"/>
      <c r="GVC4" s="11"/>
      <c r="GVD4" s="11"/>
      <c r="GVE4" s="11"/>
      <c r="GVF4" s="11"/>
      <c r="GVG4" s="11"/>
      <c r="GVH4" s="11"/>
      <c r="GVI4" s="11"/>
      <c r="GVJ4" s="11"/>
      <c r="GVK4" s="11"/>
      <c r="GVL4" s="11"/>
      <c r="GVM4" s="11"/>
      <c r="GVN4" s="11"/>
      <c r="GVO4" s="11"/>
      <c r="GVP4" s="11"/>
      <c r="GVQ4" s="11"/>
      <c r="GVR4" s="11"/>
      <c r="GVS4" s="11"/>
      <c r="GVT4" s="11"/>
      <c r="GVU4" s="11"/>
      <c r="GVV4" s="11"/>
      <c r="GVW4" s="11"/>
      <c r="GVX4" s="11"/>
      <c r="GVY4" s="11"/>
      <c r="GVZ4" s="11"/>
      <c r="GWA4" s="11"/>
      <c r="GWB4" s="11"/>
      <c r="GWC4" s="11"/>
      <c r="GWD4" s="11"/>
      <c r="GWE4" s="11"/>
      <c r="GWF4" s="11"/>
      <c r="GWG4" s="11"/>
      <c r="GWH4" s="11"/>
      <c r="GWI4" s="11"/>
      <c r="GWJ4" s="11"/>
      <c r="GWK4" s="11"/>
      <c r="GWL4" s="11"/>
      <c r="GWM4" s="11"/>
      <c r="GWN4" s="11"/>
      <c r="GWO4" s="11"/>
      <c r="GWP4" s="11"/>
      <c r="GWQ4" s="11"/>
      <c r="GWR4" s="11"/>
      <c r="GWS4" s="11"/>
      <c r="GWT4" s="11"/>
      <c r="GWU4" s="11"/>
      <c r="GWV4" s="11"/>
      <c r="GWW4" s="11"/>
      <c r="GWX4" s="11"/>
      <c r="GWY4" s="11"/>
      <c r="GWZ4" s="11"/>
      <c r="GXA4" s="11"/>
      <c r="GXB4" s="11"/>
      <c r="GXC4" s="11"/>
      <c r="GXD4" s="11"/>
      <c r="GXE4" s="11"/>
      <c r="GXF4" s="11"/>
      <c r="GXG4" s="11"/>
      <c r="GXH4" s="11"/>
      <c r="GXI4" s="11"/>
      <c r="GXJ4" s="11"/>
      <c r="GXK4" s="11"/>
      <c r="GXL4" s="11"/>
      <c r="GXM4" s="11"/>
      <c r="GXN4" s="11"/>
      <c r="GXO4" s="11"/>
      <c r="GXP4" s="11"/>
      <c r="GXQ4" s="11"/>
      <c r="GXR4" s="11"/>
      <c r="GXS4" s="11"/>
      <c r="GXT4" s="11"/>
      <c r="GXU4" s="11"/>
      <c r="GXV4" s="11"/>
      <c r="GXW4" s="11"/>
      <c r="GXX4" s="11"/>
      <c r="GXY4" s="11"/>
      <c r="GXZ4" s="11"/>
      <c r="GYA4" s="11"/>
      <c r="GYB4" s="11"/>
      <c r="GYC4" s="11"/>
      <c r="GYD4" s="11"/>
      <c r="GYE4" s="11"/>
      <c r="GYF4" s="11"/>
      <c r="GYG4" s="11"/>
      <c r="GYH4" s="11"/>
      <c r="GYI4" s="11"/>
      <c r="GYJ4" s="11"/>
      <c r="GYK4" s="11"/>
      <c r="GYL4" s="11"/>
      <c r="GYM4" s="11"/>
      <c r="GYN4" s="11"/>
      <c r="GYO4" s="11"/>
      <c r="GYP4" s="11"/>
      <c r="GYQ4" s="11"/>
      <c r="GYR4" s="11"/>
      <c r="GYS4" s="11"/>
      <c r="GYT4" s="11"/>
      <c r="GYU4" s="11"/>
      <c r="GYV4" s="11"/>
      <c r="GYW4" s="11"/>
      <c r="GYX4" s="11"/>
      <c r="GYY4" s="11"/>
      <c r="GYZ4" s="11"/>
      <c r="GZA4" s="11"/>
      <c r="GZB4" s="11"/>
      <c r="GZC4" s="11"/>
      <c r="GZD4" s="11"/>
      <c r="GZE4" s="11"/>
      <c r="GZF4" s="11"/>
      <c r="GZG4" s="11"/>
      <c r="GZH4" s="11"/>
      <c r="GZI4" s="11"/>
      <c r="GZJ4" s="11"/>
      <c r="GZK4" s="11"/>
      <c r="GZL4" s="11"/>
      <c r="GZM4" s="11"/>
      <c r="GZN4" s="11"/>
      <c r="GZO4" s="11"/>
      <c r="GZP4" s="11"/>
      <c r="GZQ4" s="11"/>
      <c r="GZR4" s="11"/>
      <c r="GZS4" s="11"/>
      <c r="GZT4" s="11"/>
      <c r="GZU4" s="11"/>
      <c r="GZV4" s="11"/>
      <c r="GZW4" s="11"/>
      <c r="GZX4" s="11"/>
      <c r="GZY4" s="11"/>
      <c r="GZZ4" s="11"/>
      <c r="HAA4" s="11"/>
      <c r="HAB4" s="11"/>
      <c r="HAC4" s="11"/>
      <c r="HAD4" s="11"/>
      <c r="HAE4" s="11"/>
      <c r="HAF4" s="11"/>
      <c r="HAG4" s="11"/>
      <c r="HAH4" s="11"/>
      <c r="HAI4" s="11"/>
      <c r="HAJ4" s="11"/>
      <c r="HAK4" s="11"/>
      <c r="HAL4" s="11"/>
      <c r="HAM4" s="11"/>
      <c r="HAN4" s="11"/>
      <c r="HAO4" s="11"/>
      <c r="HAP4" s="11"/>
      <c r="HAQ4" s="11"/>
      <c r="HAR4" s="11"/>
      <c r="HAS4" s="11"/>
      <c r="HAT4" s="11"/>
      <c r="HAU4" s="11"/>
      <c r="HAV4" s="11"/>
      <c r="HAW4" s="11"/>
      <c r="HAX4" s="11"/>
      <c r="HAY4" s="11"/>
      <c r="HAZ4" s="11"/>
      <c r="HBA4" s="11"/>
      <c r="HBB4" s="11"/>
      <c r="HBC4" s="11"/>
      <c r="HBD4" s="11"/>
      <c r="HBE4" s="11"/>
      <c r="HBF4" s="11"/>
      <c r="HBG4" s="11"/>
      <c r="HBH4" s="11"/>
      <c r="HBI4" s="11"/>
      <c r="HBJ4" s="11"/>
      <c r="HBK4" s="11"/>
      <c r="HBL4" s="11"/>
      <c r="HBM4" s="11"/>
      <c r="HBN4" s="11"/>
      <c r="HBO4" s="11"/>
      <c r="HBP4" s="11"/>
      <c r="HBQ4" s="11"/>
      <c r="HBR4" s="11"/>
      <c r="HBS4" s="11"/>
      <c r="HBT4" s="11"/>
      <c r="HBU4" s="11"/>
      <c r="HBV4" s="11"/>
      <c r="HBW4" s="11"/>
      <c r="HBX4" s="11"/>
      <c r="HBY4" s="11"/>
      <c r="HBZ4" s="11"/>
      <c r="HCA4" s="11"/>
      <c r="HCB4" s="11"/>
      <c r="HCC4" s="11"/>
      <c r="HCD4" s="11"/>
      <c r="HCE4" s="11"/>
      <c r="HCF4" s="11"/>
      <c r="HCG4" s="11"/>
      <c r="HCH4" s="11"/>
      <c r="HCI4" s="11"/>
      <c r="HCJ4" s="11"/>
      <c r="HCK4" s="11"/>
      <c r="HCL4" s="11"/>
      <c r="HCM4" s="11"/>
      <c r="HCN4" s="11"/>
      <c r="HCO4" s="11"/>
      <c r="HCP4" s="11"/>
      <c r="HCQ4" s="11"/>
      <c r="HCR4" s="11"/>
      <c r="HCS4" s="11"/>
      <c r="HCT4" s="11"/>
      <c r="HCU4" s="11"/>
      <c r="HCV4" s="11"/>
      <c r="HCW4" s="11"/>
      <c r="HCX4" s="11"/>
      <c r="HCY4" s="11"/>
      <c r="HCZ4" s="11"/>
      <c r="HDA4" s="11"/>
      <c r="HDB4" s="11"/>
      <c r="HDC4" s="11"/>
      <c r="HDD4" s="11"/>
      <c r="HDE4" s="11"/>
      <c r="HDF4" s="11"/>
      <c r="HDG4" s="11"/>
      <c r="HDH4" s="11"/>
      <c r="HDI4" s="11"/>
      <c r="HDJ4" s="11"/>
      <c r="HDK4" s="11"/>
      <c r="HDL4" s="11"/>
      <c r="HDM4" s="11"/>
      <c r="HDN4" s="11"/>
      <c r="HDO4" s="11"/>
      <c r="HDP4" s="11"/>
      <c r="HDQ4" s="11"/>
      <c r="HDR4" s="11"/>
      <c r="HDS4" s="11"/>
      <c r="HDT4" s="11"/>
      <c r="HDU4" s="11"/>
      <c r="HDV4" s="11"/>
      <c r="HDW4" s="11"/>
      <c r="HDX4" s="11"/>
      <c r="HDY4" s="11"/>
      <c r="HDZ4" s="11"/>
      <c r="HEA4" s="11"/>
      <c r="HEB4" s="11"/>
      <c r="HEC4" s="11"/>
      <c r="HED4" s="11"/>
      <c r="HEE4" s="11"/>
      <c r="HEF4" s="11"/>
      <c r="HEG4" s="11"/>
      <c r="HEH4" s="11"/>
      <c r="HEI4" s="11"/>
    </row>
    <row r="5" spans="1:5547" x14ac:dyDescent="0.25">
      <c r="A5" s="30">
        <v>4</v>
      </c>
      <c r="B5" s="30"/>
      <c r="C5" s="30" t="s">
        <v>24</v>
      </c>
      <c r="D5" s="30">
        <v>4</v>
      </c>
      <c r="E5" s="83" t="e">
        <f ca="1">CHOOSE( MATCH(CONCATENATE("*",E$1,"*"),'Сынып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5" s="83" t="e">
        <f ca="1">CHOOSE( MATCH(CONCATENATE("*",F$1,"*"),'Сынып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5" s="83" t="e">
        <f ca="1">CHOOSE( MATCH(CONCATENATE("*",G$1,"*"),'Сынып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5" s="83" t="e">
        <f ca="1">CHOOSE( MATCH(CONCATENATE("*",H$1,"*"),'Сынып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5" s="83" t="e">
        <f ca="1">CHOOSE( MATCH(CONCATENATE("*",I$1,"*"),'Сынып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5" s="83" t="e">
        <f ca="1">CHOOSE( MATCH(CONCATENATE("*",J$1,"*"),'Сынып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5" s="83" t="e">
        <f ca="1">CHOOSE( MATCH(CONCATENATE("*",K$1,"*"),'Сынып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5" s="83" t="e">
        <f ca="1">CHOOSE( MATCH(CONCATENATE("*",L$1,"*"),'Сынып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5" s="83" t="e">
        <f ca="1">CHOOSE( MATCH(CONCATENATE("*",M$1,"*"),'Сынып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5" s="83" t="e">
        <f ca="1">CHOOSE( MATCH(CONCATENATE("*",N$1,"*"),'Сынып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5" s="83" t="e">
        <f ca="1">CHOOSE( MATCH(CONCATENATE("*",O$1,"*"),'Сынып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5" s="83" t="e">
        <f ca="1">CHOOSE( MATCH(CONCATENATE("*",P$1,"*"),'Сынып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5" s="83" t="e">
        <f ca="1">CHOOSE( MATCH(CONCATENATE("*",Q$1,"*"),'Сынып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5" s="83" t="e">
        <f ca="1">CHOOSE( MATCH(CONCATENATE("*",R$1,"*"),'Сынып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5" s="83" t="e">
        <f ca="1">CHOOSE( MATCH(CONCATENATE("*",S$1,"*"),'Сынып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5" s="83" t="e">
        <f ca="1">CHOOSE( MATCH(CONCATENATE("*",T$1,"*"),'Сынып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5" s="83" t="e">
        <f ca="1">CHOOSE( MATCH(CONCATENATE("*",U$1,"*"),'Сынып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5" s="83" t="e">
        <f ca="1">CHOOSE( MATCH(CONCATENATE("*",V$1,"*"),'Сынып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5" s="83" t="e">
        <f ca="1">CHOOSE( MATCH(CONCATENATE("*",W$1,"*"),'Сынып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5" s="83" t="e">
        <f ca="1">CHOOSE( MATCH(CONCATENATE("*",X$1,"*"),'Сынып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5" s="83" t="e">
        <f ca="1">CHOOSE( MATCH(CONCATENATE("*",Y$1,"*"),'Сынып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5" s="83" t="e">
        <f ca="1">CHOOSE( MATCH(CONCATENATE("*",Z$1,"*"),'Сынып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5" s="83" t="e">
        <f ca="1">CHOOSE( MATCH(CONCATENATE("*",AA$1,"*"),'Сынып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5" s="83" t="e">
        <f ca="1">CHOOSE( MATCH(CONCATENATE("*",AB$1,"*"),'Сынып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5" s="83" t="e">
        <f ca="1">CHOOSE( MATCH(CONCATENATE("*",AC$1,"*"),'Сынып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5" s="83" t="e">
        <f ca="1">CHOOSE( MATCH(CONCATENATE("*",AD$1,"*"),'Сынып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5" s="83" t="e">
        <f ca="1">CHOOSE( MATCH(CONCATENATE("*",AE$1,"*"),'Сынып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5" s="83" t="e">
        <f ca="1">CHOOSE( MATCH(CONCATENATE("*",AF$1,"*"),'Сынып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5" s="83" t="e">
        <f ca="1">CHOOSE( MATCH(CONCATENATE("*",AG$1,"*"),'Сынып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5" s="83" t="e">
        <f ca="1">CHOOSE( MATCH(CONCATENATE("*",AH$1,"*"),'Сынып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5" s="83" t="e">
        <f ca="1">CHOOSE( MATCH(CONCATENATE("*",AI$1,"*"),'Сынып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5" s="83" t="e">
        <f ca="1">CHOOSE( MATCH(CONCATENATE("*",AJ$1,"*"),'Сынып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5" s="83" t="e">
        <f ca="1">CHOOSE( MATCH(CONCATENATE("*",AK$1,"*"),'Сынып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5" s="83" t="e">
        <f ca="1">CHOOSE( MATCH(CONCATENATE("*",AL$1,"*"),'Сынып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5" s="83" t="e">
        <f ca="1">CHOOSE( MATCH(CONCATENATE("*",AM$1,"*"),'Сынып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5" s="83" t="e">
        <f ca="1">CHOOSE( MATCH(CONCATENATE("*",AN$1,"*"),'Сынып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5" s="83" t="e">
        <f ca="1">CHOOSE( MATCH(CONCATENATE("*",AO$1,"*"),'Сынып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5" s="83" t="e">
        <f ca="1">CHOOSE( MATCH(CONCATENATE("*",AP$1,"*"),'Сынып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5" s="83" t="e">
        <f ca="1">CHOOSE( MATCH(CONCATENATE("*",AQ$1,"*"),'Сынып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5" s="83" t="e">
        <f ca="1">CHOOSE( MATCH(CONCATENATE("*",AR$1,"*"),'Сынып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S5" s="83" t="e">
        <f ca="1">CHOOSE( MATCH(CONCATENATE("*",AS$1,"*"),'Сынып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T5" s="83" t="e">
        <f ca="1">CHOOSE( MATCH(CONCATENATE("*",AT$1,"*"),'Сынып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U5" s="83" t="e">
        <f ca="1">CHOOSE( MATCH(CONCATENATE("*",AU$1,"*"),'Сынып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V5" s="83" t="e">
        <f ca="1">CHOOSE( MATCH(CONCATENATE("*",AV$1,"*"),'Сынып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W5" s="83" t="e">
        <f ca="1">CHOOSE( MATCH(CONCATENATE("*",AW$1,"*"),'Сынып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X5" s="83" t="e">
        <f ca="1">CHOOSE( MATCH(CONCATENATE("*",AX$1,"*"),'Сынып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Y5" s="83" t="e">
        <f ca="1">CHOOSE( MATCH(CONCATENATE("*",AY$1,"*"),'Сынып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Z5" s="83" t="e">
        <f ca="1">CHOOSE( MATCH(CONCATENATE("*",AZ$1,"*"),'Сынып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A5" s="83" t="e">
        <f ca="1">CHOOSE( MATCH(CONCATENATE("*",BA$1,"*"),'Сынып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B5" s="83" t="e">
        <f ca="1">CHOOSE( MATCH(CONCATENATE("*",BB$1,"*"),'Сынып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C5" s="83" t="e">
        <f ca="1">CHOOSE( MATCH(CONCATENATE("*",BC$1,"*"),'Сынып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D5" s="83" t="e">
        <f ca="1">CHOOSE( MATCH(CONCATENATE("*",BD$1,"*"),'Сынып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E5" s="83" t="e">
        <f ca="1">CHOOSE( MATCH(CONCATENATE("*",BE$1,"*"),'Сынып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F5" s="83" t="e">
        <f ca="1">CHOOSE( MATCH(CONCATENATE("*",BF$1,"*"),'Сынып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G5" s="83" t="e">
        <f ca="1">CHOOSE( MATCH(CONCATENATE("*",BG$1,"*"),'Сынып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H5" s="83" t="e">
        <f ca="1">CHOOSE( MATCH(CONCATENATE("*",BH$1,"*"),'Сынып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I5" s="83" t="e">
        <f ca="1">CHOOSE( MATCH(CONCATENATE("*",BI$1,"*"),'Сынып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J5" s="83" t="e">
        <f ca="1">CHOOSE( MATCH(CONCATENATE("*",BJ$1,"*"),'Сынып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K5" s="83" t="e">
        <f ca="1">CHOOSE( MATCH(CONCATENATE("*",BK$1,"*"),'Сынып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L5" s="83" t="e">
        <f ca="1">CHOOSE( MATCH(CONCATENATE("*",BL$1,"*"),'Сынып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M5" s="83" t="e">
        <f ca="1">CHOOSE( MATCH(CONCATENATE("*",BM$1,"*"),'Сынып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N5" s="83" t="e">
        <f ca="1">CHOOSE( MATCH(CONCATENATE("*",BN$1,"*"),'Сынып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O5" s="83" t="e">
        <f ca="1">CHOOSE( MATCH(CONCATENATE("*",BO$1,"*"),'Сынып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P5" s="83" t="e">
        <f ca="1">CHOOSE( MATCH(CONCATENATE("*",BP$1,"*"),'Сынып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Q5" s="83" t="e">
        <f ca="1">CHOOSE( MATCH(CONCATENATE("*",BQ$1,"*"),'Сынып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R5" s="83" t="e">
        <f ca="1">CHOOSE( MATCH(CONCATENATE("*",BR$1,"*"),'Сынып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S5" s="83" t="e">
        <f ca="1">CHOOSE( MATCH(CONCATENATE("*",BS$1,"*"),'Сынып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T5" s="83" t="e">
        <f ca="1">CHOOSE( MATCH(CONCATENATE("*",BT$1,"*"),'Сынып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U5" s="83" t="e">
        <f ca="1">CHOOSE( MATCH(CONCATENATE("*",BU$1,"*"),'Сынып Фам'!$E5:$Q5,0),'Сынып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V5" s="3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1"/>
      <c r="KL5" s="11"/>
      <c r="KM5" s="11"/>
      <c r="KN5" s="11"/>
      <c r="KO5" s="11"/>
      <c r="KP5" s="11"/>
      <c r="KQ5" s="11"/>
      <c r="KR5" s="11"/>
      <c r="KS5" s="11"/>
      <c r="KT5" s="11"/>
      <c r="KU5" s="11"/>
      <c r="KV5" s="11"/>
      <c r="KW5" s="11"/>
      <c r="KX5" s="11"/>
      <c r="KY5" s="11"/>
      <c r="KZ5" s="11"/>
      <c r="LA5" s="11"/>
      <c r="LB5" s="11"/>
      <c r="LC5" s="11"/>
      <c r="LD5" s="11"/>
      <c r="LE5" s="11"/>
      <c r="LF5" s="11"/>
      <c r="LG5" s="11"/>
      <c r="LH5" s="11"/>
      <c r="LI5" s="11"/>
      <c r="LJ5" s="11"/>
      <c r="LK5" s="11"/>
      <c r="LL5" s="11"/>
      <c r="LM5" s="11"/>
      <c r="LN5" s="11"/>
      <c r="LO5" s="11"/>
      <c r="LP5" s="11"/>
      <c r="LQ5" s="11"/>
      <c r="LR5" s="11"/>
      <c r="LS5" s="11"/>
      <c r="LT5" s="11"/>
      <c r="LU5" s="11"/>
      <c r="LV5" s="11"/>
      <c r="LW5" s="11"/>
      <c r="LX5" s="11"/>
      <c r="LY5" s="11"/>
      <c r="LZ5" s="11"/>
      <c r="MA5" s="11"/>
      <c r="MB5" s="11"/>
      <c r="MC5" s="11"/>
      <c r="MD5" s="11"/>
      <c r="ME5" s="11"/>
      <c r="MF5" s="11"/>
      <c r="MG5" s="11"/>
      <c r="MH5" s="11"/>
      <c r="MI5" s="11"/>
      <c r="MJ5" s="11"/>
      <c r="MK5" s="11"/>
      <c r="ML5" s="11"/>
      <c r="MM5" s="11"/>
      <c r="MN5" s="11"/>
      <c r="MO5" s="11"/>
      <c r="MP5" s="11"/>
      <c r="MQ5" s="11"/>
      <c r="MR5" s="11"/>
      <c r="MS5" s="11"/>
      <c r="MT5" s="11"/>
      <c r="MU5" s="11"/>
      <c r="MV5" s="11"/>
      <c r="MW5" s="11"/>
      <c r="MX5" s="11"/>
      <c r="MY5" s="11"/>
      <c r="MZ5" s="11"/>
      <c r="NA5" s="11"/>
      <c r="NB5" s="11"/>
      <c r="NC5" s="11"/>
      <c r="ND5" s="11"/>
      <c r="NE5" s="11"/>
      <c r="NF5" s="11"/>
      <c r="NG5" s="11"/>
      <c r="NH5" s="11"/>
      <c r="NI5" s="11"/>
      <c r="NJ5" s="11"/>
      <c r="NK5" s="11"/>
      <c r="NL5" s="11"/>
      <c r="NM5" s="11"/>
      <c r="NN5" s="11"/>
      <c r="NO5" s="11"/>
      <c r="NP5" s="11"/>
      <c r="NQ5" s="11"/>
      <c r="NR5" s="11"/>
      <c r="NS5" s="11"/>
      <c r="NT5" s="11"/>
      <c r="NU5" s="11"/>
      <c r="NV5" s="11"/>
      <c r="NW5" s="11"/>
      <c r="NX5" s="11"/>
      <c r="NY5" s="11"/>
      <c r="NZ5" s="11"/>
      <c r="OA5" s="11"/>
      <c r="OB5" s="11"/>
      <c r="OC5" s="11"/>
      <c r="OD5" s="11"/>
      <c r="OE5" s="11"/>
      <c r="OF5" s="11"/>
      <c r="OG5" s="11"/>
      <c r="OH5" s="11"/>
      <c r="OI5" s="11"/>
      <c r="OJ5" s="11"/>
      <c r="OK5" s="11"/>
      <c r="OL5" s="11"/>
      <c r="OM5" s="11"/>
      <c r="ON5" s="11"/>
      <c r="OO5" s="11"/>
      <c r="OP5" s="11"/>
      <c r="OQ5" s="11"/>
      <c r="OR5" s="11"/>
      <c r="OS5" s="11"/>
      <c r="OT5" s="11"/>
      <c r="OU5" s="11"/>
      <c r="OV5" s="11"/>
      <c r="OW5" s="11"/>
      <c r="OX5" s="11"/>
      <c r="OY5" s="11"/>
      <c r="OZ5" s="11"/>
      <c r="PA5" s="11"/>
      <c r="PB5" s="11"/>
      <c r="PC5" s="11"/>
      <c r="PD5" s="11"/>
      <c r="PE5" s="11"/>
      <c r="PF5" s="11"/>
      <c r="PG5" s="11"/>
      <c r="PH5" s="11"/>
      <c r="PI5" s="11"/>
      <c r="PJ5" s="11"/>
      <c r="PK5" s="11"/>
      <c r="PL5" s="11"/>
      <c r="PM5" s="11"/>
      <c r="PN5" s="11"/>
      <c r="PO5" s="11"/>
      <c r="PP5" s="11"/>
      <c r="PQ5" s="11"/>
      <c r="PR5" s="11"/>
      <c r="PS5" s="11"/>
      <c r="PT5" s="11"/>
      <c r="PU5" s="11"/>
      <c r="PV5" s="11"/>
      <c r="PW5" s="11"/>
      <c r="PX5" s="11"/>
      <c r="PY5" s="11"/>
      <c r="PZ5" s="11"/>
      <c r="QA5" s="11"/>
      <c r="QB5" s="11"/>
      <c r="QC5" s="11"/>
      <c r="QD5" s="11"/>
      <c r="QE5" s="11"/>
      <c r="QF5" s="11"/>
      <c r="QG5" s="11"/>
      <c r="QH5" s="11"/>
      <c r="QI5" s="11"/>
      <c r="QJ5" s="11"/>
      <c r="QK5" s="11"/>
      <c r="QL5" s="11"/>
      <c r="QM5" s="11"/>
      <c r="QN5" s="11"/>
      <c r="QO5" s="11"/>
      <c r="QP5" s="11"/>
      <c r="QQ5" s="11"/>
      <c r="QR5" s="11"/>
      <c r="QS5" s="11"/>
      <c r="QT5" s="11"/>
      <c r="QU5" s="11"/>
      <c r="QV5" s="11"/>
      <c r="QW5" s="11"/>
      <c r="QX5" s="11"/>
      <c r="QY5" s="11"/>
      <c r="QZ5" s="11"/>
      <c r="RA5" s="11"/>
      <c r="RB5" s="11"/>
      <c r="RC5" s="11"/>
      <c r="RD5" s="11"/>
      <c r="RE5" s="11"/>
      <c r="RF5" s="11"/>
      <c r="RG5" s="11"/>
      <c r="RH5" s="11"/>
      <c r="RI5" s="11"/>
      <c r="RJ5" s="11"/>
      <c r="RK5" s="11"/>
      <c r="RL5" s="11"/>
      <c r="RM5" s="11"/>
      <c r="RN5" s="11"/>
      <c r="RO5" s="11"/>
      <c r="RP5" s="11"/>
      <c r="RQ5" s="11"/>
      <c r="RR5" s="11"/>
      <c r="RS5" s="11"/>
      <c r="RT5" s="11"/>
      <c r="RU5" s="11"/>
      <c r="RV5" s="11"/>
      <c r="RW5" s="11"/>
      <c r="RX5" s="11"/>
      <c r="RY5" s="11"/>
      <c r="RZ5" s="11"/>
      <c r="SA5" s="11"/>
      <c r="SB5" s="11"/>
      <c r="SC5" s="11"/>
      <c r="SD5" s="11"/>
      <c r="SE5" s="11"/>
      <c r="SF5" s="11"/>
      <c r="SG5" s="11"/>
      <c r="SH5" s="11"/>
      <c r="SI5" s="11"/>
      <c r="SJ5" s="11"/>
      <c r="SK5" s="11"/>
      <c r="SL5" s="11"/>
      <c r="SM5" s="11"/>
      <c r="SN5" s="11"/>
      <c r="SO5" s="11"/>
      <c r="SP5" s="11"/>
      <c r="SQ5" s="11"/>
      <c r="SR5" s="11"/>
      <c r="SS5" s="11"/>
      <c r="ST5" s="11"/>
      <c r="SU5" s="11"/>
      <c r="SV5" s="11"/>
      <c r="SW5" s="11"/>
      <c r="SX5" s="11"/>
      <c r="SY5" s="11"/>
      <c r="SZ5" s="11"/>
      <c r="TA5" s="11"/>
      <c r="TB5" s="11"/>
      <c r="TC5" s="11"/>
      <c r="TD5" s="11"/>
      <c r="TE5" s="11"/>
      <c r="TF5" s="11"/>
      <c r="TG5" s="11"/>
      <c r="TH5" s="11"/>
      <c r="TI5" s="11"/>
      <c r="TJ5" s="11"/>
      <c r="TK5" s="11"/>
      <c r="TL5" s="11"/>
      <c r="TM5" s="11"/>
      <c r="TN5" s="11"/>
      <c r="TO5" s="11"/>
      <c r="TP5" s="11"/>
      <c r="TQ5" s="11"/>
      <c r="TR5" s="11"/>
      <c r="TS5" s="11"/>
      <c r="TT5" s="11"/>
      <c r="TU5" s="11"/>
      <c r="TV5" s="11"/>
      <c r="TW5" s="11"/>
      <c r="TX5" s="11"/>
      <c r="TY5" s="11"/>
      <c r="TZ5" s="11"/>
      <c r="UA5" s="11"/>
      <c r="UB5" s="11"/>
      <c r="UC5" s="11"/>
      <c r="UD5" s="11"/>
      <c r="UE5" s="11"/>
      <c r="UF5" s="11"/>
      <c r="UG5" s="11"/>
      <c r="UH5" s="11"/>
      <c r="UI5" s="11"/>
      <c r="UJ5" s="11"/>
      <c r="UK5" s="11"/>
      <c r="UL5" s="11"/>
      <c r="UM5" s="11"/>
      <c r="UN5" s="11"/>
      <c r="UO5" s="11"/>
      <c r="UP5" s="11"/>
      <c r="UQ5" s="11"/>
      <c r="UR5" s="11"/>
      <c r="US5" s="11"/>
      <c r="UT5" s="11"/>
      <c r="UU5" s="11"/>
      <c r="UV5" s="11"/>
      <c r="UW5" s="11"/>
      <c r="UX5" s="11"/>
      <c r="UY5" s="11"/>
      <c r="UZ5" s="11"/>
      <c r="VA5" s="11"/>
      <c r="VB5" s="11"/>
      <c r="VC5" s="11"/>
      <c r="VD5" s="11"/>
      <c r="VE5" s="11"/>
      <c r="VF5" s="11"/>
      <c r="VG5" s="11"/>
      <c r="VH5" s="11"/>
      <c r="VI5" s="11"/>
      <c r="VJ5" s="11"/>
      <c r="VK5" s="11"/>
      <c r="VL5" s="11"/>
      <c r="VM5" s="11"/>
      <c r="VN5" s="11"/>
      <c r="VO5" s="11"/>
      <c r="VP5" s="11"/>
      <c r="VQ5" s="11"/>
      <c r="VR5" s="11"/>
      <c r="VS5" s="11"/>
      <c r="VT5" s="11"/>
      <c r="VU5" s="11"/>
      <c r="VV5" s="11"/>
      <c r="VW5" s="11"/>
      <c r="VX5" s="11"/>
      <c r="VY5" s="11"/>
      <c r="VZ5" s="11"/>
      <c r="WA5" s="11"/>
      <c r="WB5" s="11"/>
      <c r="WC5" s="11"/>
      <c r="WD5" s="11"/>
      <c r="WE5" s="11"/>
      <c r="WF5" s="11"/>
      <c r="WG5" s="11"/>
      <c r="WH5" s="11"/>
      <c r="WI5" s="11"/>
      <c r="WJ5" s="11"/>
      <c r="WK5" s="11"/>
      <c r="WL5" s="11"/>
      <c r="WM5" s="11"/>
      <c r="WN5" s="11"/>
      <c r="WO5" s="11"/>
      <c r="WP5" s="11"/>
      <c r="WQ5" s="11"/>
      <c r="WR5" s="11"/>
      <c r="WS5" s="11"/>
      <c r="WT5" s="11"/>
      <c r="WU5" s="11"/>
      <c r="WV5" s="11"/>
      <c r="WW5" s="11"/>
      <c r="WX5" s="11"/>
      <c r="WY5" s="11"/>
      <c r="WZ5" s="11"/>
      <c r="XA5" s="11"/>
      <c r="XB5" s="11"/>
      <c r="XC5" s="11"/>
      <c r="XD5" s="11"/>
      <c r="XE5" s="11"/>
      <c r="XF5" s="11"/>
      <c r="XG5" s="11"/>
      <c r="XH5" s="11"/>
      <c r="XI5" s="11"/>
      <c r="XJ5" s="11"/>
      <c r="XK5" s="11"/>
      <c r="XL5" s="11"/>
      <c r="XM5" s="11"/>
      <c r="XN5" s="11"/>
      <c r="XO5" s="11"/>
      <c r="XP5" s="11"/>
      <c r="XQ5" s="11"/>
      <c r="XR5" s="11"/>
      <c r="XS5" s="11"/>
      <c r="XT5" s="11"/>
      <c r="XU5" s="11"/>
      <c r="XV5" s="11"/>
      <c r="XW5" s="11"/>
      <c r="XX5" s="11"/>
      <c r="XY5" s="11"/>
      <c r="XZ5" s="11"/>
      <c r="YA5" s="11"/>
      <c r="YB5" s="11"/>
      <c r="YC5" s="11"/>
      <c r="YD5" s="11"/>
      <c r="YE5" s="11"/>
      <c r="YF5" s="11"/>
      <c r="YG5" s="11"/>
      <c r="YH5" s="11"/>
      <c r="YI5" s="11"/>
      <c r="YJ5" s="11"/>
      <c r="YK5" s="11"/>
      <c r="YL5" s="11"/>
      <c r="YM5" s="11"/>
      <c r="YN5" s="11"/>
      <c r="YO5" s="11"/>
      <c r="YP5" s="11"/>
      <c r="YQ5" s="11"/>
      <c r="YR5" s="11"/>
      <c r="YS5" s="11"/>
      <c r="YT5" s="11"/>
      <c r="YU5" s="11"/>
      <c r="YV5" s="11"/>
      <c r="YW5" s="11"/>
      <c r="YX5" s="11"/>
      <c r="YY5" s="11"/>
      <c r="YZ5" s="11"/>
      <c r="ZA5" s="11"/>
      <c r="ZB5" s="11"/>
      <c r="ZC5" s="11"/>
      <c r="ZD5" s="11"/>
      <c r="ZE5" s="11"/>
      <c r="ZF5" s="11"/>
      <c r="ZG5" s="11"/>
      <c r="ZH5" s="11"/>
      <c r="ZI5" s="11"/>
      <c r="ZJ5" s="11"/>
      <c r="ZK5" s="11"/>
      <c r="ZL5" s="11"/>
      <c r="ZM5" s="11"/>
      <c r="ZN5" s="11"/>
      <c r="ZO5" s="11"/>
      <c r="ZP5" s="11"/>
      <c r="ZQ5" s="11"/>
      <c r="ZR5" s="11"/>
      <c r="ZS5" s="11"/>
      <c r="ZT5" s="11"/>
      <c r="ZU5" s="11"/>
      <c r="ZV5" s="11"/>
      <c r="ZW5" s="11"/>
      <c r="ZX5" s="11"/>
      <c r="ZY5" s="11"/>
      <c r="ZZ5" s="11"/>
      <c r="AAA5" s="11"/>
      <c r="AAB5" s="11"/>
      <c r="AAC5" s="11"/>
      <c r="AAD5" s="11"/>
      <c r="AAE5" s="11"/>
      <c r="AAF5" s="11"/>
      <c r="AAG5" s="11"/>
      <c r="AAH5" s="11"/>
      <c r="AAI5" s="11"/>
      <c r="AAJ5" s="11"/>
      <c r="AAK5" s="11"/>
      <c r="AAL5" s="11"/>
      <c r="AAM5" s="11"/>
      <c r="AAN5" s="11"/>
      <c r="AAO5" s="11"/>
      <c r="AAP5" s="11"/>
      <c r="AAQ5" s="11"/>
      <c r="AAR5" s="11"/>
      <c r="AAS5" s="11"/>
      <c r="AAT5" s="11"/>
      <c r="AAU5" s="11"/>
      <c r="AAV5" s="11"/>
      <c r="AAW5" s="11"/>
      <c r="AAX5" s="11"/>
      <c r="AAY5" s="11"/>
      <c r="AAZ5" s="11"/>
      <c r="ABA5" s="11"/>
      <c r="ABB5" s="11"/>
      <c r="ABC5" s="11"/>
      <c r="ABD5" s="11"/>
      <c r="ABE5" s="11"/>
      <c r="ABF5" s="11"/>
      <c r="ABG5" s="11"/>
      <c r="ABH5" s="11"/>
      <c r="ABI5" s="11"/>
      <c r="ABJ5" s="11"/>
      <c r="ABK5" s="11"/>
      <c r="ABL5" s="11"/>
      <c r="ABM5" s="11"/>
      <c r="ABN5" s="11"/>
      <c r="ABO5" s="11"/>
      <c r="ABP5" s="11"/>
      <c r="ABQ5" s="11"/>
      <c r="ABR5" s="11"/>
      <c r="ABS5" s="11"/>
      <c r="ABT5" s="11"/>
      <c r="ABU5" s="11"/>
      <c r="ABV5" s="11"/>
      <c r="ABW5" s="11"/>
      <c r="ABX5" s="11"/>
      <c r="ABY5" s="11"/>
      <c r="ABZ5" s="11"/>
      <c r="ACA5" s="11"/>
      <c r="ACB5" s="11"/>
      <c r="ACC5" s="11"/>
      <c r="ACD5" s="11"/>
      <c r="ACE5" s="11"/>
      <c r="ACF5" s="11"/>
      <c r="ACG5" s="11"/>
      <c r="ACH5" s="11"/>
      <c r="ACI5" s="11"/>
      <c r="ACJ5" s="11"/>
      <c r="ACK5" s="11"/>
      <c r="ACL5" s="11"/>
      <c r="ACM5" s="11"/>
      <c r="ACN5" s="11"/>
      <c r="ACO5" s="11"/>
      <c r="ACP5" s="11"/>
      <c r="ACQ5" s="11"/>
      <c r="ACR5" s="11"/>
      <c r="ACS5" s="11"/>
      <c r="ACT5" s="11"/>
      <c r="ACU5" s="11"/>
      <c r="ACV5" s="11"/>
      <c r="ACW5" s="11"/>
      <c r="ACX5" s="11"/>
      <c r="ACY5" s="11"/>
      <c r="ACZ5" s="11"/>
      <c r="ADA5" s="11"/>
      <c r="ADB5" s="11"/>
      <c r="ADC5" s="11"/>
      <c r="ADD5" s="11"/>
      <c r="ADE5" s="11"/>
      <c r="ADF5" s="11"/>
      <c r="ADG5" s="11"/>
      <c r="ADH5" s="11"/>
      <c r="ADI5" s="11"/>
      <c r="ADJ5" s="11"/>
      <c r="ADK5" s="11"/>
      <c r="ADL5" s="11"/>
      <c r="ADM5" s="11"/>
      <c r="ADN5" s="11"/>
      <c r="ADO5" s="11"/>
      <c r="ADP5" s="11"/>
      <c r="ADQ5" s="11"/>
      <c r="ADR5" s="11"/>
      <c r="ADS5" s="11"/>
      <c r="ADT5" s="11"/>
      <c r="ADU5" s="11"/>
      <c r="ADV5" s="11"/>
      <c r="ADW5" s="11"/>
      <c r="ADX5" s="11"/>
      <c r="ADY5" s="11"/>
      <c r="ADZ5" s="11"/>
      <c r="AEA5" s="11"/>
      <c r="AEB5" s="11"/>
      <c r="AEC5" s="11"/>
      <c r="AED5" s="11"/>
      <c r="AEE5" s="11"/>
      <c r="AEF5" s="11"/>
      <c r="AEG5" s="11"/>
      <c r="AEH5" s="11"/>
      <c r="AEI5" s="11"/>
      <c r="AEJ5" s="11"/>
      <c r="AEK5" s="11"/>
      <c r="AEL5" s="11"/>
      <c r="AEM5" s="11"/>
      <c r="AEN5" s="11"/>
      <c r="AEO5" s="11"/>
      <c r="AEP5" s="11"/>
      <c r="AEQ5" s="11"/>
      <c r="AER5" s="11"/>
      <c r="AES5" s="11"/>
      <c r="AET5" s="11"/>
      <c r="AEU5" s="11"/>
      <c r="AEV5" s="11"/>
      <c r="AEW5" s="11"/>
      <c r="AEX5" s="11"/>
      <c r="AEY5" s="11"/>
      <c r="AEZ5" s="11"/>
      <c r="AFA5" s="11"/>
      <c r="AFB5" s="11"/>
      <c r="AFC5" s="11"/>
      <c r="AFD5" s="11"/>
      <c r="AFE5" s="11"/>
      <c r="AFF5" s="11"/>
      <c r="AFG5" s="11"/>
      <c r="AFH5" s="11"/>
      <c r="AFI5" s="11"/>
      <c r="AFJ5" s="11"/>
      <c r="AFK5" s="11"/>
      <c r="AFL5" s="11"/>
      <c r="AFM5" s="11"/>
      <c r="AFN5" s="11"/>
      <c r="AFO5" s="11"/>
      <c r="AFP5" s="11"/>
      <c r="AFQ5" s="11"/>
      <c r="AFR5" s="11"/>
      <c r="AFS5" s="11"/>
      <c r="AFT5" s="11"/>
      <c r="AFU5" s="11"/>
      <c r="AFV5" s="11"/>
      <c r="AFW5" s="11"/>
      <c r="AFX5" s="11"/>
      <c r="AFY5" s="11"/>
      <c r="AFZ5" s="11"/>
      <c r="AGA5" s="11"/>
      <c r="AGB5" s="11"/>
      <c r="AGC5" s="11"/>
      <c r="AGD5" s="11"/>
      <c r="AGE5" s="11"/>
      <c r="AGF5" s="11"/>
      <c r="AGG5" s="11"/>
      <c r="AGH5" s="11"/>
      <c r="AGI5" s="11"/>
      <c r="AGJ5" s="11"/>
      <c r="AGK5" s="11"/>
      <c r="AGL5" s="11"/>
      <c r="AGM5" s="11"/>
      <c r="AGN5" s="11"/>
      <c r="AGO5" s="11"/>
      <c r="AGP5" s="11"/>
      <c r="AGQ5" s="11"/>
      <c r="AGR5" s="11"/>
      <c r="AGS5" s="11"/>
      <c r="AGT5" s="11"/>
      <c r="AGU5" s="11"/>
      <c r="AGV5" s="11"/>
      <c r="AGW5" s="11"/>
      <c r="AGX5" s="11"/>
      <c r="AGY5" s="11"/>
      <c r="AGZ5" s="11"/>
      <c r="AHA5" s="11"/>
      <c r="AHB5" s="11"/>
      <c r="AHC5" s="11"/>
      <c r="AHD5" s="11"/>
      <c r="AHE5" s="11"/>
      <c r="AHF5" s="11"/>
      <c r="AHG5" s="11"/>
      <c r="AHH5" s="11"/>
      <c r="AHI5" s="11"/>
      <c r="AHJ5" s="11"/>
      <c r="AHK5" s="11"/>
      <c r="AHL5" s="11"/>
      <c r="AHM5" s="11"/>
      <c r="AHN5" s="11"/>
      <c r="AHO5" s="11"/>
      <c r="AHP5" s="11"/>
      <c r="AHQ5" s="11"/>
      <c r="AHR5" s="11"/>
      <c r="AHS5" s="11"/>
      <c r="AHT5" s="11"/>
      <c r="AHU5" s="11"/>
      <c r="AHV5" s="11"/>
      <c r="AHW5" s="11"/>
      <c r="AHX5" s="11"/>
      <c r="AHY5" s="11"/>
      <c r="AHZ5" s="11"/>
      <c r="AIA5" s="11"/>
      <c r="AIB5" s="11"/>
      <c r="AIC5" s="11"/>
      <c r="AID5" s="11"/>
      <c r="AIE5" s="11"/>
      <c r="AIF5" s="11"/>
      <c r="AIG5" s="11"/>
      <c r="AIH5" s="11"/>
      <c r="AII5" s="11"/>
      <c r="AIJ5" s="11"/>
      <c r="AIK5" s="11"/>
      <c r="AIL5" s="11"/>
      <c r="AIM5" s="11"/>
      <c r="AIN5" s="11"/>
      <c r="AIO5" s="11"/>
      <c r="AIP5" s="11"/>
      <c r="AIQ5" s="11"/>
      <c r="AIR5" s="11"/>
      <c r="AIS5" s="11"/>
      <c r="AIT5" s="11"/>
      <c r="AIU5" s="11"/>
      <c r="AIV5" s="11"/>
      <c r="AIW5" s="11"/>
      <c r="AIX5" s="11"/>
      <c r="AIY5" s="11"/>
      <c r="AIZ5" s="11"/>
      <c r="AJA5" s="11"/>
      <c r="AJB5" s="11"/>
      <c r="AJC5" s="11"/>
      <c r="AJD5" s="11"/>
      <c r="AJE5" s="11"/>
      <c r="AJF5" s="11"/>
      <c r="AJG5" s="11"/>
      <c r="AJH5" s="11"/>
      <c r="AJI5" s="11"/>
      <c r="AJJ5" s="11"/>
      <c r="AJK5" s="11"/>
      <c r="AJL5" s="11"/>
      <c r="AJM5" s="11"/>
      <c r="AJN5" s="11"/>
      <c r="AJO5" s="11"/>
      <c r="AJP5" s="11"/>
      <c r="AJQ5" s="11"/>
      <c r="AJR5" s="11"/>
      <c r="AJS5" s="11"/>
      <c r="AJT5" s="11"/>
      <c r="AJU5" s="11"/>
      <c r="AJV5" s="11"/>
      <c r="AJW5" s="11"/>
      <c r="AJX5" s="11"/>
      <c r="AJY5" s="11"/>
      <c r="AJZ5" s="11"/>
      <c r="AKA5" s="11"/>
      <c r="AKB5" s="11"/>
      <c r="AKC5" s="11"/>
      <c r="AKD5" s="11"/>
      <c r="AKE5" s="11"/>
      <c r="AKF5" s="11"/>
      <c r="AKG5" s="11"/>
      <c r="AKH5" s="11"/>
      <c r="AKI5" s="11"/>
      <c r="AKJ5" s="11"/>
      <c r="AKK5" s="11"/>
      <c r="AKL5" s="11"/>
      <c r="AKM5" s="11"/>
      <c r="AKN5" s="11"/>
      <c r="AKO5" s="11"/>
      <c r="AKP5" s="11"/>
      <c r="AKQ5" s="11"/>
      <c r="AKR5" s="11"/>
      <c r="AKS5" s="11"/>
      <c r="AKT5" s="11"/>
      <c r="AKU5" s="11"/>
      <c r="AKV5" s="11"/>
      <c r="AKW5" s="11"/>
      <c r="AKX5" s="11"/>
      <c r="AKY5" s="11"/>
      <c r="AKZ5" s="11"/>
      <c r="ALA5" s="11"/>
      <c r="ALB5" s="11"/>
      <c r="ALC5" s="11"/>
      <c r="ALD5" s="11"/>
      <c r="ALE5" s="11"/>
      <c r="ALF5" s="11"/>
      <c r="ALG5" s="11"/>
      <c r="ALH5" s="11"/>
      <c r="ALI5" s="11"/>
      <c r="ALJ5" s="11"/>
      <c r="ALK5" s="11"/>
      <c r="ALL5" s="11"/>
      <c r="ALM5" s="11"/>
      <c r="ALN5" s="11"/>
      <c r="ALO5" s="11"/>
      <c r="ALP5" s="11"/>
      <c r="ALQ5" s="11"/>
      <c r="ALR5" s="11"/>
      <c r="ALS5" s="11"/>
      <c r="ALT5" s="11"/>
      <c r="ALU5" s="11"/>
      <c r="ALV5" s="11"/>
      <c r="ALW5" s="11"/>
      <c r="ALX5" s="11"/>
      <c r="ALY5" s="11"/>
      <c r="ALZ5" s="11"/>
      <c r="AMA5" s="11"/>
      <c r="AMB5" s="11"/>
      <c r="AMC5" s="11"/>
      <c r="AMD5" s="11"/>
      <c r="AME5" s="11"/>
      <c r="AMF5" s="11"/>
      <c r="AMG5" s="11"/>
      <c r="AMH5" s="11"/>
      <c r="AMI5" s="11"/>
      <c r="AMJ5" s="11"/>
      <c r="AMK5" s="11"/>
      <c r="AML5" s="11"/>
      <c r="AMM5" s="11"/>
      <c r="AMN5" s="11"/>
      <c r="AMO5" s="11"/>
      <c r="AMP5" s="11"/>
      <c r="AMQ5" s="11"/>
      <c r="AMR5" s="11"/>
      <c r="AMS5" s="11"/>
      <c r="AMT5" s="11"/>
      <c r="AMU5" s="11"/>
      <c r="AMV5" s="11"/>
      <c r="AMW5" s="11"/>
      <c r="AMX5" s="11"/>
      <c r="AMY5" s="11"/>
      <c r="AMZ5" s="11"/>
      <c r="ANA5" s="11"/>
      <c r="ANB5" s="11"/>
      <c r="ANC5" s="11"/>
      <c r="AND5" s="11"/>
      <c r="ANE5" s="11"/>
      <c r="ANF5" s="11"/>
      <c r="ANG5" s="11"/>
      <c r="ANH5" s="11"/>
      <c r="ANI5" s="11"/>
      <c r="ANJ5" s="11"/>
      <c r="ANK5" s="11"/>
      <c r="ANL5" s="11"/>
      <c r="ANM5" s="11"/>
      <c r="ANN5" s="11"/>
      <c r="ANO5" s="11"/>
      <c r="ANP5" s="11"/>
      <c r="ANQ5" s="11"/>
      <c r="ANR5" s="11"/>
      <c r="ANS5" s="11"/>
      <c r="ANT5" s="11"/>
      <c r="ANU5" s="11"/>
      <c r="ANV5" s="11"/>
      <c r="ANW5" s="11"/>
      <c r="ANX5" s="11"/>
      <c r="ANY5" s="11"/>
      <c r="ANZ5" s="11"/>
      <c r="AOA5" s="11"/>
      <c r="AOB5" s="11"/>
      <c r="AOC5" s="11"/>
      <c r="AOD5" s="11"/>
      <c r="AOE5" s="11"/>
      <c r="AOF5" s="11"/>
      <c r="AOG5" s="11"/>
      <c r="AOH5" s="11"/>
      <c r="AOI5" s="11"/>
      <c r="AOJ5" s="11"/>
      <c r="AOK5" s="11"/>
      <c r="AOL5" s="11"/>
      <c r="AOM5" s="11"/>
      <c r="AON5" s="11"/>
      <c r="AOO5" s="11"/>
      <c r="AOP5" s="11"/>
      <c r="AOQ5" s="11"/>
      <c r="AOR5" s="11"/>
      <c r="AOS5" s="11"/>
      <c r="AOT5" s="11"/>
      <c r="AOU5" s="11"/>
      <c r="AOV5" s="11"/>
      <c r="AOW5" s="11"/>
      <c r="AOX5" s="11"/>
      <c r="AOY5" s="11"/>
      <c r="AOZ5" s="11"/>
      <c r="APA5" s="11"/>
      <c r="APB5" s="11"/>
      <c r="APC5" s="11"/>
      <c r="APD5" s="11"/>
      <c r="APE5" s="11"/>
      <c r="APF5" s="11"/>
      <c r="APG5" s="11"/>
      <c r="APH5" s="11"/>
      <c r="API5" s="11"/>
      <c r="APJ5" s="11"/>
      <c r="APK5" s="11"/>
      <c r="APL5" s="11"/>
      <c r="APM5" s="11"/>
      <c r="APN5" s="11"/>
      <c r="APO5" s="11"/>
      <c r="APP5" s="11"/>
      <c r="APQ5" s="11"/>
      <c r="APR5" s="11"/>
      <c r="APS5" s="11"/>
      <c r="APT5" s="11"/>
      <c r="APU5" s="11"/>
      <c r="APV5" s="11"/>
      <c r="APW5" s="11"/>
      <c r="APX5" s="11"/>
      <c r="APY5" s="11"/>
      <c r="APZ5" s="11"/>
      <c r="AQA5" s="11"/>
      <c r="AQB5" s="11"/>
      <c r="AQC5" s="11"/>
      <c r="AQD5" s="11"/>
      <c r="AQE5" s="11"/>
      <c r="AQF5" s="11"/>
      <c r="AQG5" s="11"/>
      <c r="AQH5" s="11"/>
      <c r="AQI5" s="11"/>
      <c r="AQJ5" s="11"/>
      <c r="AQK5" s="11"/>
      <c r="AQL5" s="11"/>
      <c r="AQM5" s="11"/>
      <c r="AQN5" s="11"/>
      <c r="AQO5" s="11"/>
      <c r="AQP5" s="11"/>
      <c r="AQQ5" s="11"/>
      <c r="AQR5" s="11"/>
      <c r="AQS5" s="11"/>
      <c r="AQT5" s="11"/>
      <c r="AQU5" s="11"/>
      <c r="AQV5" s="11"/>
      <c r="AQW5" s="11"/>
      <c r="AQX5" s="11"/>
      <c r="AQY5" s="11"/>
      <c r="AQZ5" s="11"/>
      <c r="ARA5" s="11"/>
      <c r="ARB5" s="11"/>
      <c r="ARC5" s="11"/>
      <c r="ARD5" s="11"/>
      <c r="ARE5" s="11"/>
      <c r="ARF5" s="11"/>
      <c r="ARG5" s="11"/>
      <c r="ARH5" s="11"/>
      <c r="ARI5" s="11"/>
      <c r="ARJ5" s="11"/>
      <c r="ARK5" s="11"/>
      <c r="ARL5" s="11"/>
      <c r="ARM5" s="11"/>
      <c r="ARN5" s="11"/>
      <c r="ARO5" s="11"/>
      <c r="ARP5" s="11"/>
      <c r="ARQ5" s="11"/>
      <c r="ARR5" s="11"/>
      <c r="ARS5" s="11"/>
      <c r="ART5" s="11"/>
      <c r="ARU5" s="11"/>
      <c r="ARV5" s="11"/>
      <c r="ARW5" s="11"/>
      <c r="ARX5" s="11"/>
      <c r="ARY5" s="11"/>
      <c r="ARZ5" s="11"/>
      <c r="ASA5" s="11"/>
      <c r="ASB5" s="11"/>
      <c r="ASC5" s="11"/>
      <c r="ASD5" s="11"/>
      <c r="ASE5" s="11"/>
      <c r="ASF5" s="11"/>
      <c r="ASG5" s="11"/>
      <c r="ASH5" s="11"/>
      <c r="ASI5" s="11"/>
      <c r="ASJ5" s="11"/>
      <c r="ASK5" s="11"/>
      <c r="ASL5" s="11"/>
      <c r="ASM5" s="11"/>
      <c r="ASN5" s="11"/>
      <c r="ASO5" s="11"/>
      <c r="ASP5" s="11"/>
      <c r="ASQ5" s="11"/>
      <c r="ASR5" s="11"/>
      <c r="ASS5" s="11"/>
      <c r="AST5" s="11"/>
      <c r="ASU5" s="11"/>
      <c r="ASV5" s="11"/>
      <c r="ASW5" s="11"/>
      <c r="ASX5" s="11"/>
      <c r="ASY5" s="11"/>
      <c r="ASZ5" s="11"/>
      <c r="ATA5" s="11"/>
      <c r="ATB5" s="11"/>
      <c r="ATC5" s="11"/>
      <c r="ATD5" s="11"/>
      <c r="ATE5" s="11"/>
      <c r="ATF5" s="11"/>
      <c r="ATG5" s="11"/>
      <c r="ATH5" s="11"/>
      <c r="ATI5" s="11"/>
      <c r="ATJ5" s="11"/>
      <c r="ATK5" s="11"/>
      <c r="ATL5" s="11"/>
      <c r="ATM5" s="11"/>
      <c r="ATN5" s="11"/>
      <c r="ATO5" s="11"/>
      <c r="ATP5" s="11"/>
      <c r="ATQ5" s="11"/>
      <c r="ATR5" s="11"/>
      <c r="ATS5" s="11"/>
      <c r="ATT5" s="11"/>
      <c r="ATU5" s="11"/>
      <c r="ATV5" s="11"/>
      <c r="ATW5" s="11"/>
      <c r="ATX5" s="11"/>
      <c r="ATY5" s="11"/>
      <c r="ATZ5" s="11"/>
      <c r="AUA5" s="11"/>
      <c r="AUB5" s="11"/>
      <c r="AUC5" s="11"/>
      <c r="AUD5" s="11"/>
      <c r="AUE5" s="11"/>
      <c r="AUF5" s="11"/>
      <c r="AUG5" s="11"/>
      <c r="AUH5" s="11"/>
      <c r="AUI5" s="11"/>
      <c r="AUJ5" s="11"/>
      <c r="AUK5" s="11"/>
      <c r="AUL5" s="11"/>
      <c r="AUM5" s="11"/>
      <c r="AUN5" s="11"/>
      <c r="AUO5" s="11"/>
      <c r="AUP5" s="11"/>
      <c r="AUQ5" s="11"/>
      <c r="AUR5" s="11"/>
      <c r="AUS5" s="11"/>
      <c r="AUT5" s="11"/>
      <c r="AUU5" s="11"/>
      <c r="AUV5" s="11"/>
      <c r="AUW5" s="11"/>
      <c r="AUX5" s="11"/>
      <c r="AUY5" s="11"/>
      <c r="AUZ5" s="11"/>
      <c r="AVA5" s="11"/>
      <c r="AVB5" s="11"/>
      <c r="AVC5" s="11"/>
      <c r="AVD5" s="11"/>
      <c r="AVE5" s="11"/>
      <c r="AVF5" s="11"/>
      <c r="AVG5" s="11"/>
      <c r="AVH5" s="11"/>
      <c r="AVI5" s="11"/>
      <c r="AVJ5" s="11"/>
      <c r="AVK5" s="11"/>
      <c r="AVL5" s="11"/>
      <c r="AVM5" s="11"/>
      <c r="AVN5" s="11"/>
      <c r="AVO5" s="11"/>
      <c r="AVP5" s="11"/>
      <c r="AVQ5" s="11"/>
      <c r="AVR5" s="11"/>
      <c r="AVS5" s="11"/>
      <c r="AVT5" s="11"/>
      <c r="AVU5" s="11"/>
      <c r="AVV5" s="11"/>
      <c r="AVW5" s="11"/>
      <c r="AVX5" s="11"/>
      <c r="AVY5" s="11"/>
      <c r="AVZ5" s="11"/>
      <c r="AWA5" s="11"/>
      <c r="AWB5" s="11"/>
      <c r="AWC5" s="11"/>
      <c r="AWD5" s="11"/>
      <c r="AWE5" s="11"/>
      <c r="AWF5" s="11"/>
      <c r="AWG5" s="11"/>
      <c r="AWH5" s="11"/>
      <c r="AWI5" s="11"/>
      <c r="AWJ5" s="11"/>
      <c r="AWK5" s="11"/>
      <c r="AWL5" s="11"/>
      <c r="AWM5" s="11"/>
      <c r="AWN5" s="11"/>
      <c r="AWO5" s="11"/>
      <c r="AWP5" s="11"/>
      <c r="AWQ5" s="11"/>
      <c r="AWR5" s="11"/>
      <c r="AWS5" s="11"/>
      <c r="AWT5" s="11"/>
      <c r="AWU5" s="11"/>
      <c r="AWV5" s="11"/>
      <c r="AWW5" s="11"/>
      <c r="AWX5" s="11"/>
      <c r="AWY5" s="11"/>
      <c r="AWZ5" s="11"/>
      <c r="AXA5" s="11"/>
      <c r="AXB5" s="11"/>
      <c r="AXC5" s="11"/>
      <c r="AXD5" s="11"/>
      <c r="AXE5" s="11"/>
      <c r="AXF5" s="11"/>
      <c r="AXG5" s="11"/>
      <c r="AXH5" s="11"/>
      <c r="AXI5" s="11"/>
      <c r="AXJ5" s="11"/>
      <c r="AXK5" s="11"/>
      <c r="AXL5" s="11"/>
      <c r="AXM5" s="11"/>
      <c r="AXN5" s="11"/>
      <c r="AXO5" s="11"/>
      <c r="AXP5" s="11"/>
      <c r="AXQ5" s="11"/>
      <c r="AXR5" s="11"/>
      <c r="AXS5" s="11"/>
      <c r="AXT5" s="11"/>
      <c r="AXU5" s="11"/>
      <c r="AXV5" s="11"/>
      <c r="AXW5" s="11"/>
      <c r="AXX5" s="11"/>
      <c r="AXY5" s="11"/>
      <c r="AXZ5" s="11"/>
      <c r="AYA5" s="11"/>
      <c r="AYB5" s="11"/>
      <c r="AYC5" s="11"/>
      <c r="AYD5" s="11"/>
      <c r="AYE5" s="11"/>
      <c r="AYF5" s="11"/>
      <c r="AYG5" s="11"/>
      <c r="AYH5" s="11"/>
      <c r="AYI5" s="11"/>
      <c r="AYJ5" s="11"/>
      <c r="AYK5" s="11"/>
      <c r="AYL5" s="11"/>
      <c r="AYM5" s="11"/>
      <c r="AYN5" s="11"/>
      <c r="AYO5" s="11"/>
      <c r="AYP5" s="11"/>
      <c r="AYQ5" s="11"/>
      <c r="AYR5" s="11"/>
      <c r="AYS5" s="11"/>
      <c r="AYT5" s="11"/>
      <c r="AYU5" s="11"/>
      <c r="AYV5" s="11"/>
      <c r="AYW5" s="11"/>
      <c r="AYX5" s="11"/>
      <c r="AYY5" s="11"/>
      <c r="AYZ5" s="11"/>
      <c r="AZA5" s="11"/>
      <c r="AZB5" s="11"/>
      <c r="AZC5" s="11"/>
      <c r="AZD5" s="11"/>
      <c r="AZE5" s="11"/>
      <c r="AZF5" s="11"/>
      <c r="AZG5" s="11"/>
      <c r="AZH5" s="11"/>
      <c r="AZI5" s="11"/>
      <c r="AZJ5" s="11"/>
      <c r="AZK5" s="11"/>
      <c r="AZL5" s="11"/>
      <c r="AZM5" s="11"/>
      <c r="AZN5" s="11"/>
      <c r="AZO5" s="11"/>
      <c r="AZP5" s="11"/>
      <c r="AZQ5" s="11"/>
      <c r="AZR5" s="11"/>
      <c r="AZS5" s="11"/>
      <c r="AZT5" s="11"/>
      <c r="AZU5" s="11"/>
      <c r="AZV5" s="11"/>
      <c r="AZW5" s="11"/>
      <c r="AZX5" s="11"/>
      <c r="AZY5" s="11"/>
      <c r="AZZ5" s="11"/>
      <c r="BAA5" s="11"/>
      <c r="BAB5" s="11"/>
      <c r="BAC5" s="11"/>
      <c r="BAD5" s="11"/>
      <c r="BAE5" s="11"/>
      <c r="BAF5" s="11"/>
      <c r="BAG5" s="11"/>
      <c r="BAH5" s="11"/>
      <c r="BAI5" s="11"/>
      <c r="BAJ5" s="11"/>
      <c r="BAK5" s="11"/>
      <c r="BAL5" s="11"/>
      <c r="BAM5" s="11"/>
      <c r="BAN5" s="11"/>
      <c r="BAO5" s="11"/>
      <c r="BAP5" s="11"/>
      <c r="BAQ5" s="11"/>
      <c r="BAR5" s="11"/>
      <c r="BAS5" s="11"/>
      <c r="BAT5" s="11"/>
      <c r="BAU5" s="11"/>
      <c r="BAV5" s="11"/>
      <c r="BAW5" s="11"/>
      <c r="BAX5" s="11"/>
      <c r="BAY5" s="11"/>
      <c r="BAZ5" s="11"/>
      <c r="BBA5" s="11"/>
      <c r="BBB5" s="11"/>
      <c r="BBC5" s="11"/>
      <c r="BBD5" s="11"/>
      <c r="BBE5" s="11"/>
      <c r="BBF5" s="11"/>
      <c r="BBG5" s="11"/>
      <c r="BBH5" s="11"/>
      <c r="BBI5" s="11"/>
      <c r="BBJ5" s="11"/>
      <c r="BBK5" s="11"/>
      <c r="BBL5" s="11"/>
      <c r="BBM5" s="11"/>
      <c r="BBN5" s="11"/>
      <c r="BBO5" s="11"/>
      <c r="BBP5" s="11"/>
      <c r="BBQ5" s="11"/>
      <c r="BBR5" s="11"/>
      <c r="BBS5" s="11"/>
      <c r="BBT5" s="11"/>
      <c r="BBU5" s="11"/>
      <c r="BBV5" s="11"/>
      <c r="BBW5" s="11"/>
      <c r="BBX5" s="11"/>
      <c r="BBY5" s="11"/>
      <c r="BBZ5" s="11"/>
      <c r="BCA5" s="11"/>
      <c r="BCB5" s="11"/>
      <c r="BCC5" s="11"/>
      <c r="BCD5" s="11"/>
      <c r="BCE5" s="11"/>
      <c r="BCF5" s="11"/>
      <c r="BCG5" s="11"/>
      <c r="BCH5" s="11"/>
      <c r="BCI5" s="11"/>
      <c r="BCJ5" s="11"/>
      <c r="BCK5" s="11"/>
      <c r="BCL5" s="11"/>
      <c r="BCM5" s="11"/>
      <c r="BCN5" s="11"/>
      <c r="BCO5" s="11"/>
      <c r="BCP5" s="11"/>
      <c r="BCQ5" s="11"/>
      <c r="BCR5" s="11"/>
      <c r="BCS5" s="11"/>
      <c r="BCT5" s="11"/>
      <c r="BCU5" s="11"/>
      <c r="BCV5" s="11"/>
      <c r="BCW5" s="11"/>
      <c r="BCX5" s="11"/>
      <c r="BCY5" s="11"/>
      <c r="BCZ5" s="11"/>
      <c r="BDA5" s="11"/>
      <c r="BDB5" s="11"/>
      <c r="BDC5" s="11"/>
      <c r="BDD5" s="11"/>
      <c r="BDE5" s="11"/>
      <c r="BDF5" s="11"/>
      <c r="BDG5" s="11"/>
      <c r="BDH5" s="11"/>
      <c r="BDI5" s="11"/>
      <c r="BDJ5" s="11"/>
      <c r="BDK5" s="11"/>
      <c r="BDL5" s="11"/>
      <c r="BDM5" s="11"/>
      <c r="BDN5" s="11"/>
      <c r="BDO5" s="11"/>
      <c r="BDP5" s="11"/>
      <c r="BDQ5" s="11"/>
      <c r="BDR5" s="11"/>
      <c r="BDS5" s="11"/>
      <c r="BDT5" s="11"/>
      <c r="BDU5" s="11"/>
      <c r="BDV5" s="11"/>
      <c r="BDW5" s="11"/>
      <c r="BDX5" s="11"/>
      <c r="BDY5" s="11"/>
      <c r="BDZ5" s="11"/>
      <c r="BEA5" s="11"/>
      <c r="BEB5" s="11"/>
      <c r="BEC5" s="11"/>
      <c r="BED5" s="11"/>
      <c r="BEE5" s="11"/>
      <c r="BEF5" s="11"/>
      <c r="BEG5" s="11"/>
      <c r="BEH5" s="11"/>
      <c r="BEI5" s="11"/>
      <c r="BEJ5" s="11"/>
      <c r="BEK5" s="11"/>
      <c r="BEL5" s="11"/>
      <c r="BEM5" s="11"/>
      <c r="BEN5" s="11"/>
      <c r="BEO5" s="11"/>
      <c r="BEP5" s="11"/>
      <c r="BEQ5" s="11"/>
      <c r="BER5" s="11"/>
      <c r="BES5" s="11"/>
      <c r="BET5" s="11"/>
      <c r="BEU5" s="11"/>
      <c r="BEV5" s="11"/>
      <c r="BEW5" s="11"/>
      <c r="BEX5" s="11"/>
      <c r="BEY5" s="11"/>
      <c r="BEZ5" s="11"/>
      <c r="BFA5" s="11"/>
      <c r="BFB5" s="11"/>
      <c r="BFC5" s="11"/>
      <c r="BFD5" s="11"/>
      <c r="BFE5" s="11"/>
      <c r="BFF5" s="11"/>
      <c r="BFG5" s="11"/>
      <c r="BFH5" s="11"/>
      <c r="BFI5" s="11"/>
      <c r="BFJ5" s="11"/>
      <c r="BFK5" s="11"/>
      <c r="BFL5" s="11"/>
      <c r="BFM5" s="11"/>
      <c r="BFN5" s="11"/>
      <c r="BFO5" s="11"/>
      <c r="BFP5" s="11"/>
      <c r="BFQ5" s="11"/>
      <c r="BFR5" s="11"/>
      <c r="BFS5" s="11"/>
      <c r="BFT5" s="11"/>
      <c r="BFU5" s="11"/>
      <c r="BFV5" s="11"/>
      <c r="BFW5" s="11"/>
      <c r="BFX5" s="11"/>
      <c r="BFY5" s="11"/>
      <c r="BFZ5" s="11"/>
      <c r="BGA5" s="11"/>
      <c r="BGB5" s="11"/>
      <c r="BGC5" s="11"/>
      <c r="BGD5" s="11"/>
      <c r="BGE5" s="11"/>
      <c r="BGF5" s="11"/>
      <c r="BGG5" s="11"/>
      <c r="BGH5" s="11"/>
      <c r="BGI5" s="11"/>
      <c r="BGJ5" s="11"/>
      <c r="BGK5" s="11"/>
      <c r="BGL5" s="11"/>
      <c r="BGM5" s="11"/>
      <c r="BGN5" s="11"/>
      <c r="BGO5" s="11"/>
      <c r="BGP5" s="11"/>
      <c r="BGQ5" s="11"/>
      <c r="BGR5" s="11"/>
      <c r="BGS5" s="11"/>
      <c r="BGT5" s="11"/>
      <c r="BGU5" s="11"/>
      <c r="BGV5" s="11"/>
      <c r="BGW5" s="11"/>
      <c r="BGX5" s="11"/>
      <c r="BGY5" s="11"/>
      <c r="BGZ5" s="11"/>
      <c r="BHA5" s="11"/>
      <c r="BHB5" s="11"/>
      <c r="BHC5" s="11"/>
      <c r="BHD5" s="11"/>
      <c r="BHE5" s="11"/>
      <c r="BHF5" s="11"/>
      <c r="BHG5" s="11"/>
      <c r="BHH5" s="11"/>
      <c r="BHI5" s="11"/>
      <c r="BHJ5" s="11"/>
      <c r="BHK5" s="11"/>
      <c r="BHL5" s="11"/>
      <c r="BHM5" s="11"/>
      <c r="BHN5" s="11"/>
      <c r="BHO5" s="11"/>
      <c r="BHP5" s="11"/>
      <c r="BHQ5" s="11"/>
      <c r="BHR5" s="11"/>
      <c r="BHS5" s="11"/>
      <c r="BHT5" s="11"/>
      <c r="BHU5" s="11"/>
      <c r="BHV5" s="11"/>
      <c r="BHW5" s="11"/>
      <c r="BHX5" s="11"/>
      <c r="BHY5" s="11"/>
      <c r="BHZ5" s="11"/>
      <c r="BIA5" s="11"/>
      <c r="BIB5" s="11"/>
      <c r="BIC5" s="11"/>
      <c r="BID5" s="11"/>
      <c r="BIE5" s="11"/>
      <c r="BIF5" s="11"/>
      <c r="BIG5" s="11"/>
      <c r="BIH5" s="11"/>
      <c r="BII5" s="11"/>
      <c r="BIJ5" s="11"/>
      <c r="BIK5" s="11"/>
      <c r="BIL5" s="11"/>
      <c r="BIM5" s="11"/>
      <c r="BIN5" s="11"/>
      <c r="BIO5" s="11"/>
      <c r="BIP5" s="11"/>
      <c r="BIQ5" s="11"/>
      <c r="BIR5" s="11"/>
      <c r="BIS5" s="11"/>
      <c r="BIT5" s="11"/>
      <c r="BIU5" s="11"/>
      <c r="BIV5" s="11"/>
      <c r="BIW5" s="11"/>
      <c r="BIX5" s="11"/>
      <c r="BIY5" s="11"/>
      <c r="BIZ5" s="11"/>
      <c r="BJA5" s="11"/>
      <c r="BJB5" s="11"/>
      <c r="BJC5" s="11"/>
      <c r="BJD5" s="11"/>
      <c r="BJE5" s="11"/>
      <c r="BJF5" s="11"/>
      <c r="BJG5" s="11"/>
      <c r="BJH5" s="11"/>
      <c r="BJI5" s="11"/>
      <c r="BJJ5" s="11"/>
      <c r="BJK5" s="11"/>
      <c r="BJL5" s="11"/>
      <c r="BJM5" s="11"/>
      <c r="BJN5" s="11"/>
      <c r="BJO5" s="11"/>
      <c r="BJP5" s="11"/>
      <c r="BJQ5" s="11"/>
      <c r="BJR5" s="11"/>
      <c r="BJS5" s="11"/>
      <c r="BJT5" s="11"/>
      <c r="BJU5" s="11"/>
      <c r="BJV5" s="11"/>
      <c r="BJW5" s="11"/>
      <c r="BJX5" s="11"/>
      <c r="BJY5" s="11"/>
      <c r="BJZ5" s="11"/>
      <c r="BKA5" s="11"/>
      <c r="BKB5" s="11"/>
      <c r="BKC5" s="11"/>
      <c r="BKD5" s="11"/>
      <c r="BKE5" s="11"/>
      <c r="BKF5" s="11"/>
      <c r="BKG5" s="11"/>
      <c r="BKH5" s="11"/>
      <c r="BKI5" s="11"/>
      <c r="BKJ5" s="11"/>
      <c r="BKK5" s="11"/>
      <c r="BKL5" s="11"/>
      <c r="BKM5" s="11"/>
      <c r="BKN5" s="11"/>
      <c r="BKO5" s="11"/>
      <c r="BKP5" s="11"/>
      <c r="BKQ5" s="11"/>
      <c r="BKR5" s="11"/>
      <c r="BKS5" s="11"/>
      <c r="BKT5" s="11"/>
      <c r="BKU5" s="11"/>
      <c r="BKV5" s="11"/>
      <c r="BKW5" s="11"/>
      <c r="BKX5" s="11"/>
      <c r="BKY5" s="11"/>
      <c r="BKZ5" s="11"/>
      <c r="BLA5" s="11"/>
      <c r="BLB5" s="11"/>
      <c r="BLC5" s="11"/>
      <c r="BLD5" s="11"/>
      <c r="BLE5" s="11"/>
      <c r="BLF5" s="11"/>
      <c r="BLG5" s="11"/>
      <c r="BLH5" s="11"/>
      <c r="BLI5" s="11"/>
      <c r="BLJ5" s="11"/>
      <c r="BLK5" s="11"/>
      <c r="BLL5" s="11"/>
      <c r="BLM5" s="11"/>
      <c r="BLN5" s="11"/>
      <c r="BLO5" s="11"/>
      <c r="BLP5" s="11"/>
      <c r="BLQ5" s="11"/>
      <c r="BLR5" s="11"/>
      <c r="BLS5" s="11"/>
      <c r="BLT5" s="11"/>
      <c r="BLU5" s="11"/>
      <c r="BLV5" s="11"/>
      <c r="BLW5" s="11"/>
      <c r="BLX5" s="11"/>
      <c r="BLY5" s="11"/>
      <c r="BLZ5" s="11"/>
      <c r="BMA5" s="11"/>
      <c r="BMB5" s="11"/>
      <c r="BMC5" s="11"/>
      <c r="BMD5" s="11"/>
      <c r="BME5" s="11"/>
      <c r="BMF5" s="11"/>
      <c r="BMG5" s="11"/>
      <c r="BMH5" s="11"/>
      <c r="BMI5" s="11"/>
      <c r="BMJ5" s="11"/>
      <c r="BMK5" s="11"/>
      <c r="BML5" s="11"/>
      <c r="BMM5" s="11"/>
      <c r="BMN5" s="11"/>
      <c r="BMO5" s="11"/>
      <c r="BMP5" s="11"/>
      <c r="BMQ5" s="11"/>
      <c r="BMR5" s="11"/>
      <c r="BMS5" s="11"/>
      <c r="BMT5" s="11"/>
      <c r="BMU5" s="11"/>
      <c r="BMV5" s="11"/>
      <c r="BMW5" s="11"/>
      <c r="BMX5" s="11"/>
      <c r="BMY5" s="11"/>
      <c r="BMZ5" s="11"/>
      <c r="BNA5" s="11"/>
      <c r="BNB5" s="11"/>
      <c r="BNC5" s="11"/>
      <c r="BND5" s="11"/>
      <c r="BNE5" s="11"/>
      <c r="BNF5" s="11"/>
      <c r="BNG5" s="11"/>
      <c r="BNH5" s="11"/>
      <c r="BNI5" s="11"/>
      <c r="BNJ5" s="11"/>
      <c r="BNK5" s="11"/>
      <c r="BNL5" s="11"/>
      <c r="BNM5" s="11"/>
      <c r="BNN5" s="11"/>
      <c r="BNO5" s="11"/>
      <c r="BNP5" s="11"/>
      <c r="BNQ5" s="11"/>
      <c r="BNR5" s="11"/>
      <c r="BNS5" s="11"/>
      <c r="BNT5" s="11"/>
      <c r="BNU5" s="11"/>
      <c r="BNV5" s="11"/>
      <c r="BNW5" s="11"/>
      <c r="BNX5" s="11"/>
      <c r="BNY5" s="11"/>
      <c r="BNZ5" s="11"/>
      <c r="BOA5" s="11"/>
      <c r="BOB5" s="11"/>
      <c r="BOC5" s="11"/>
      <c r="BOD5" s="11"/>
      <c r="BOE5" s="11"/>
      <c r="BOF5" s="11"/>
      <c r="BOG5" s="11"/>
      <c r="BOH5" s="11"/>
      <c r="BOI5" s="11"/>
      <c r="BOJ5" s="11"/>
      <c r="BOK5" s="11"/>
      <c r="BOL5" s="11"/>
      <c r="BOM5" s="11"/>
      <c r="BON5" s="11"/>
      <c r="BOO5" s="11"/>
      <c r="BOP5" s="11"/>
      <c r="BOQ5" s="11"/>
      <c r="BOR5" s="11"/>
      <c r="BOS5" s="11"/>
      <c r="BOT5" s="11"/>
      <c r="BOU5" s="11"/>
      <c r="BOV5" s="11"/>
      <c r="BOW5" s="11"/>
      <c r="BOX5" s="11"/>
      <c r="BOY5" s="11"/>
      <c r="BOZ5" s="11"/>
      <c r="BPA5" s="11"/>
      <c r="BPB5" s="11"/>
      <c r="BPC5" s="11"/>
      <c r="BPD5" s="11"/>
      <c r="BPE5" s="11"/>
      <c r="BPF5" s="11"/>
      <c r="BPG5" s="11"/>
      <c r="BPH5" s="11"/>
      <c r="BPI5" s="11"/>
      <c r="BPJ5" s="11"/>
      <c r="BPK5" s="11"/>
      <c r="BPL5" s="11"/>
      <c r="BPM5" s="11"/>
      <c r="BPN5" s="11"/>
      <c r="BPO5" s="11"/>
      <c r="BPP5" s="11"/>
      <c r="BPQ5" s="11"/>
      <c r="BPR5" s="11"/>
      <c r="BPS5" s="11"/>
      <c r="BPT5" s="11"/>
      <c r="BPU5" s="11"/>
      <c r="BPV5" s="11"/>
      <c r="BPW5" s="11"/>
      <c r="BPX5" s="11"/>
      <c r="BPY5" s="11"/>
      <c r="BPZ5" s="11"/>
      <c r="BQA5" s="11"/>
      <c r="BQB5" s="11"/>
      <c r="BQC5" s="11"/>
      <c r="BQD5" s="11"/>
      <c r="BQE5" s="11"/>
      <c r="BQF5" s="11"/>
      <c r="BQG5" s="11"/>
      <c r="BQH5" s="11"/>
      <c r="BQI5" s="11"/>
      <c r="BQJ5" s="11"/>
      <c r="BQK5" s="11"/>
      <c r="BQL5" s="11"/>
      <c r="BQM5" s="11"/>
      <c r="BQN5" s="11"/>
      <c r="BQO5" s="11"/>
      <c r="BQP5" s="11"/>
      <c r="BQQ5" s="11"/>
      <c r="BQR5" s="11"/>
      <c r="BQS5" s="11"/>
      <c r="BQT5" s="11"/>
      <c r="BQU5" s="11"/>
      <c r="BQV5" s="11"/>
      <c r="BQW5" s="11"/>
      <c r="BQX5" s="11"/>
      <c r="BQY5" s="11"/>
      <c r="BQZ5" s="11"/>
      <c r="BRA5" s="11"/>
      <c r="BRB5" s="11"/>
      <c r="BRC5" s="11"/>
      <c r="BRD5" s="11"/>
      <c r="BRE5" s="11"/>
      <c r="BRF5" s="11"/>
      <c r="BRG5" s="11"/>
      <c r="BRH5" s="11"/>
      <c r="BRI5" s="11"/>
      <c r="BRJ5" s="11"/>
      <c r="BRK5" s="11"/>
      <c r="BRL5" s="11"/>
      <c r="BRM5" s="11"/>
      <c r="BRN5" s="11"/>
      <c r="BRO5" s="11"/>
      <c r="BRP5" s="11"/>
      <c r="BRQ5" s="11"/>
      <c r="BRR5" s="11"/>
      <c r="BRS5" s="11"/>
      <c r="BRT5" s="11"/>
      <c r="BRU5" s="11"/>
      <c r="BRV5" s="11"/>
      <c r="BRW5" s="11"/>
      <c r="BRX5" s="11"/>
      <c r="BRY5" s="11"/>
      <c r="BRZ5" s="11"/>
      <c r="BSA5" s="11"/>
      <c r="BSB5" s="11"/>
      <c r="BSC5" s="11"/>
      <c r="BSD5" s="11"/>
      <c r="BSE5" s="11"/>
      <c r="BSF5" s="11"/>
      <c r="BSG5" s="11"/>
      <c r="BSH5" s="11"/>
      <c r="BSI5" s="11"/>
      <c r="BSJ5" s="11"/>
      <c r="BSK5" s="11"/>
      <c r="BSL5" s="11"/>
      <c r="BSM5" s="11"/>
      <c r="BSN5" s="11"/>
      <c r="BSO5" s="11"/>
      <c r="BSP5" s="11"/>
      <c r="BSQ5" s="11"/>
      <c r="BSR5" s="11"/>
      <c r="BSS5" s="11"/>
      <c r="BST5" s="11"/>
      <c r="BSU5" s="11"/>
      <c r="BSV5" s="11"/>
      <c r="BSW5" s="11"/>
      <c r="BSX5" s="11"/>
      <c r="BSY5" s="11"/>
      <c r="BSZ5" s="11"/>
      <c r="BTA5" s="11"/>
      <c r="BTB5" s="11"/>
      <c r="BTC5" s="11"/>
      <c r="BTD5" s="11"/>
      <c r="BTE5" s="11"/>
      <c r="BTF5" s="11"/>
      <c r="BTG5" s="11"/>
      <c r="BTH5" s="11"/>
      <c r="BTI5" s="11"/>
      <c r="BTJ5" s="11"/>
      <c r="BTK5" s="11"/>
      <c r="BTL5" s="11"/>
      <c r="BTM5" s="11"/>
      <c r="BTN5" s="11"/>
      <c r="BTO5" s="11"/>
      <c r="BTP5" s="11"/>
      <c r="BTQ5" s="11"/>
      <c r="BTR5" s="11"/>
      <c r="BTS5" s="11"/>
      <c r="BTT5" s="11"/>
      <c r="BTU5" s="11"/>
      <c r="BTV5" s="11"/>
      <c r="BTW5" s="11"/>
      <c r="BTX5" s="11"/>
      <c r="BTY5" s="11"/>
      <c r="BTZ5" s="11"/>
      <c r="BUA5" s="11"/>
      <c r="BUB5" s="11"/>
      <c r="BUC5" s="11"/>
      <c r="BUD5" s="11"/>
      <c r="BUE5" s="11"/>
      <c r="BUF5" s="11"/>
      <c r="BUG5" s="11"/>
      <c r="BUH5" s="11"/>
      <c r="BUI5" s="11"/>
      <c r="BUJ5" s="11"/>
      <c r="BUK5" s="11"/>
      <c r="BUL5" s="11"/>
      <c r="BUM5" s="11"/>
      <c r="BUN5" s="11"/>
      <c r="BUO5" s="11"/>
      <c r="BUP5" s="11"/>
      <c r="BUQ5" s="11"/>
      <c r="BUR5" s="11"/>
      <c r="BUS5" s="11"/>
      <c r="BUT5" s="11"/>
      <c r="BUU5" s="11"/>
      <c r="BUV5" s="11"/>
      <c r="BUW5" s="11"/>
      <c r="BUX5" s="11"/>
      <c r="BUY5" s="11"/>
      <c r="BUZ5" s="11"/>
      <c r="BVA5" s="11"/>
      <c r="BVB5" s="11"/>
      <c r="BVC5" s="11"/>
      <c r="BVD5" s="11"/>
      <c r="BVE5" s="11"/>
      <c r="BVF5" s="11"/>
      <c r="BVG5" s="11"/>
      <c r="BVH5" s="11"/>
      <c r="BVI5" s="11"/>
      <c r="BVJ5" s="11"/>
      <c r="BVK5" s="11"/>
      <c r="BVL5" s="11"/>
      <c r="BVM5" s="11"/>
      <c r="BVN5" s="11"/>
      <c r="BVO5" s="11"/>
      <c r="BVP5" s="11"/>
      <c r="BVQ5" s="11"/>
      <c r="BVR5" s="11"/>
      <c r="BVS5" s="11"/>
      <c r="BVT5" s="11"/>
      <c r="BVU5" s="11"/>
      <c r="BVV5" s="11"/>
      <c r="BVW5" s="11"/>
      <c r="BVX5" s="11"/>
      <c r="BVY5" s="11"/>
      <c r="BVZ5" s="11"/>
      <c r="BWA5" s="11"/>
      <c r="BWB5" s="11"/>
      <c r="BWC5" s="11"/>
      <c r="BWD5" s="11"/>
      <c r="BWE5" s="11"/>
      <c r="BWF5" s="11"/>
      <c r="BWG5" s="11"/>
      <c r="BWH5" s="11"/>
      <c r="BWI5" s="11"/>
      <c r="BWJ5" s="11"/>
      <c r="BWK5" s="11"/>
      <c r="BWL5" s="11"/>
      <c r="BWM5" s="11"/>
      <c r="BWN5" s="11"/>
      <c r="BWO5" s="11"/>
      <c r="BWP5" s="11"/>
      <c r="BWQ5" s="11"/>
      <c r="BWR5" s="11"/>
      <c r="BWS5" s="11"/>
      <c r="BWT5" s="11"/>
      <c r="BWU5" s="11"/>
      <c r="BWV5" s="11"/>
      <c r="BWW5" s="11"/>
      <c r="BWX5" s="11"/>
      <c r="BWY5" s="11"/>
      <c r="BWZ5" s="11"/>
      <c r="BXA5" s="11"/>
      <c r="BXB5" s="11"/>
      <c r="BXC5" s="11"/>
      <c r="BXD5" s="11"/>
      <c r="BXE5" s="11"/>
      <c r="BXF5" s="11"/>
      <c r="BXG5" s="11"/>
      <c r="BXH5" s="11"/>
      <c r="BXI5" s="11"/>
      <c r="BXJ5" s="11"/>
      <c r="BXK5" s="11"/>
      <c r="BXL5" s="11"/>
      <c r="BXM5" s="11"/>
      <c r="BXN5" s="11"/>
      <c r="BXO5" s="11"/>
      <c r="BXP5" s="11"/>
      <c r="BXQ5" s="11"/>
      <c r="BXR5" s="11"/>
      <c r="BXS5" s="11"/>
      <c r="BXT5" s="11"/>
      <c r="BXU5" s="11"/>
      <c r="BXV5" s="11"/>
      <c r="BXW5" s="11"/>
      <c r="BXX5" s="11"/>
      <c r="BXY5" s="11"/>
      <c r="BXZ5" s="11"/>
      <c r="BYA5" s="11"/>
      <c r="BYB5" s="11"/>
      <c r="BYC5" s="11"/>
      <c r="BYD5" s="11"/>
      <c r="BYE5" s="11"/>
      <c r="BYF5" s="11"/>
      <c r="BYG5" s="11"/>
      <c r="BYH5" s="11"/>
      <c r="BYI5" s="11"/>
      <c r="BYJ5" s="11"/>
      <c r="BYK5" s="11"/>
      <c r="BYL5" s="11"/>
      <c r="BYM5" s="11"/>
      <c r="BYN5" s="11"/>
      <c r="BYO5" s="11"/>
      <c r="BYP5" s="11"/>
      <c r="BYQ5" s="11"/>
      <c r="BYR5" s="11"/>
      <c r="BYS5" s="11"/>
      <c r="BYT5" s="11"/>
      <c r="BYU5" s="11"/>
      <c r="BYV5" s="11"/>
      <c r="BYW5" s="11"/>
      <c r="BYX5" s="11"/>
      <c r="BYY5" s="11"/>
      <c r="BYZ5" s="11"/>
      <c r="BZA5" s="11"/>
      <c r="BZB5" s="11"/>
      <c r="BZC5" s="11"/>
      <c r="BZD5" s="11"/>
      <c r="BZE5" s="11"/>
      <c r="BZF5" s="11"/>
      <c r="BZG5" s="11"/>
      <c r="BZH5" s="11"/>
      <c r="BZI5" s="11"/>
      <c r="BZJ5" s="11"/>
      <c r="BZK5" s="11"/>
      <c r="BZL5" s="11"/>
      <c r="BZM5" s="11"/>
      <c r="BZN5" s="11"/>
      <c r="BZO5" s="11"/>
      <c r="BZP5" s="11"/>
      <c r="BZQ5" s="11"/>
      <c r="BZR5" s="11"/>
      <c r="BZS5" s="11"/>
      <c r="BZT5" s="11"/>
      <c r="BZU5" s="11"/>
      <c r="BZV5" s="11"/>
      <c r="BZW5" s="11"/>
      <c r="BZX5" s="11"/>
      <c r="BZY5" s="11"/>
      <c r="BZZ5" s="11"/>
      <c r="CAA5" s="11"/>
      <c r="CAB5" s="11"/>
      <c r="CAC5" s="11"/>
      <c r="CAD5" s="11"/>
      <c r="CAE5" s="11"/>
      <c r="CAF5" s="11"/>
      <c r="CAG5" s="11"/>
      <c r="CAH5" s="11"/>
      <c r="CAI5" s="11"/>
      <c r="CAJ5" s="11"/>
      <c r="CAK5" s="11"/>
      <c r="CAL5" s="11"/>
      <c r="CAM5" s="11"/>
      <c r="CAN5" s="11"/>
      <c r="CAO5" s="11"/>
      <c r="CAP5" s="11"/>
      <c r="CAQ5" s="11"/>
      <c r="CAR5" s="11"/>
      <c r="CAS5" s="11"/>
      <c r="CAT5" s="11"/>
      <c r="CAU5" s="11"/>
      <c r="CAV5" s="11"/>
      <c r="CAW5" s="11"/>
      <c r="CAX5" s="11"/>
      <c r="CAY5" s="11"/>
      <c r="CAZ5" s="11"/>
      <c r="CBA5" s="11"/>
      <c r="CBB5" s="11"/>
      <c r="CBC5" s="11"/>
      <c r="CBD5" s="11"/>
      <c r="CBE5" s="11"/>
      <c r="CBF5" s="11"/>
      <c r="CBG5" s="11"/>
      <c r="CBH5" s="11"/>
      <c r="CBI5" s="11"/>
      <c r="CBJ5" s="11"/>
      <c r="CBK5" s="11"/>
      <c r="CBL5" s="11"/>
      <c r="CBM5" s="11"/>
      <c r="CBN5" s="11"/>
      <c r="CBO5" s="11"/>
      <c r="CBP5" s="11"/>
      <c r="CBQ5" s="11"/>
      <c r="CBR5" s="11"/>
      <c r="CBS5" s="11"/>
      <c r="CBT5" s="11"/>
      <c r="CBU5" s="11"/>
      <c r="CBV5" s="11"/>
      <c r="CBW5" s="11"/>
      <c r="CBX5" s="11"/>
      <c r="CBY5" s="11"/>
      <c r="CBZ5" s="11"/>
      <c r="CCA5" s="11"/>
      <c r="CCB5" s="11"/>
      <c r="CCC5" s="11"/>
      <c r="CCD5" s="11"/>
      <c r="CCE5" s="11"/>
      <c r="CCF5" s="11"/>
      <c r="CCG5" s="11"/>
      <c r="CCH5" s="11"/>
      <c r="CCI5" s="11"/>
      <c r="CCJ5" s="11"/>
      <c r="CCK5" s="11"/>
      <c r="CCL5" s="11"/>
      <c r="CCM5" s="11"/>
      <c r="CCN5" s="11"/>
      <c r="CCO5" s="11"/>
      <c r="CCP5" s="11"/>
      <c r="CCQ5" s="11"/>
      <c r="CCR5" s="11"/>
      <c r="CCS5" s="11"/>
      <c r="CCT5" s="11"/>
      <c r="CCU5" s="11"/>
      <c r="CCV5" s="11"/>
      <c r="CCW5" s="11"/>
      <c r="CCX5" s="11"/>
      <c r="CCY5" s="11"/>
      <c r="CCZ5" s="11"/>
      <c r="CDA5" s="11"/>
      <c r="CDB5" s="11"/>
      <c r="CDC5" s="11"/>
      <c r="CDD5" s="11"/>
      <c r="CDE5" s="11"/>
      <c r="CDF5" s="11"/>
      <c r="CDG5" s="11"/>
      <c r="CDH5" s="11"/>
      <c r="CDI5" s="11"/>
      <c r="CDJ5" s="11"/>
      <c r="CDK5" s="11"/>
      <c r="CDL5" s="11"/>
      <c r="CDM5" s="11"/>
      <c r="CDN5" s="11"/>
      <c r="CDO5" s="11"/>
      <c r="CDP5" s="11"/>
      <c r="CDQ5" s="11"/>
      <c r="CDR5" s="11"/>
      <c r="CDS5" s="11"/>
      <c r="CDT5" s="11"/>
      <c r="CDU5" s="11"/>
      <c r="CDV5" s="11"/>
      <c r="CDW5" s="11"/>
      <c r="CDX5" s="11"/>
      <c r="CDY5" s="11"/>
      <c r="CDZ5" s="11"/>
      <c r="CEA5" s="11"/>
      <c r="CEB5" s="11"/>
      <c r="CEC5" s="11"/>
      <c r="CED5" s="11"/>
      <c r="CEE5" s="11"/>
      <c r="CEF5" s="11"/>
      <c r="CEG5" s="11"/>
      <c r="CEH5" s="11"/>
      <c r="CEI5" s="11"/>
      <c r="CEJ5" s="11"/>
      <c r="CEK5" s="11"/>
      <c r="CEL5" s="11"/>
      <c r="CEM5" s="11"/>
      <c r="CEN5" s="11"/>
      <c r="CEO5" s="11"/>
      <c r="CEP5" s="11"/>
      <c r="CEQ5" s="11"/>
      <c r="CER5" s="11"/>
      <c r="CES5" s="11"/>
      <c r="CET5" s="11"/>
      <c r="CEU5" s="11"/>
      <c r="CEV5" s="11"/>
      <c r="CEW5" s="11"/>
      <c r="CEX5" s="11"/>
      <c r="CEY5" s="11"/>
      <c r="CEZ5" s="11"/>
      <c r="CFA5" s="11"/>
      <c r="CFB5" s="11"/>
      <c r="CFC5" s="11"/>
      <c r="CFD5" s="11"/>
      <c r="CFE5" s="11"/>
      <c r="CFF5" s="11"/>
      <c r="CFG5" s="11"/>
      <c r="CFH5" s="11"/>
      <c r="CFI5" s="11"/>
      <c r="CFJ5" s="11"/>
      <c r="CFK5" s="11"/>
      <c r="CFL5" s="11"/>
      <c r="CFM5" s="11"/>
      <c r="CFN5" s="11"/>
      <c r="CFO5" s="11"/>
      <c r="CFP5" s="11"/>
      <c r="CFQ5" s="11"/>
      <c r="CFR5" s="11"/>
      <c r="CFS5" s="11"/>
      <c r="CFT5" s="11"/>
      <c r="CFU5" s="11"/>
      <c r="CFV5" s="11"/>
      <c r="CFW5" s="11"/>
      <c r="CFX5" s="11"/>
      <c r="CFY5" s="11"/>
      <c r="CFZ5" s="11"/>
      <c r="CGA5" s="11"/>
      <c r="CGB5" s="11"/>
      <c r="CGC5" s="11"/>
      <c r="CGD5" s="11"/>
      <c r="CGE5" s="11"/>
      <c r="CGF5" s="11"/>
      <c r="CGG5" s="11"/>
      <c r="CGH5" s="11"/>
      <c r="CGI5" s="11"/>
      <c r="CGJ5" s="11"/>
      <c r="CGK5" s="11"/>
      <c r="CGL5" s="11"/>
      <c r="CGM5" s="11"/>
      <c r="CGN5" s="11"/>
      <c r="CGO5" s="11"/>
      <c r="CGP5" s="11"/>
      <c r="CGQ5" s="11"/>
      <c r="CGR5" s="11"/>
      <c r="CGS5" s="11"/>
      <c r="CGT5" s="11"/>
      <c r="CGU5" s="11"/>
      <c r="CGV5" s="11"/>
      <c r="CGW5" s="11"/>
      <c r="CGX5" s="11"/>
      <c r="CGY5" s="11"/>
      <c r="CGZ5" s="11"/>
      <c r="CHA5" s="11"/>
      <c r="CHB5" s="11"/>
      <c r="CHC5" s="11"/>
      <c r="CHD5" s="11"/>
      <c r="CHE5" s="11"/>
      <c r="CHF5" s="11"/>
      <c r="CHG5" s="11"/>
      <c r="CHH5" s="11"/>
      <c r="CHI5" s="11"/>
      <c r="CHJ5" s="11"/>
      <c r="CHK5" s="11"/>
      <c r="CHL5" s="11"/>
      <c r="CHM5" s="11"/>
      <c r="CHN5" s="11"/>
      <c r="CHO5" s="11"/>
      <c r="CHP5" s="11"/>
      <c r="CHQ5" s="11"/>
      <c r="CHR5" s="11"/>
      <c r="CHS5" s="11"/>
      <c r="CHT5" s="11"/>
      <c r="CHU5" s="11"/>
      <c r="CHV5" s="11"/>
      <c r="CHW5" s="11"/>
      <c r="CHX5" s="11"/>
      <c r="CHY5" s="11"/>
      <c r="CHZ5" s="11"/>
      <c r="CIA5" s="11"/>
      <c r="CIB5" s="11"/>
      <c r="CIC5" s="11"/>
      <c r="CID5" s="11"/>
      <c r="CIE5" s="11"/>
      <c r="CIF5" s="11"/>
      <c r="CIG5" s="11"/>
      <c r="CIH5" s="11"/>
      <c r="CII5" s="11"/>
      <c r="CIJ5" s="11"/>
      <c r="CIK5" s="11"/>
      <c r="CIL5" s="11"/>
      <c r="CIM5" s="11"/>
      <c r="CIN5" s="11"/>
      <c r="CIO5" s="11"/>
      <c r="CIP5" s="11"/>
      <c r="CIQ5" s="11"/>
      <c r="CIR5" s="11"/>
      <c r="CIS5" s="11"/>
      <c r="CIT5" s="11"/>
      <c r="CIU5" s="11"/>
      <c r="CIV5" s="11"/>
      <c r="CIW5" s="11"/>
      <c r="CIX5" s="11"/>
      <c r="CIY5" s="11"/>
      <c r="CIZ5" s="11"/>
      <c r="CJA5" s="11"/>
      <c r="CJB5" s="11"/>
      <c r="CJC5" s="11"/>
      <c r="CJD5" s="11"/>
      <c r="CJE5" s="11"/>
      <c r="CJF5" s="11"/>
      <c r="CJG5" s="11"/>
      <c r="CJH5" s="11"/>
      <c r="CJI5" s="11"/>
      <c r="CJJ5" s="11"/>
      <c r="CJK5" s="11"/>
      <c r="CJL5" s="11"/>
      <c r="CJM5" s="11"/>
      <c r="CJN5" s="11"/>
      <c r="CJO5" s="11"/>
      <c r="CJP5" s="11"/>
      <c r="CJQ5" s="11"/>
      <c r="CJR5" s="11"/>
      <c r="CJS5" s="11"/>
      <c r="CJT5" s="11"/>
      <c r="CJU5" s="11"/>
      <c r="CJV5" s="11"/>
      <c r="CJW5" s="11"/>
      <c r="CJX5" s="11"/>
      <c r="CJY5" s="11"/>
      <c r="CJZ5" s="11"/>
      <c r="CKA5" s="11"/>
      <c r="CKB5" s="11"/>
      <c r="CKC5" s="11"/>
      <c r="CKD5" s="11"/>
      <c r="CKE5" s="11"/>
      <c r="CKF5" s="11"/>
      <c r="CKG5" s="11"/>
      <c r="CKH5" s="11"/>
      <c r="CKI5" s="11"/>
      <c r="CKJ5" s="11"/>
      <c r="CKK5" s="11"/>
      <c r="CKL5" s="11"/>
      <c r="CKM5" s="11"/>
      <c r="CKN5" s="11"/>
      <c r="CKO5" s="11"/>
      <c r="CKP5" s="11"/>
      <c r="CKQ5" s="11"/>
      <c r="CKR5" s="11"/>
      <c r="CKS5" s="11"/>
      <c r="CKT5" s="11"/>
      <c r="CKU5" s="11"/>
      <c r="CKV5" s="11"/>
      <c r="CKW5" s="11"/>
      <c r="CKX5" s="11"/>
      <c r="CKY5" s="11"/>
      <c r="CKZ5" s="11"/>
      <c r="CLA5" s="11"/>
      <c r="CLB5" s="11"/>
      <c r="CLC5" s="11"/>
      <c r="CLD5" s="11"/>
      <c r="CLE5" s="11"/>
      <c r="CLF5" s="11"/>
      <c r="CLG5" s="11"/>
      <c r="CLH5" s="11"/>
      <c r="CLI5" s="11"/>
      <c r="CLJ5" s="11"/>
      <c r="CLK5" s="11"/>
      <c r="CLL5" s="11"/>
      <c r="CLM5" s="11"/>
      <c r="CLN5" s="11"/>
      <c r="CLO5" s="11"/>
      <c r="CLP5" s="11"/>
      <c r="CLQ5" s="11"/>
      <c r="CLR5" s="11"/>
      <c r="CLS5" s="11"/>
      <c r="CLT5" s="11"/>
      <c r="CLU5" s="11"/>
      <c r="CLV5" s="11"/>
      <c r="CLW5" s="11"/>
      <c r="CLX5" s="11"/>
      <c r="CLY5" s="11"/>
      <c r="CLZ5" s="11"/>
      <c r="CMA5" s="11"/>
      <c r="CMB5" s="11"/>
      <c r="CMC5" s="11"/>
      <c r="CMD5" s="11"/>
      <c r="CME5" s="11"/>
      <c r="CMF5" s="11"/>
      <c r="CMG5" s="11"/>
      <c r="CMH5" s="11"/>
      <c r="CMI5" s="11"/>
      <c r="CMJ5" s="11"/>
      <c r="CMK5" s="11"/>
      <c r="CML5" s="11"/>
      <c r="CMM5" s="11"/>
      <c r="CMN5" s="11"/>
      <c r="CMO5" s="11"/>
      <c r="CMP5" s="11"/>
      <c r="CMQ5" s="11"/>
      <c r="CMR5" s="11"/>
      <c r="CMS5" s="11"/>
      <c r="CMT5" s="11"/>
      <c r="CMU5" s="11"/>
      <c r="CMV5" s="11"/>
      <c r="CMW5" s="11"/>
      <c r="CMX5" s="11"/>
      <c r="CMY5" s="11"/>
      <c r="CMZ5" s="11"/>
      <c r="CNA5" s="11"/>
      <c r="CNB5" s="11"/>
      <c r="CNC5" s="11"/>
      <c r="CND5" s="11"/>
      <c r="CNE5" s="11"/>
      <c r="CNF5" s="11"/>
      <c r="CNG5" s="11"/>
      <c r="CNH5" s="11"/>
      <c r="CNI5" s="11"/>
      <c r="CNJ5" s="11"/>
      <c r="CNK5" s="11"/>
      <c r="CNL5" s="11"/>
      <c r="CNM5" s="11"/>
      <c r="CNN5" s="11"/>
      <c r="CNO5" s="11"/>
      <c r="CNP5" s="11"/>
      <c r="CNQ5" s="11"/>
      <c r="CNR5" s="11"/>
      <c r="CNS5" s="11"/>
      <c r="CNT5" s="11"/>
      <c r="CNU5" s="11"/>
      <c r="CNV5" s="11"/>
      <c r="CNW5" s="11"/>
      <c r="CNX5" s="11"/>
      <c r="CNY5" s="11"/>
      <c r="CNZ5" s="11"/>
      <c r="COA5" s="11"/>
      <c r="COB5" s="11"/>
      <c r="COC5" s="11"/>
      <c r="COD5" s="11"/>
      <c r="COE5" s="11"/>
      <c r="COF5" s="11"/>
      <c r="COG5" s="11"/>
      <c r="COH5" s="11"/>
      <c r="COI5" s="11"/>
      <c r="COJ5" s="11"/>
      <c r="COK5" s="11"/>
      <c r="COL5" s="11"/>
      <c r="COM5" s="11"/>
      <c r="CON5" s="11"/>
      <c r="COO5" s="11"/>
      <c r="COP5" s="11"/>
      <c r="COQ5" s="11"/>
      <c r="COR5" s="11"/>
      <c r="COS5" s="11"/>
      <c r="COT5" s="11"/>
      <c r="COU5" s="11"/>
      <c r="COV5" s="11"/>
      <c r="COW5" s="11"/>
      <c r="COX5" s="11"/>
      <c r="COY5" s="11"/>
      <c r="COZ5" s="11"/>
      <c r="CPA5" s="11"/>
      <c r="CPB5" s="11"/>
      <c r="CPC5" s="11"/>
      <c r="CPD5" s="11"/>
      <c r="CPE5" s="11"/>
      <c r="CPF5" s="11"/>
      <c r="CPG5" s="11"/>
      <c r="CPH5" s="11"/>
      <c r="CPI5" s="11"/>
      <c r="CPJ5" s="11"/>
      <c r="CPK5" s="11"/>
      <c r="CPL5" s="11"/>
      <c r="CPM5" s="11"/>
      <c r="CPN5" s="11"/>
      <c r="CPO5" s="11"/>
      <c r="CPP5" s="11"/>
      <c r="CPQ5" s="11"/>
      <c r="CPR5" s="11"/>
      <c r="CPS5" s="11"/>
      <c r="CPT5" s="11"/>
      <c r="CPU5" s="11"/>
      <c r="CPV5" s="11"/>
      <c r="CPW5" s="11"/>
      <c r="CPX5" s="11"/>
      <c r="CPY5" s="11"/>
      <c r="CPZ5" s="11"/>
      <c r="CQA5" s="11"/>
      <c r="CQB5" s="11"/>
      <c r="CQC5" s="11"/>
      <c r="CQD5" s="11"/>
      <c r="CQE5" s="11"/>
      <c r="CQF5" s="11"/>
      <c r="CQG5" s="11"/>
      <c r="CQH5" s="11"/>
      <c r="CQI5" s="11"/>
      <c r="CQJ5" s="11"/>
      <c r="CQK5" s="11"/>
      <c r="CQL5" s="11"/>
      <c r="CQM5" s="11"/>
      <c r="CQN5" s="11"/>
      <c r="CQO5" s="11"/>
      <c r="CQP5" s="11"/>
      <c r="CQQ5" s="11"/>
      <c r="CQR5" s="11"/>
      <c r="CQS5" s="11"/>
      <c r="CQT5" s="11"/>
      <c r="CQU5" s="11"/>
      <c r="CQV5" s="11"/>
      <c r="CQW5" s="11"/>
      <c r="CQX5" s="11"/>
      <c r="CQY5" s="11"/>
      <c r="CQZ5" s="11"/>
      <c r="CRA5" s="11"/>
      <c r="CRB5" s="11"/>
      <c r="CRC5" s="11"/>
      <c r="CRD5" s="11"/>
      <c r="CRE5" s="11"/>
      <c r="CRF5" s="11"/>
      <c r="CRG5" s="11"/>
      <c r="CRH5" s="11"/>
      <c r="CRI5" s="11"/>
      <c r="CRJ5" s="11"/>
      <c r="CRK5" s="11"/>
      <c r="CRL5" s="11"/>
      <c r="CRM5" s="11"/>
      <c r="CRN5" s="11"/>
      <c r="CRO5" s="11"/>
      <c r="CRP5" s="11"/>
      <c r="CRQ5" s="11"/>
      <c r="CRR5" s="11"/>
      <c r="CRS5" s="11"/>
      <c r="CRT5" s="11"/>
      <c r="CRU5" s="11"/>
      <c r="CRV5" s="11"/>
      <c r="CRW5" s="11"/>
      <c r="CRX5" s="11"/>
      <c r="CRY5" s="11"/>
      <c r="CRZ5" s="11"/>
      <c r="CSA5" s="11"/>
      <c r="CSB5" s="11"/>
      <c r="CSC5" s="11"/>
      <c r="CSD5" s="11"/>
      <c r="CSE5" s="11"/>
      <c r="CSF5" s="11"/>
      <c r="CSG5" s="11"/>
      <c r="CSH5" s="11"/>
      <c r="CSI5" s="11"/>
      <c r="CSJ5" s="11"/>
      <c r="CSK5" s="11"/>
      <c r="CSL5" s="11"/>
      <c r="CSM5" s="11"/>
      <c r="CSN5" s="11"/>
      <c r="CSO5" s="11"/>
      <c r="CSP5" s="11"/>
      <c r="CSQ5" s="11"/>
      <c r="CSR5" s="11"/>
      <c r="CSS5" s="11"/>
      <c r="CST5" s="11"/>
      <c r="CSU5" s="11"/>
      <c r="CSV5" s="11"/>
      <c r="CSW5" s="11"/>
      <c r="CSX5" s="11"/>
      <c r="CSY5" s="11"/>
      <c r="CSZ5" s="11"/>
      <c r="CTA5" s="11"/>
      <c r="CTB5" s="11"/>
      <c r="CTC5" s="11"/>
      <c r="CTD5" s="11"/>
      <c r="CTE5" s="11"/>
      <c r="CTF5" s="11"/>
      <c r="CTG5" s="11"/>
      <c r="CTH5" s="11"/>
      <c r="CTI5" s="11"/>
      <c r="CTJ5" s="11"/>
      <c r="CTK5" s="11"/>
      <c r="CTL5" s="11"/>
      <c r="CTM5" s="11"/>
      <c r="CTN5" s="11"/>
      <c r="CTO5" s="11"/>
      <c r="CTP5" s="11"/>
      <c r="CTQ5" s="11"/>
      <c r="CTR5" s="11"/>
      <c r="CTS5" s="11"/>
      <c r="CTT5" s="11"/>
      <c r="CTU5" s="11"/>
      <c r="CTV5" s="11"/>
      <c r="CTW5" s="11"/>
      <c r="CTX5" s="11"/>
      <c r="CTY5" s="11"/>
      <c r="CTZ5" s="11"/>
      <c r="CUA5" s="11"/>
      <c r="CUB5" s="11"/>
      <c r="CUC5" s="11"/>
      <c r="CUD5" s="11"/>
      <c r="CUE5" s="11"/>
      <c r="CUF5" s="11"/>
      <c r="CUG5" s="11"/>
      <c r="CUH5" s="11"/>
      <c r="CUI5" s="11"/>
      <c r="CUJ5" s="11"/>
      <c r="CUK5" s="11"/>
      <c r="CUL5" s="11"/>
      <c r="CUM5" s="11"/>
      <c r="CUN5" s="11"/>
      <c r="CUO5" s="11"/>
      <c r="CUP5" s="11"/>
      <c r="CUQ5" s="11"/>
      <c r="CUR5" s="11"/>
      <c r="CUS5" s="11"/>
      <c r="CUT5" s="11"/>
      <c r="CUU5" s="11"/>
      <c r="CUV5" s="11"/>
      <c r="CUW5" s="11"/>
      <c r="CUX5" s="11"/>
      <c r="CUY5" s="11"/>
      <c r="CUZ5" s="11"/>
      <c r="CVA5" s="11"/>
      <c r="CVB5" s="11"/>
      <c r="CVC5" s="11"/>
      <c r="CVD5" s="11"/>
      <c r="CVE5" s="11"/>
      <c r="CVF5" s="11"/>
      <c r="CVG5" s="11"/>
      <c r="CVH5" s="11"/>
      <c r="CVI5" s="11"/>
      <c r="CVJ5" s="11"/>
      <c r="CVK5" s="11"/>
      <c r="CVL5" s="11"/>
      <c r="CVM5" s="11"/>
      <c r="CVN5" s="11"/>
      <c r="CVO5" s="11"/>
      <c r="CVP5" s="11"/>
      <c r="CVQ5" s="11"/>
      <c r="CVR5" s="11"/>
      <c r="CVS5" s="11"/>
      <c r="CVT5" s="11"/>
      <c r="CVU5" s="11"/>
      <c r="CVV5" s="11"/>
      <c r="CVW5" s="11"/>
      <c r="CVX5" s="11"/>
      <c r="CVY5" s="11"/>
      <c r="CVZ5" s="11"/>
      <c r="CWA5" s="11"/>
      <c r="CWB5" s="11"/>
      <c r="CWC5" s="11"/>
      <c r="CWD5" s="11"/>
      <c r="CWE5" s="11"/>
      <c r="CWF5" s="11"/>
      <c r="CWG5" s="11"/>
      <c r="CWH5" s="11"/>
      <c r="CWI5" s="11"/>
      <c r="CWJ5" s="11"/>
      <c r="CWK5" s="11"/>
      <c r="CWL5" s="11"/>
      <c r="CWM5" s="11"/>
      <c r="CWN5" s="11"/>
      <c r="CWO5" s="11"/>
      <c r="CWP5" s="11"/>
      <c r="CWQ5" s="11"/>
      <c r="CWR5" s="11"/>
      <c r="CWS5" s="11"/>
      <c r="CWT5" s="11"/>
      <c r="CWU5" s="11"/>
      <c r="CWV5" s="11"/>
      <c r="CWW5" s="11"/>
      <c r="CWX5" s="11"/>
      <c r="CWY5" s="11"/>
      <c r="CWZ5" s="11"/>
      <c r="CXA5" s="11"/>
      <c r="CXB5" s="11"/>
      <c r="CXC5" s="11"/>
      <c r="CXD5" s="11"/>
      <c r="CXE5" s="11"/>
      <c r="CXF5" s="11"/>
      <c r="CXG5" s="11"/>
      <c r="CXH5" s="11"/>
      <c r="CXI5" s="11"/>
      <c r="CXJ5" s="11"/>
      <c r="CXK5" s="11"/>
      <c r="CXL5" s="11"/>
      <c r="CXM5" s="11"/>
      <c r="CXN5" s="11"/>
      <c r="CXO5" s="11"/>
      <c r="CXP5" s="11"/>
      <c r="CXQ5" s="11"/>
      <c r="CXR5" s="11"/>
      <c r="CXS5" s="11"/>
      <c r="CXT5" s="11"/>
      <c r="CXU5" s="11"/>
      <c r="CXV5" s="11"/>
      <c r="CXW5" s="11"/>
      <c r="CXX5" s="11"/>
      <c r="CXY5" s="11"/>
      <c r="CXZ5" s="11"/>
      <c r="CYA5" s="11"/>
      <c r="CYB5" s="11"/>
      <c r="CYC5" s="11"/>
      <c r="CYD5" s="11"/>
      <c r="CYE5" s="11"/>
      <c r="CYF5" s="11"/>
      <c r="CYG5" s="11"/>
      <c r="CYH5" s="11"/>
      <c r="CYI5" s="11"/>
      <c r="CYJ5" s="11"/>
      <c r="CYK5" s="11"/>
      <c r="CYL5" s="11"/>
      <c r="CYM5" s="11"/>
      <c r="CYN5" s="11"/>
      <c r="CYO5" s="11"/>
      <c r="CYP5" s="11"/>
      <c r="CYQ5" s="11"/>
      <c r="CYR5" s="11"/>
      <c r="CYS5" s="11"/>
      <c r="CYT5" s="11"/>
      <c r="CYU5" s="11"/>
      <c r="CYV5" s="11"/>
      <c r="CYW5" s="11"/>
      <c r="CYX5" s="11"/>
      <c r="CYY5" s="11"/>
      <c r="CYZ5" s="11"/>
      <c r="CZA5" s="11"/>
      <c r="CZB5" s="11"/>
      <c r="CZC5" s="11"/>
      <c r="CZD5" s="11"/>
      <c r="CZE5" s="11"/>
      <c r="CZF5" s="11"/>
      <c r="CZG5" s="11"/>
      <c r="CZH5" s="11"/>
      <c r="CZI5" s="11"/>
      <c r="CZJ5" s="11"/>
      <c r="CZK5" s="11"/>
      <c r="CZL5" s="11"/>
      <c r="CZM5" s="11"/>
      <c r="CZN5" s="11"/>
      <c r="CZO5" s="11"/>
      <c r="CZP5" s="11"/>
      <c r="CZQ5" s="11"/>
      <c r="CZR5" s="11"/>
      <c r="CZS5" s="11"/>
      <c r="CZT5" s="11"/>
      <c r="CZU5" s="11"/>
      <c r="CZV5" s="11"/>
      <c r="CZW5" s="11"/>
      <c r="CZX5" s="11"/>
      <c r="CZY5" s="11"/>
      <c r="CZZ5" s="11"/>
      <c r="DAA5" s="11"/>
      <c r="DAB5" s="11"/>
      <c r="DAC5" s="11"/>
      <c r="DAD5" s="11"/>
      <c r="DAE5" s="11"/>
      <c r="DAF5" s="11"/>
      <c r="DAG5" s="11"/>
      <c r="DAH5" s="11"/>
      <c r="DAI5" s="11"/>
      <c r="DAJ5" s="11"/>
      <c r="DAK5" s="11"/>
      <c r="DAL5" s="11"/>
      <c r="DAM5" s="11"/>
      <c r="DAN5" s="11"/>
      <c r="DAO5" s="11"/>
      <c r="DAP5" s="11"/>
      <c r="DAQ5" s="11"/>
      <c r="DAR5" s="11"/>
      <c r="DAS5" s="11"/>
      <c r="DAT5" s="11"/>
      <c r="DAU5" s="11"/>
      <c r="DAV5" s="11"/>
      <c r="DAW5" s="11"/>
      <c r="DAX5" s="11"/>
      <c r="DAY5" s="11"/>
      <c r="DAZ5" s="11"/>
      <c r="DBA5" s="11"/>
      <c r="DBB5" s="11"/>
      <c r="DBC5" s="11"/>
      <c r="DBD5" s="11"/>
      <c r="DBE5" s="11"/>
      <c r="DBF5" s="11"/>
      <c r="DBG5" s="11"/>
      <c r="DBH5" s="11"/>
      <c r="DBI5" s="11"/>
      <c r="DBJ5" s="11"/>
      <c r="DBK5" s="11"/>
      <c r="DBL5" s="11"/>
      <c r="DBM5" s="11"/>
      <c r="DBN5" s="11"/>
      <c r="DBO5" s="11"/>
      <c r="DBP5" s="11"/>
      <c r="DBQ5" s="11"/>
      <c r="DBR5" s="11"/>
      <c r="DBS5" s="11"/>
      <c r="DBT5" s="11"/>
      <c r="DBU5" s="11"/>
      <c r="DBV5" s="11"/>
      <c r="DBW5" s="11"/>
      <c r="DBX5" s="11"/>
      <c r="DBY5" s="11"/>
      <c r="DBZ5" s="11"/>
      <c r="DCA5" s="11"/>
      <c r="DCB5" s="11"/>
      <c r="DCC5" s="11"/>
      <c r="DCD5" s="11"/>
      <c r="DCE5" s="11"/>
      <c r="DCF5" s="11"/>
      <c r="DCG5" s="11"/>
      <c r="DCH5" s="11"/>
      <c r="DCI5" s="11"/>
      <c r="DCJ5" s="11"/>
      <c r="DCK5" s="11"/>
      <c r="DCL5" s="11"/>
      <c r="DCM5" s="11"/>
      <c r="DCN5" s="11"/>
      <c r="DCO5" s="11"/>
      <c r="DCP5" s="11"/>
      <c r="DCQ5" s="11"/>
      <c r="DCR5" s="11"/>
      <c r="DCS5" s="11"/>
      <c r="DCT5" s="11"/>
      <c r="DCU5" s="11"/>
      <c r="DCV5" s="11"/>
      <c r="DCW5" s="11"/>
      <c r="DCX5" s="11"/>
      <c r="DCY5" s="11"/>
      <c r="DCZ5" s="11"/>
      <c r="DDA5" s="11"/>
      <c r="DDB5" s="11"/>
      <c r="DDC5" s="11"/>
      <c r="DDD5" s="11"/>
      <c r="DDE5" s="11"/>
      <c r="DDF5" s="11"/>
      <c r="DDG5" s="11"/>
      <c r="DDH5" s="11"/>
      <c r="DDI5" s="11"/>
      <c r="DDJ5" s="11"/>
      <c r="DDK5" s="11"/>
      <c r="DDL5" s="11"/>
      <c r="DDM5" s="11"/>
      <c r="DDN5" s="11"/>
      <c r="DDO5" s="11"/>
      <c r="DDP5" s="11"/>
      <c r="DDQ5" s="11"/>
      <c r="DDR5" s="11"/>
      <c r="DDS5" s="11"/>
      <c r="DDT5" s="11"/>
      <c r="DDU5" s="11"/>
      <c r="DDV5" s="11"/>
      <c r="DDW5" s="11"/>
      <c r="DDX5" s="11"/>
      <c r="DDY5" s="11"/>
      <c r="DDZ5" s="11"/>
      <c r="DEA5" s="11"/>
      <c r="DEB5" s="11"/>
      <c r="DEC5" s="11"/>
      <c r="DED5" s="11"/>
      <c r="DEE5" s="11"/>
      <c r="DEF5" s="11"/>
      <c r="DEG5" s="11"/>
      <c r="DEH5" s="11"/>
      <c r="DEI5" s="11"/>
      <c r="DEJ5" s="11"/>
      <c r="DEK5" s="11"/>
      <c r="DEL5" s="11"/>
      <c r="DEM5" s="11"/>
      <c r="DEN5" s="11"/>
      <c r="DEO5" s="11"/>
      <c r="DEP5" s="11"/>
      <c r="DEQ5" s="11"/>
      <c r="DER5" s="11"/>
      <c r="DES5" s="11"/>
      <c r="DET5" s="11"/>
      <c r="DEU5" s="11"/>
      <c r="DEV5" s="11"/>
      <c r="DEW5" s="11"/>
      <c r="DEX5" s="11"/>
      <c r="DEY5" s="11"/>
      <c r="DEZ5" s="11"/>
      <c r="DFA5" s="11"/>
      <c r="DFB5" s="11"/>
      <c r="DFC5" s="11"/>
      <c r="DFD5" s="11"/>
      <c r="DFE5" s="11"/>
      <c r="DFF5" s="11"/>
      <c r="DFG5" s="11"/>
      <c r="DFH5" s="11"/>
      <c r="DFI5" s="11"/>
      <c r="DFJ5" s="11"/>
      <c r="DFK5" s="11"/>
      <c r="DFL5" s="11"/>
      <c r="DFM5" s="11"/>
      <c r="DFN5" s="11"/>
      <c r="DFO5" s="11"/>
      <c r="DFP5" s="11"/>
      <c r="DFQ5" s="11"/>
      <c r="DFR5" s="11"/>
      <c r="DFS5" s="11"/>
      <c r="DFT5" s="11"/>
      <c r="DFU5" s="11"/>
      <c r="DFV5" s="11"/>
      <c r="DFW5" s="11"/>
      <c r="DFX5" s="11"/>
      <c r="DFY5" s="11"/>
      <c r="DFZ5" s="11"/>
      <c r="DGA5" s="11"/>
      <c r="DGB5" s="11"/>
      <c r="DGC5" s="11"/>
      <c r="DGD5" s="11"/>
      <c r="DGE5" s="11"/>
      <c r="DGF5" s="11"/>
      <c r="DGG5" s="11"/>
      <c r="DGH5" s="11"/>
      <c r="DGI5" s="11"/>
      <c r="DGJ5" s="11"/>
      <c r="DGK5" s="11"/>
      <c r="DGL5" s="11"/>
      <c r="DGM5" s="11"/>
      <c r="DGN5" s="11"/>
      <c r="DGO5" s="11"/>
      <c r="DGP5" s="11"/>
      <c r="DGQ5" s="11"/>
      <c r="DGR5" s="11"/>
      <c r="DGS5" s="11"/>
      <c r="DGT5" s="11"/>
      <c r="DGU5" s="11"/>
      <c r="DGV5" s="11"/>
      <c r="DGW5" s="11"/>
      <c r="DGX5" s="11"/>
      <c r="DGY5" s="11"/>
      <c r="DGZ5" s="11"/>
      <c r="DHA5" s="11"/>
      <c r="DHB5" s="11"/>
      <c r="DHC5" s="11"/>
      <c r="DHD5" s="11"/>
      <c r="DHE5" s="11"/>
      <c r="DHF5" s="11"/>
      <c r="DHG5" s="11"/>
      <c r="DHH5" s="11"/>
      <c r="DHI5" s="11"/>
      <c r="DHJ5" s="11"/>
      <c r="DHK5" s="11"/>
      <c r="DHL5" s="11"/>
      <c r="DHM5" s="11"/>
      <c r="DHN5" s="11"/>
      <c r="DHO5" s="11"/>
      <c r="DHP5" s="11"/>
      <c r="DHQ5" s="11"/>
      <c r="DHR5" s="11"/>
      <c r="DHS5" s="11"/>
      <c r="DHT5" s="11"/>
      <c r="DHU5" s="11"/>
      <c r="DHV5" s="11"/>
      <c r="DHW5" s="11"/>
      <c r="DHX5" s="11"/>
      <c r="DHY5" s="11"/>
      <c r="DHZ5" s="11"/>
      <c r="DIA5" s="11"/>
      <c r="DIB5" s="11"/>
      <c r="DIC5" s="11"/>
      <c r="DID5" s="11"/>
      <c r="DIE5" s="11"/>
      <c r="DIF5" s="11"/>
      <c r="DIG5" s="11"/>
      <c r="DIH5" s="11"/>
      <c r="DII5" s="11"/>
      <c r="DIJ5" s="11"/>
      <c r="DIK5" s="11"/>
      <c r="DIL5" s="11"/>
      <c r="DIM5" s="11"/>
      <c r="DIN5" s="11"/>
      <c r="DIO5" s="11"/>
      <c r="DIP5" s="11"/>
      <c r="DIQ5" s="11"/>
      <c r="DIR5" s="11"/>
      <c r="DIS5" s="11"/>
      <c r="DIT5" s="11"/>
      <c r="DIU5" s="11"/>
      <c r="DIV5" s="11"/>
      <c r="DIW5" s="11"/>
      <c r="DIX5" s="11"/>
      <c r="DIY5" s="11"/>
      <c r="DIZ5" s="11"/>
      <c r="DJA5" s="11"/>
      <c r="DJB5" s="11"/>
      <c r="DJC5" s="11"/>
      <c r="DJD5" s="11"/>
      <c r="DJE5" s="11"/>
      <c r="DJF5" s="11"/>
      <c r="DJG5" s="11"/>
      <c r="DJH5" s="11"/>
      <c r="DJI5" s="11"/>
      <c r="DJJ5" s="11"/>
      <c r="DJK5" s="11"/>
      <c r="DJL5" s="11"/>
      <c r="DJM5" s="11"/>
      <c r="DJN5" s="11"/>
      <c r="DJO5" s="11"/>
      <c r="DJP5" s="11"/>
      <c r="DJQ5" s="11"/>
      <c r="DJR5" s="11"/>
      <c r="DJS5" s="11"/>
      <c r="DJT5" s="11"/>
      <c r="DJU5" s="11"/>
      <c r="DJV5" s="11"/>
      <c r="DJW5" s="11"/>
      <c r="DJX5" s="11"/>
      <c r="DJY5" s="11"/>
      <c r="DJZ5" s="11"/>
      <c r="DKA5" s="11"/>
      <c r="DKB5" s="11"/>
      <c r="DKC5" s="11"/>
      <c r="DKD5" s="11"/>
      <c r="DKE5" s="11"/>
      <c r="DKF5" s="11"/>
      <c r="DKG5" s="11"/>
      <c r="DKH5" s="11"/>
      <c r="DKI5" s="11"/>
      <c r="DKJ5" s="11"/>
      <c r="DKK5" s="11"/>
      <c r="DKL5" s="11"/>
      <c r="DKM5" s="11"/>
      <c r="DKN5" s="11"/>
      <c r="DKO5" s="11"/>
      <c r="DKP5" s="11"/>
      <c r="DKQ5" s="11"/>
      <c r="DKR5" s="11"/>
      <c r="DKS5" s="11"/>
      <c r="DKT5" s="11"/>
      <c r="DKU5" s="11"/>
      <c r="DKV5" s="11"/>
      <c r="DKW5" s="11"/>
      <c r="DKX5" s="11"/>
      <c r="DKY5" s="11"/>
      <c r="DKZ5" s="11"/>
      <c r="DLA5" s="11"/>
      <c r="DLB5" s="11"/>
      <c r="DLC5" s="11"/>
      <c r="DLD5" s="11"/>
      <c r="DLE5" s="11"/>
      <c r="DLF5" s="11"/>
      <c r="DLG5" s="11"/>
      <c r="DLH5" s="11"/>
      <c r="DLI5" s="11"/>
      <c r="DLJ5" s="11"/>
      <c r="DLK5" s="11"/>
      <c r="DLL5" s="11"/>
      <c r="DLM5" s="11"/>
      <c r="DLN5" s="11"/>
      <c r="DLO5" s="11"/>
      <c r="DLP5" s="11"/>
      <c r="DLQ5" s="11"/>
      <c r="DLR5" s="11"/>
      <c r="DLS5" s="11"/>
      <c r="DLT5" s="11"/>
      <c r="DLU5" s="11"/>
      <c r="DLV5" s="11"/>
      <c r="DLW5" s="11"/>
      <c r="DLX5" s="11"/>
      <c r="DLY5" s="11"/>
      <c r="DLZ5" s="11"/>
      <c r="DMA5" s="11"/>
      <c r="DMB5" s="11"/>
      <c r="DMC5" s="11"/>
      <c r="DMD5" s="11"/>
      <c r="DME5" s="11"/>
      <c r="DMF5" s="11"/>
      <c r="DMG5" s="11"/>
      <c r="DMH5" s="11"/>
      <c r="DMI5" s="11"/>
      <c r="DMJ5" s="11"/>
      <c r="DMK5" s="11"/>
      <c r="DML5" s="11"/>
      <c r="DMM5" s="11"/>
      <c r="DMN5" s="11"/>
      <c r="DMO5" s="11"/>
      <c r="DMP5" s="11"/>
      <c r="DMQ5" s="11"/>
      <c r="DMR5" s="11"/>
      <c r="DMS5" s="11"/>
      <c r="DMT5" s="11"/>
      <c r="DMU5" s="11"/>
      <c r="DMV5" s="11"/>
      <c r="DMW5" s="11"/>
      <c r="DMX5" s="11"/>
      <c r="DMY5" s="11"/>
      <c r="DMZ5" s="11"/>
      <c r="DNA5" s="11"/>
      <c r="DNB5" s="11"/>
      <c r="DNC5" s="11"/>
      <c r="DND5" s="11"/>
      <c r="DNE5" s="11"/>
      <c r="DNF5" s="11"/>
      <c r="DNG5" s="11"/>
      <c r="DNH5" s="11"/>
      <c r="DNI5" s="11"/>
      <c r="DNJ5" s="11"/>
      <c r="DNK5" s="11"/>
      <c r="DNL5" s="11"/>
      <c r="DNM5" s="11"/>
      <c r="DNN5" s="11"/>
      <c r="DNO5" s="11"/>
      <c r="DNP5" s="11"/>
      <c r="DNQ5" s="11"/>
      <c r="DNR5" s="11"/>
      <c r="DNS5" s="11"/>
      <c r="DNT5" s="11"/>
      <c r="DNU5" s="11"/>
      <c r="DNV5" s="11"/>
      <c r="DNW5" s="11"/>
      <c r="DNX5" s="11"/>
      <c r="DNY5" s="11"/>
      <c r="DNZ5" s="11"/>
      <c r="DOA5" s="11"/>
      <c r="DOB5" s="11"/>
      <c r="DOC5" s="11"/>
      <c r="DOD5" s="11"/>
      <c r="DOE5" s="11"/>
      <c r="DOF5" s="11"/>
      <c r="DOG5" s="11"/>
      <c r="DOH5" s="11"/>
      <c r="DOI5" s="11"/>
      <c r="DOJ5" s="11"/>
      <c r="DOK5" s="11"/>
      <c r="DOL5" s="11"/>
      <c r="DOM5" s="11"/>
      <c r="DON5" s="11"/>
      <c r="DOO5" s="11"/>
      <c r="DOP5" s="11"/>
      <c r="DOQ5" s="11"/>
      <c r="DOR5" s="11"/>
      <c r="DOS5" s="11"/>
      <c r="DOT5" s="11"/>
      <c r="DOU5" s="11"/>
      <c r="DOV5" s="11"/>
      <c r="DOW5" s="11"/>
      <c r="DOX5" s="11"/>
      <c r="DOY5" s="11"/>
      <c r="DOZ5" s="11"/>
      <c r="DPA5" s="11"/>
      <c r="DPB5" s="11"/>
      <c r="DPC5" s="11"/>
      <c r="DPD5" s="11"/>
      <c r="DPE5" s="11"/>
      <c r="DPF5" s="11"/>
      <c r="DPG5" s="11"/>
      <c r="DPH5" s="11"/>
      <c r="DPI5" s="11"/>
      <c r="DPJ5" s="11"/>
      <c r="DPK5" s="11"/>
      <c r="DPL5" s="11"/>
      <c r="DPM5" s="11"/>
      <c r="DPN5" s="11"/>
      <c r="DPO5" s="11"/>
      <c r="DPP5" s="11"/>
      <c r="DPQ5" s="11"/>
      <c r="DPR5" s="11"/>
      <c r="DPS5" s="11"/>
      <c r="DPT5" s="11"/>
      <c r="DPU5" s="11"/>
      <c r="DPV5" s="11"/>
      <c r="DPW5" s="11"/>
      <c r="DPX5" s="11"/>
      <c r="DPY5" s="11"/>
      <c r="DPZ5" s="11"/>
      <c r="DQA5" s="11"/>
      <c r="DQB5" s="11"/>
      <c r="DQC5" s="11"/>
      <c r="DQD5" s="11"/>
      <c r="DQE5" s="11"/>
      <c r="DQF5" s="11"/>
      <c r="DQG5" s="11"/>
      <c r="DQH5" s="11"/>
      <c r="DQI5" s="11"/>
      <c r="DQJ5" s="11"/>
      <c r="DQK5" s="11"/>
      <c r="DQL5" s="11"/>
      <c r="DQM5" s="11"/>
      <c r="DQN5" s="11"/>
      <c r="DQO5" s="11"/>
      <c r="DQP5" s="11"/>
      <c r="DQQ5" s="11"/>
      <c r="DQR5" s="11"/>
      <c r="DQS5" s="11"/>
      <c r="DQT5" s="11"/>
      <c r="DQU5" s="11"/>
      <c r="DQV5" s="11"/>
      <c r="DQW5" s="11"/>
      <c r="DQX5" s="11"/>
      <c r="DQY5" s="11"/>
      <c r="DQZ5" s="11"/>
      <c r="DRA5" s="11"/>
      <c r="DRB5" s="11"/>
      <c r="DRC5" s="11"/>
      <c r="DRD5" s="11"/>
      <c r="DRE5" s="11"/>
      <c r="DRF5" s="11"/>
      <c r="DRG5" s="11"/>
      <c r="DRH5" s="11"/>
      <c r="DRI5" s="11"/>
      <c r="DRJ5" s="11"/>
      <c r="DRK5" s="11"/>
      <c r="DRL5" s="11"/>
      <c r="DRM5" s="11"/>
      <c r="DRN5" s="11"/>
      <c r="DRO5" s="11"/>
      <c r="DRP5" s="11"/>
      <c r="DRQ5" s="11"/>
      <c r="DRR5" s="11"/>
      <c r="DRS5" s="11"/>
      <c r="DRT5" s="11"/>
      <c r="DRU5" s="11"/>
      <c r="DRV5" s="11"/>
      <c r="DRW5" s="11"/>
      <c r="DRX5" s="11"/>
      <c r="DRY5" s="11"/>
      <c r="DRZ5" s="11"/>
      <c r="DSA5" s="11"/>
      <c r="DSB5" s="11"/>
      <c r="DSC5" s="11"/>
      <c r="DSD5" s="11"/>
      <c r="DSE5" s="11"/>
      <c r="DSF5" s="11"/>
      <c r="DSG5" s="11"/>
      <c r="DSH5" s="11"/>
      <c r="DSI5" s="11"/>
      <c r="DSJ5" s="11"/>
      <c r="DSK5" s="11"/>
      <c r="DSL5" s="11"/>
      <c r="DSM5" s="11"/>
      <c r="DSN5" s="11"/>
      <c r="DSO5" s="11"/>
      <c r="DSP5" s="11"/>
      <c r="DSQ5" s="11"/>
      <c r="DSR5" s="11"/>
      <c r="DSS5" s="11"/>
      <c r="DST5" s="11"/>
      <c r="DSU5" s="11"/>
      <c r="DSV5" s="11"/>
      <c r="DSW5" s="11"/>
      <c r="DSX5" s="11"/>
      <c r="DSY5" s="11"/>
      <c r="DSZ5" s="11"/>
      <c r="DTA5" s="11"/>
      <c r="DTB5" s="11"/>
      <c r="DTC5" s="11"/>
      <c r="DTD5" s="11"/>
      <c r="DTE5" s="11"/>
      <c r="DTF5" s="11"/>
      <c r="DTG5" s="11"/>
      <c r="DTH5" s="11"/>
      <c r="DTI5" s="11"/>
      <c r="DTJ5" s="11"/>
      <c r="DTK5" s="11"/>
      <c r="DTL5" s="11"/>
      <c r="DTM5" s="11"/>
      <c r="DTN5" s="11"/>
      <c r="DTO5" s="11"/>
      <c r="DTP5" s="11"/>
      <c r="DTQ5" s="11"/>
      <c r="DTR5" s="11"/>
      <c r="DTS5" s="11"/>
      <c r="DTT5" s="11"/>
      <c r="DTU5" s="11"/>
      <c r="DTV5" s="11"/>
      <c r="DTW5" s="11"/>
      <c r="DTX5" s="11"/>
      <c r="DTY5" s="11"/>
      <c r="DTZ5" s="11"/>
      <c r="DUA5" s="11"/>
      <c r="DUB5" s="11"/>
      <c r="DUC5" s="11"/>
      <c r="DUD5" s="11"/>
      <c r="DUE5" s="11"/>
      <c r="DUF5" s="11"/>
      <c r="DUG5" s="11"/>
      <c r="DUH5" s="11"/>
      <c r="DUI5" s="11"/>
      <c r="DUJ5" s="11"/>
      <c r="DUK5" s="11"/>
      <c r="DUL5" s="11"/>
      <c r="DUM5" s="11"/>
      <c r="DUN5" s="11"/>
      <c r="DUO5" s="11"/>
      <c r="DUP5" s="11"/>
      <c r="DUQ5" s="11"/>
      <c r="DUR5" s="11"/>
      <c r="DUS5" s="11"/>
      <c r="DUT5" s="11"/>
      <c r="DUU5" s="11"/>
      <c r="DUV5" s="11"/>
      <c r="DUW5" s="11"/>
      <c r="DUX5" s="11"/>
      <c r="DUY5" s="11"/>
      <c r="DUZ5" s="11"/>
      <c r="DVA5" s="11"/>
      <c r="DVB5" s="11"/>
      <c r="DVC5" s="11"/>
      <c r="DVD5" s="11"/>
      <c r="DVE5" s="11"/>
      <c r="DVF5" s="11"/>
      <c r="DVG5" s="11"/>
      <c r="DVH5" s="11"/>
      <c r="DVI5" s="11"/>
      <c r="DVJ5" s="11"/>
      <c r="DVK5" s="11"/>
      <c r="DVL5" s="11"/>
      <c r="DVM5" s="11"/>
      <c r="DVN5" s="11"/>
      <c r="DVO5" s="11"/>
      <c r="DVP5" s="11"/>
      <c r="DVQ5" s="11"/>
      <c r="DVR5" s="11"/>
      <c r="DVS5" s="11"/>
      <c r="DVT5" s="11"/>
      <c r="DVU5" s="11"/>
      <c r="DVV5" s="11"/>
      <c r="DVW5" s="11"/>
      <c r="DVX5" s="11"/>
      <c r="DVY5" s="11"/>
      <c r="DVZ5" s="11"/>
      <c r="DWA5" s="11"/>
      <c r="DWB5" s="11"/>
      <c r="DWC5" s="11"/>
      <c r="DWD5" s="11"/>
      <c r="DWE5" s="11"/>
      <c r="DWF5" s="11"/>
      <c r="DWG5" s="11"/>
      <c r="DWH5" s="11"/>
      <c r="DWI5" s="11"/>
      <c r="DWJ5" s="11"/>
      <c r="DWK5" s="11"/>
      <c r="DWL5" s="11"/>
      <c r="DWM5" s="11"/>
      <c r="DWN5" s="11"/>
      <c r="DWO5" s="11"/>
      <c r="DWP5" s="11"/>
      <c r="DWQ5" s="11"/>
      <c r="DWR5" s="11"/>
      <c r="DWS5" s="11"/>
      <c r="DWT5" s="11"/>
      <c r="DWU5" s="11"/>
      <c r="DWV5" s="11"/>
      <c r="DWW5" s="11"/>
      <c r="DWX5" s="11"/>
      <c r="DWY5" s="11"/>
      <c r="DWZ5" s="11"/>
      <c r="DXA5" s="11"/>
      <c r="DXB5" s="11"/>
      <c r="DXC5" s="11"/>
      <c r="DXD5" s="11"/>
      <c r="DXE5" s="11"/>
      <c r="DXF5" s="11"/>
      <c r="DXG5" s="11"/>
      <c r="DXH5" s="11"/>
      <c r="DXI5" s="11"/>
      <c r="DXJ5" s="11"/>
      <c r="DXK5" s="11"/>
      <c r="DXL5" s="11"/>
      <c r="DXM5" s="11"/>
      <c r="DXN5" s="11"/>
      <c r="DXO5" s="11"/>
      <c r="DXP5" s="11"/>
      <c r="DXQ5" s="11"/>
      <c r="DXR5" s="11"/>
      <c r="DXS5" s="11"/>
      <c r="DXT5" s="11"/>
      <c r="DXU5" s="11"/>
      <c r="DXV5" s="11"/>
      <c r="DXW5" s="11"/>
      <c r="DXX5" s="11"/>
      <c r="DXY5" s="11"/>
      <c r="DXZ5" s="11"/>
      <c r="DYA5" s="11"/>
      <c r="DYB5" s="11"/>
      <c r="DYC5" s="11"/>
      <c r="DYD5" s="11"/>
      <c r="DYE5" s="11"/>
      <c r="DYF5" s="11"/>
      <c r="DYG5" s="11"/>
      <c r="DYH5" s="11"/>
      <c r="DYI5" s="11"/>
      <c r="DYJ5" s="11"/>
      <c r="DYK5" s="11"/>
      <c r="DYL5" s="11"/>
      <c r="DYM5" s="11"/>
      <c r="DYN5" s="11"/>
      <c r="DYO5" s="11"/>
      <c r="DYP5" s="11"/>
      <c r="DYQ5" s="11"/>
      <c r="DYR5" s="11"/>
      <c r="DYS5" s="11"/>
      <c r="DYT5" s="11"/>
      <c r="DYU5" s="11"/>
      <c r="DYV5" s="11"/>
      <c r="DYW5" s="11"/>
      <c r="DYX5" s="11"/>
      <c r="DYY5" s="11"/>
      <c r="DYZ5" s="11"/>
      <c r="DZA5" s="11"/>
      <c r="DZB5" s="11"/>
      <c r="DZC5" s="11"/>
      <c r="DZD5" s="11"/>
      <c r="DZE5" s="11"/>
      <c r="DZF5" s="11"/>
      <c r="DZG5" s="11"/>
      <c r="DZH5" s="11"/>
      <c r="DZI5" s="11"/>
      <c r="DZJ5" s="11"/>
      <c r="DZK5" s="11"/>
      <c r="DZL5" s="11"/>
      <c r="DZM5" s="11"/>
      <c r="DZN5" s="11"/>
      <c r="DZO5" s="11"/>
      <c r="DZP5" s="11"/>
      <c r="DZQ5" s="11"/>
      <c r="DZR5" s="11"/>
      <c r="DZS5" s="11"/>
      <c r="DZT5" s="11"/>
      <c r="DZU5" s="11"/>
      <c r="DZV5" s="11"/>
      <c r="DZW5" s="11"/>
      <c r="DZX5" s="11"/>
      <c r="DZY5" s="11"/>
      <c r="DZZ5" s="11"/>
      <c r="EAA5" s="11"/>
      <c r="EAB5" s="11"/>
      <c r="EAC5" s="11"/>
      <c r="EAD5" s="11"/>
      <c r="EAE5" s="11"/>
      <c r="EAF5" s="11"/>
      <c r="EAG5" s="11"/>
      <c r="EAH5" s="11"/>
      <c r="EAI5" s="11"/>
      <c r="EAJ5" s="11"/>
      <c r="EAK5" s="11"/>
      <c r="EAL5" s="11"/>
      <c r="EAM5" s="11"/>
      <c r="EAN5" s="11"/>
      <c r="EAO5" s="11"/>
      <c r="EAP5" s="11"/>
      <c r="EAQ5" s="11"/>
      <c r="EAR5" s="11"/>
      <c r="EAS5" s="11"/>
      <c r="EAT5" s="11"/>
      <c r="EAU5" s="11"/>
      <c r="EAV5" s="11"/>
      <c r="EAW5" s="11"/>
      <c r="EAX5" s="11"/>
      <c r="EAY5" s="11"/>
      <c r="EAZ5" s="11"/>
      <c r="EBA5" s="11"/>
      <c r="EBB5" s="11"/>
      <c r="EBC5" s="11"/>
      <c r="EBD5" s="11"/>
      <c r="EBE5" s="11"/>
      <c r="EBF5" s="11"/>
      <c r="EBG5" s="11"/>
      <c r="EBH5" s="11"/>
      <c r="EBI5" s="11"/>
      <c r="EBJ5" s="11"/>
      <c r="EBK5" s="11"/>
      <c r="EBL5" s="11"/>
      <c r="EBM5" s="11"/>
      <c r="EBN5" s="11"/>
      <c r="EBO5" s="11"/>
      <c r="EBP5" s="11"/>
      <c r="EBQ5" s="11"/>
      <c r="EBR5" s="11"/>
      <c r="EBS5" s="11"/>
      <c r="EBT5" s="11"/>
      <c r="EBU5" s="11"/>
      <c r="EBV5" s="11"/>
      <c r="EBW5" s="11"/>
      <c r="EBX5" s="11"/>
      <c r="EBY5" s="11"/>
      <c r="EBZ5" s="11"/>
      <c r="ECA5" s="11"/>
      <c r="ECB5" s="11"/>
      <c r="ECC5" s="11"/>
      <c r="ECD5" s="11"/>
      <c r="ECE5" s="11"/>
      <c r="ECF5" s="11"/>
      <c r="ECG5" s="11"/>
      <c r="ECH5" s="11"/>
      <c r="ECI5" s="11"/>
      <c r="ECJ5" s="11"/>
      <c r="ECK5" s="11"/>
      <c r="ECL5" s="11"/>
      <c r="ECM5" s="11"/>
      <c r="ECN5" s="11"/>
      <c r="ECO5" s="11"/>
      <c r="ECP5" s="11"/>
      <c r="ECQ5" s="11"/>
      <c r="ECR5" s="11"/>
      <c r="ECS5" s="11"/>
      <c r="ECT5" s="11"/>
      <c r="ECU5" s="11"/>
      <c r="ECV5" s="11"/>
      <c r="ECW5" s="11"/>
      <c r="ECX5" s="11"/>
      <c r="ECY5" s="11"/>
      <c r="ECZ5" s="11"/>
      <c r="EDA5" s="11"/>
      <c r="EDB5" s="11"/>
      <c r="EDC5" s="11"/>
      <c r="EDD5" s="11"/>
      <c r="EDE5" s="11"/>
      <c r="EDF5" s="11"/>
      <c r="EDG5" s="11"/>
      <c r="EDH5" s="11"/>
      <c r="EDI5" s="11"/>
      <c r="EDJ5" s="11"/>
      <c r="EDK5" s="11"/>
      <c r="EDL5" s="11"/>
      <c r="EDM5" s="11"/>
      <c r="EDN5" s="11"/>
      <c r="EDO5" s="11"/>
      <c r="EDP5" s="11"/>
      <c r="EDQ5" s="11"/>
      <c r="EDR5" s="11"/>
      <c r="EDS5" s="11"/>
      <c r="EDT5" s="11"/>
      <c r="EDU5" s="11"/>
      <c r="EDV5" s="11"/>
      <c r="EDW5" s="11"/>
      <c r="EDX5" s="11"/>
      <c r="EDY5" s="11"/>
      <c r="EDZ5" s="11"/>
      <c r="EEA5" s="11"/>
      <c r="EEB5" s="11"/>
      <c r="EEC5" s="11"/>
      <c r="EED5" s="11"/>
      <c r="EEE5" s="11"/>
      <c r="EEF5" s="11"/>
      <c r="EEG5" s="11"/>
      <c r="EEH5" s="11"/>
      <c r="EEI5" s="11"/>
      <c r="EEJ5" s="11"/>
      <c r="EEK5" s="11"/>
      <c r="EEL5" s="11"/>
      <c r="EEM5" s="11"/>
      <c r="EEN5" s="11"/>
      <c r="EEO5" s="11"/>
      <c r="EEP5" s="11"/>
      <c r="EEQ5" s="11"/>
      <c r="EER5" s="11"/>
      <c r="EES5" s="11"/>
      <c r="EET5" s="11"/>
      <c r="EEU5" s="11"/>
      <c r="EEV5" s="11"/>
      <c r="EEW5" s="11"/>
      <c r="EEX5" s="11"/>
      <c r="EEY5" s="11"/>
      <c r="EEZ5" s="11"/>
      <c r="EFA5" s="11"/>
      <c r="EFB5" s="11"/>
      <c r="EFC5" s="11"/>
      <c r="EFD5" s="11"/>
      <c r="EFE5" s="11"/>
      <c r="EFF5" s="11"/>
      <c r="EFG5" s="11"/>
      <c r="EFH5" s="11"/>
      <c r="EFI5" s="11"/>
      <c r="EFJ5" s="11"/>
      <c r="EFK5" s="11"/>
      <c r="EFL5" s="11"/>
      <c r="EFM5" s="11"/>
      <c r="EFN5" s="11"/>
      <c r="EFO5" s="11"/>
      <c r="EFP5" s="11"/>
      <c r="EFQ5" s="11"/>
      <c r="EFR5" s="11"/>
      <c r="EFS5" s="11"/>
      <c r="EFT5" s="11"/>
      <c r="EFU5" s="11"/>
      <c r="EFV5" s="11"/>
      <c r="EFW5" s="11"/>
      <c r="EFX5" s="11"/>
      <c r="EFY5" s="11"/>
      <c r="EFZ5" s="11"/>
      <c r="EGA5" s="11"/>
      <c r="EGB5" s="11"/>
      <c r="EGC5" s="11"/>
      <c r="EGD5" s="11"/>
      <c r="EGE5" s="11"/>
      <c r="EGF5" s="11"/>
      <c r="EGG5" s="11"/>
      <c r="EGH5" s="11"/>
      <c r="EGI5" s="11"/>
      <c r="EGJ5" s="11"/>
      <c r="EGK5" s="11"/>
      <c r="EGL5" s="11"/>
      <c r="EGM5" s="11"/>
      <c r="EGN5" s="11"/>
      <c r="EGO5" s="11"/>
      <c r="EGP5" s="11"/>
      <c r="EGQ5" s="11"/>
      <c r="EGR5" s="11"/>
      <c r="EGS5" s="11"/>
      <c r="EGT5" s="11"/>
      <c r="EGU5" s="11"/>
      <c r="EGV5" s="11"/>
      <c r="EGW5" s="11"/>
      <c r="EGX5" s="11"/>
      <c r="EGY5" s="11"/>
      <c r="EGZ5" s="11"/>
      <c r="EHA5" s="11"/>
      <c r="EHB5" s="11"/>
      <c r="EHC5" s="11"/>
      <c r="EHD5" s="11"/>
      <c r="EHE5" s="11"/>
      <c r="EHF5" s="11"/>
      <c r="EHG5" s="11"/>
      <c r="EHH5" s="11"/>
      <c r="EHI5" s="11"/>
      <c r="EHJ5" s="11"/>
      <c r="EHK5" s="11"/>
      <c r="EHL5" s="11"/>
      <c r="EHM5" s="11"/>
      <c r="EHN5" s="11"/>
      <c r="EHO5" s="11"/>
      <c r="EHP5" s="11"/>
      <c r="EHQ5" s="11"/>
      <c r="EHR5" s="11"/>
      <c r="EHS5" s="11"/>
      <c r="EHT5" s="11"/>
      <c r="EHU5" s="11"/>
      <c r="EHV5" s="11"/>
      <c r="EHW5" s="11"/>
      <c r="EHX5" s="11"/>
      <c r="EHY5" s="11"/>
      <c r="EHZ5" s="11"/>
      <c r="EIA5" s="11"/>
      <c r="EIB5" s="11"/>
      <c r="EIC5" s="11"/>
      <c r="EID5" s="11"/>
      <c r="EIE5" s="11"/>
      <c r="EIF5" s="11"/>
      <c r="EIG5" s="11"/>
      <c r="EIH5" s="11"/>
      <c r="EII5" s="11"/>
      <c r="EIJ5" s="11"/>
      <c r="EIK5" s="11"/>
      <c r="EIL5" s="11"/>
      <c r="EIM5" s="11"/>
      <c r="EIN5" s="11"/>
      <c r="EIO5" s="11"/>
      <c r="EIP5" s="11"/>
      <c r="EIQ5" s="11"/>
      <c r="EIR5" s="11"/>
      <c r="EIS5" s="11"/>
      <c r="EIT5" s="11"/>
      <c r="EIU5" s="11"/>
      <c r="EIV5" s="11"/>
      <c r="EIW5" s="11"/>
      <c r="EIX5" s="11"/>
      <c r="EIY5" s="11"/>
      <c r="EIZ5" s="11"/>
      <c r="EJA5" s="11"/>
      <c r="EJB5" s="11"/>
      <c r="EJC5" s="11"/>
      <c r="EJD5" s="11"/>
      <c r="EJE5" s="11"/>
      <c r="EJF5" s="11"/>
      <c r="EJG5" s="11"/>
      <c r="EJH5" s="11"/>
      <c r="EJI5" s="11"/>
      <c r="EJJ5" s="11"/>
      <c r="EJK5" s="11"/>
      <c r="EJL5" s="11"/>
      <c r="EJM5" s="11"/>
      <c r="EJN5" s="11"/>
      <c r="EJO5" s="11"/>
      <c r="EJP5" s="11"/>
      <c r="EJQ5" s="11"/>
      <c r="EJR5" s="11"/>
      <c r="EJS5" s="11"/>
      <c r="EJT5" s="11"/>
      <c r="EJU5" s="11"/>
      <c r="EJV5" s="11"/>
      <c r="EJW5" s="11"/>
      <c r="EJX5" s="11"/>
      <c r="EJY5" s="11"/>
      <c r="EJZ5" s="11"/>
      <c r="EKA5" s="11"/>
      <c r="EKB5" s="11"/>
      <c r="EKC5" s="11"/>
      <c r="EKD5" s="11"/>
      <c r="EKE5" s="11"/>
      <c r="EKF5" s="11"/>
      <c r="EKG5" s="11"/>
      <c r="EKH5" s="11"/>
      <c r="EKI5" s="11"/>
      <c r="EKJ5" s="11"/>
      <c r="EKK5" s="11"/>
      <c r="EKL5" s="11"/>
      <c r="EKM5" s="11"/>
      <c r="EKN5" s="11"/>
      <c r="EKO5" s="11"/>
      <c r="EKP5" s="11"/>
      <c r="EKQ5" s="11"/>
      <c r="EKR5" s="11"/>
      <c r="EKS5" s="11"/>
      <c r="EKT5" s="11"/>
      <c r="EKU5" s="11"/>
      <c r="EKV5" s="11"/>
      <c r="EKW5" s="11"/>
      <c r="EKX5" s="11"/>
      <c r="EKY5" s="11"/>
      <c r="EKZ5" s="11"/>
      <c r="ELA5" s="11"/>
      <c r="ELB5" s="11"/>
      <c r="ELC5" s="11"/>
      <c r="ELD5" s="11"/>
      <c r="ELE5" s="11"/>
      <c r="ELF5" s="11"/>
      <c r="ELG5" s="11"/>
      <c r="ELH5" s="11"/>
      <c r="ELI5" s="11"/>
      <c r="ELJ5" s="11"/>
      <c r="ELK5" s="11"/>
      <c r="ELL5" s="11"/>
      <c r="ELM5" s="11"/>
      <c r="ELN5" s="11"/>
      <c r="ELO5" s="11"/>
      <c r="ELP5" s="11"/>
      <c r="ELQ5" s="11"/>
      <c r="ELR5" s="11"/>
      <c r="ELS5" s="11"/>
      <c r="ELT5" s="11"/>
      <c r="ELU5" s="11"/>
      <c r="ELV5" s="11"/>
      <c r="ELW5" s="11"/>
      <c r="ELX5" s="11"/>
      <c r="ELY5" s="11"/>
      <c r="ELZ5" s="11"/>
      <c r="EMA5" s="11"/>
      <c r="EMB5" s="11"/>
      <c r="EMC5" s="11"/>
      <c r="EMD5" s="11"/>
      <c r="EME5" s="11"/>
      <c r="EMF5" s="11"/>
      <c r="EMG5" s="11"/>
      <c r="EMH5" s="11"/>
      <c r="EMI5" s="11"/>
      <c r="EMJ5" s="11"/>
      <c r="EMK5" s="11"/>
      <c r="EML5" s="11"/>
      <c r="EMM5" s="11"/>
      <c r="EMN5" s="11"/>
      <c r="EMO5" s="11"/>
      <c r="EMP5" s="11"/>
      <c r="EMQ5" s="11"/>
      <c r="EMR5" s="11"/>
      <c r="EMS5" s="11"/>
      <c r="EMT5" s="11"/>
      <c r="EMU5" s="11"/>
      <c r="EMV5" s="11"/>
      <c r="EMW5" s="11"/>
      <c r="EMX5" s="11"/>
      <c r="EMY5" s="11"/>
      <c r="EMZ5" s="11"/>
      <c r="ENA5" s="11"/>
      <c r="ENB5" s="11"/>
      <c r="ENC5" s="11"/>
      <c r="END5" s="11"/>
      <c r="ENE5" s="11"/>
      <c r="ENF5" s="11"/>
      <c r="ENG5" s="11"/>
      <c r="ENH5" s="11"/>
      <c r="ENI5" s="11"/>
      <c r="ENJ5" s="11"/>
      <c r="ENK5" s="11"/>
      <c r="ENL5" s="11"/>
      <c r="ENM5" s="11"/>
      <c r="ENN5" s="11"/>
      <c r="ENO5" s="11"/>
      <c r="ENP5" s="11"/>
      <c r="ENQ5" s="11"/>
      <c r="ENR5" s="11"/>
      <c r="ENS5" s="11"/>
      <c r="ENT5" s="11"/>
      <c r="ENU5" s="11"/>
      <c r="ENV5" s="11"/>
      <c r="ENW5" s="11"/>
      <c r="ENX5" s="11"/>
      <c r="ENY5" s="11"/>
      <c r="ENZ5" s="11"/>
      <c r="EOA5" s="11"/>
      <c r="EOB5" s="11"/>
      <c r="EOC5" s="11"/>
      <c r="EOD5" s="11"/>
      <c r="EOE5" s="11"/>
      <c r="EOF5" s="11"/>
      <c r="EOG5" s="11"/>
      <c r="EOH5" s="11"/>
      <c r="EOI5" s="11"/>
      <c r="EOJ5" s="11"/>
      <c r="EOK5" s="11"/>
      <c r="EOL5" s="11"/>
      <c r="EOM5" s="11"/>
      <c r="EON5" s="11"/>
      <c r="EOO5" s="11"/>
      <c r="EOP5" s="11"/>
      <c r="EOQ5" s="11"/>
      <c r="EOR5" s="11"/>
      <c r="EOS5" s="11"/>
      <c r="EOT5" s="11"/>
      <c r="EOU5" s="11"/>
      <c r="EOV5" s="11"/>
      <c r="EOW5" s="11"/>
      <c r="EOX5" s="11"/>
      <c r="EOY5" s="11"/>
      <c r="EOZ5" s="11"/>
      <c r="EPA5" s="11"/>
      <c r="EPB5" s="11"/>
      <c r="EPC5" s="11"/>
      <c r="EPD5" s="11"/>
      <c r="EPE5" s="11"/>
      <c r="EPF5" s="11"/>
      <c r="EPG5" s="11"/>
      <c r="EPH5" s="11"/>
      <c r="EPI5" s="11"/>
      <c r="EPJ5" s="11"/>
      <c r="EPK5" s="11"/>
      <c r="EPL5" s="11"/>
      <c r="EPM5" s="11"/>
      <c r="EPN5" s="11"/>
      <c r="EPO5" s="11"/>
      <c r="EPP5" s="11"/>
      <c r="EPQ5" s="11"/>
      <c r="EPR5" s="11"/>
      <c r="EPS5" s="11"/>
      <c r="EPT5" s="11"/>
      <c r="EPU5" s="11"/>
      <c r="EPV5" s="11"/>
      <c r="EPW5" s="11"/>
      <c r="EPX5" s="11"/>
      <c r="EPY5" s="11"/>
      <c r="EPZ5" s="11"/>
      <c r="EQA5" s="11"/>
      <c r="EQB5" s="11"/>
      <c r="EQC5" s="11"/>
      <c r="EQD5" s="11"/>
      <c r="EQE5" s="11"/>
      <c r="EQF5" s="11"/>
      <c r="EQG5" s="11"/>
      <c r="EQH5" s="11"/>
      <c r="EQI5" s="11"/>
      <c r="EQJ5" s="11"/>
      <c r="EQK5" s="11"/>
      <c r="EQL5" s="11"/>
      <c r="EQM5" s="11"/>
      <c r="EQN5" s="11"/>
      <c r="EQO5" s="11"/>
      <c r="EQP5" s="11"/>
      <c r="EQQ5" s="11"/>
      <c r="EQR5" s="11"/>
      <c r="EQS5" s="11"/>
      <c r="EQT5" s="11"/>
      <c r="EQU5" s="11"/>
      <c r="EQV5" s="11"/>
      <c r="EQW5" s="11"/>
      <c r="EQX5" s="11"/>
      <c r="EQY5" s="11"/>
      <c r="EQZ5" s="11"/>
      <c r="ERA5" s="11"/>
      <c r="ERB5" s="11"/>
      <c r="ERC5" s="11"/>
      <c r="ERD5" s="11"/>
      <c r="ERE5" s="11"/>
      <c r="ERF5" s="11"/>
      <c r="ERG5" s="11"/>
      <c r="ERH5" s="11"/>
      <c r="ERI5" s="11"/>
      <c r="ERJ5" s="11"/>
      <c r="ERK5" s="11"/>
      <c r="ERL5" s="11"/>
      <c r="ERM5" s="11"/>
      <c r="ERN5" s="11"/>
      <c r="ERO5" s="11"/>
      <c r="ERP5" s="11"/>
      <c r="ERQ5" s="11"/>
      <c r="ERR5" s="11"/>
      <c r="ERS5" s="11"/>
      <c r="ERT5" s="11"/>
      <c r="ERU5" s="11"/>
      <c r="ERV5" s="11"/>
      <c r="ERW5" s="11"/>
      <c r="ERX5" s="11"/>
      <c r="ERY5" s="11"/>
      <c r="ERZ5" s="11"/>
      <c r="ESA5" s="11"/>
      <c r="ESB5" s="11"/>
      <c r="ESC5" s="11"/>
      <c r="ESD5" s="11"/>
      <c r="ESE5" s="11"/>
      <c r="ESF5" s="11"/>
      <c r="ESG5" s="11"/>
      <c r="ESH5" s="11"/>
      <c r="ESI5" s="11"/>
      <c r="ESJ5" s="11"/>
      <c r="ESK5" s="11"/>
      <c r="ESL5" s="11"/>
      <c r="ESM5" s="11"/>
      <c r="ESN5" s="11"/>
      <c r="ESO5" s="11"/>
      <c r="ESP5" s="11"/>
      <c r="ESQ5" s="11"/>
      <c r="ESR5" s="11"/>
      <c r="ESS5" s="11"/>
      <c r="EST5" s="11"/>
      <c r="ESU5" s="11"/>
      <c r="ESV5" s="11"/>
      <c r="ESW5" s="11"/>
      <c r="ESX5" s="11"/>
      <c r="ESY5" s="11"/>
      <c r="ESZ5" s="11"/>
      <c r="ETA5" s="11"/>
      <c r="ETB5" s="11"/>
      <c r="ETC5" s="11"/>
      <c r="ETD5" s="11"/>
      <c r="ETE5" s="11"/>
      <c r="ETF5" s="11"/>
      <c r="ETG5" s="11"/>
      <c r="ETH5" s="11"/>
      <c r="ETI5" s="11"/>
      <c r="ETJ5" s="11"/>
      <c r="ETK5" s="11"/>
      <c r="ETL5" s="11"/>
      <c r="ETM5" s="11"/>
      <c r="ETN5" s="11"/>
      <c r="ETO5" s="11"/>
      <c r="ETP5" s="11"/>
      <c r="ETQ5" s="11"/>
      <c r="ETR5" s="11"/>
      <c r="ETS5" s="11"/>
      <c r="ETT5" s="11"/>
      <c r="ETU5" s="11"/>
      <c r="ETV5" s="11"/>
      <c r="ETW5" s="11"/>
      <c r="ETX5" s="11"/>
      <c r="ETY5" s="11"/>
      <c r="ETZ5" s="11"/>
      <c r="EUA5" s="11"/>
      <c r="EUB5" s="11"/>
      <c r="EUC5" s="11"/>
      <c r="EUD5" s="11"/>
      <c r="EUE5" s="11"/>
      <c r="EUF5" s="11"/>
      <c r="EUG5" s="11"/>
      <c r="EUH5" s="11"/>
      <c r="EUI5" s="11"/>
      <c r="EUJ5" s="11"/>
      <c r="EUK5" s="11"/>
      <c r="EUL5" s="11"/>
      <c r="EUM5" s="11"/>
      <c r="EUN5" s="11"/>
      <c r="EUO5" s="11"/>
      <c r="EUP5" s="11"/>
      <c r="EUQ5" s="11"/>
      <c r="EUR5" s="11"/>
      <c r="EUS5" s="11"/>
      <c r="EUT5" s="11"/>
      <c r="EUU5" s="11"/>
      <c r="EUV5" s="11"/>
      <c r="EUW5" s="11"/>
      <c r="EUX5" s="11"/>
      <c r="EUY5" s="11"/>
      <c r="EUZ5" s="11"/>
      <c r="EVA5" s="11"/>
      <c r="EVB5" s="11"/>
      <c r="EVC5" s="11"/>
      <c r="EVD5" s="11"/>
      <c r="EVE5" s="11"/>
      <c r="EVF5" s="11"/>
      <c r="EVG5" s="11"/>
      <c r="EVH5" s="11"/>
      <c r="EVI5" s="11"/>
      <c r="EVJ5" s="11"/>
      <c r="EVK5" s="11"/>
      <c r="EVL5" s="11"/>
      <c r="EVM5" s="11"/>
      <c r="EVN5" s="11"/>
      <c r="EVO5" s="11"/>
      <c r="EVP5" s="11"/>
      <c r="EVQ5" s="11"/>
      <c r="EVR5" s="11"/>
      <c r="EVS5" s="11"/>
      <c r="EVT5" s="11"/>
      <c r="EVU5" s="11"/>
      <c r="EVV5" s="11"/>
      <c r="EVW5" s="11"/>
      <c r="EVX5" s="11"/>
      <c r="EVY5" s="11"/>
      <c r="EVZ5" s="11"/>
      <c r="EWA5" s="11"/>
      <c r="EWB5" s="11"/>
      <c r="EWC5" s="11"/>
      <c r="EWD5" s="11"/>
      <c r="EWE5" s="11"/>
      <c r="EWF5" s="11"/>
      <c r="EWG5" s="11"/>
      <c r="EWH5" s="11"/>
      <c r="EWI5" s="11"/>
      <c r="EWJ5" s="11"/>
      <c r="EWK5" s="11"/>
      <c r="EWL5" s="11"/>
      <c r="EWM5" s="11"/>
      <c r="EWN5" s="11"/>
      <c r="EWO5" s="11"/>
      <c r="EWP5" s="11"/>
      <c r="EWQ5" s="11"/>
      <c r="EWR5" s="11"/>
      <c r="EWS5" s="11"/>
      <c r="EWT5" s="11"/>
      <c r="EWU5" s="11"/>
      <c r="EWV5" s="11"/>
      <c r="EWW5" s="11"/>
      <c r="EWX5" s="11"/>
      <c r="EWY5" s="11"/>
      <c r="EWZ5" s="11"/>
      <c r="EXA5" s="11"/>
      <c r="EXB5" s="11"/>
      <c r="EXC5" s="11"/>
      <c r="EXD5" s="11"/>
      <c r="EXE5" s="11"/>
      <c r="EXF5" s="11"/>
      <c r="EXG5" s="11"/>
      <c r="EXH5" s="11"/>
      <c r="EXI5" s="11"/>
      <c r="EXJ5" s="11"/>
      <c r="EXK5" s="11"/>
      <c r="EXL5" s="11"/>
      <c r="EXM5" s="11"/>
      <c r="EXN5" s="11"/>
      <c r="EXO5" s="11"/>
      <c r="EXP5" s="11"/>
      <c r="EXQ5" s="11"/>
      <c r="EXR5" s="11"/>
      <c r="EXS5" s="11"/>
      <c r="EXT5" s="11"/>
      <c r="EXU5" s="11"/>
      <c r="EXV5" s="11"/>
      <c r="EXW5" s="11"/>
      <c r="EXX5" s="11"/>
      <c r="EXY5" s="11"/>
      <c r="EXZ5" s="11"/>
      <c r="EYA5" s="11"/>
      <c r="EYB5" s="11"/>
      <c r="EYC5" s="11"/>
      <c r="EYD5" s="11"/>
      <c r="EYE5" s="11"/>
      <c r="EYF5" s="11"/>
      <c r="EYG5" s="11"/>
      <c r="EYH5" s="11"/>
      <c r="EYI5" s="11"/>
      <c r="EYJ5" s="11"/>
      <c r="EYK5" s="11"/>
      <c r="EYL5" s="11"/>
      <c r="EYM5" s="11"/>
      <c r="EYN5" s="11"/>
      <c r="EYO5" s="11"/>
      <c r="EYP5" s="11"/>
      <c r="EYQ5" s="11"/>
      <c r="EYR5" s="11"/>
      <c r="EYS5" s="11"/>
      <c r="EYT5" s="11"/>
      <c r="EYU5" s="11"/>
      <c r="EYV5" s="11"/>
      <c r="EYW5" s="11"/>
      <c r="EYX5" s="11"/>
      <c r="EYY5" s="11"/>
      <c r="EYZ5" s="11"/>
      <c r="EZA5" s="11"/>
      <c r="EZB5" s="11"/>
      <c r="EZC5" s="11"/>
      <c r="EZD5" s="11"/>
      <c r="EZE5" s="11"/>
      <c r="EZF5" s="11"/>
      <c r="EZG5" s="11"/>
      <c r="EZH5" s="11"/>
      <c r="EZI5" s="11"/>
      <c r="EZJ5" s="11"/>
      <c r="EZK5" s="11"/>
      <c r="EZL5" s="11"/>
      <c r="EZM5" s="11"/>
      <c r="EZN5" s="11"/>
      <c r="EZO5" s="11"/>
      <c r="EZP5" s="11"/>
      <c r="EZQ5" s="11"/>
      <c r="EZR5" s="11"/>
      <c r="EZS5" s="11"/>
      <c r="EZT5" s="11"/>
      <c r="EZU5" s="11"/>
      <c r="EZV5" s="11"/>
      <c r="EZW5" s="11"/>
      <c r="EZX5" s="11"/>
      <c r="EZY5" s="11"/>
      <c r="EZZ5" s="11"/>
      <c r="FAA5" s="11"/>
      <c r="FAB5" s="11"/>
      <c r="FAC5" s="11"/>
      <c r="FAD5" s="11"/>
      <c r="FAE5" s="11"/>
      <c r="FAF5" s="11"/>
      <c r="FAG5" s="11"/>
      <c r="FAH5" s="11"/>
      <c r="FAI5" s="11"/>
      <c r="FAJ5" s="11"/>
      <c r="FAK5" s="11"/>
      <c r="FAL5" s="11"/>
      <c r="FAM5" s="11"/>
      <c r="FAN5" s="11"/>
      <c r="FAO5" s="11"/>
      <c r="FAP5" s="11"/>
      <c r="FAQ5" s="11"/>
      <c r="FAR5" s="11"/>
      <c r="FAS5" s="11"/>
      <c r="FAT5" s="11"/>
      <c r="FAU5" s="11"/>
      <c r="FAV5" s="11"/>
      <c r="FAW5" s="11"/>
      <c r="FAX5" s="11"/>
      <c r="FAY5" s="11"/>
      <c r="FAZ5" s="11"/>
      <c r="FBA5" s="11"/>
      <c r="FBB5" s="11"/>
      <c r="FBC5" s="11"/>
      <c r="FBD5" s="11"/>
      <c r="FBE5" s="11"/>
      <c r="FBF5" s="11"/>
      <c r="FBG5" s="11"/>
      <c r="FBH5" s="11"/>
      <c r="FBI5" s="11"/>
      <c r="FBJ5" s="11"/>
      <c r="FBK5" s="11"/>
      <c r="FBL5" s="11"/>
      <c r="FBM5" s="11"/>
      <c r="FBN5" s="11"/>
      <c r="FBO5" s="11"/>
      <c r="FBP5" s="11"/>
      <c r="FBQ5" s="11"/>
      <c r="FBR5" s="11"/>
      <c r="FBS5" s="11"/>
      <c r="FBT5" s="11"/>
      <c r="FBU5" s="11"/>
      <c r="FBV5" s="11"/>
      <c r="FBW5" s="11"/>
      <c r="FBX5" s="11"/>
      <c r="FBY5" s="11"/>
      <c r="FBZ5" s="11"/>
      <c r="FCA5" s="11"/>
      <c r="FCB5" s="11"/>
      <c r="FCC5" s="11"/>
      <c r="FCD5" s="11"/>
      <c r="FCE5" s="11"/>
      <c r="FCF5" s="11"/>
      <c r="FCG5" s="11"/>
      <c r="FCH5" s="11"/>
      <c r="FCI5" s="11"/>
      <c r="FCJ5" s="11"/>
      <c r="FCK5" s="11"/>
      <c r="FCL5" s="11"/>
      <c r="FCM5" s="11"/>
      <c r="FCN5" s="11"/>
      <c r="FCO5" s="11"/>
      <c r="FCP5" s="11"/>
      <c r="FCQ5" s="11"/>
      <c r="FCR5" s="11"/>
      <c r="FCS5" s="11"/>
      <c r="FCT5" s="11"/>
      <c r="FCU5" s="11"/>
      <c r="FCV5" s="11"/>
      <c r="FCW5" s="11"/>
      <c r="FCX5" s="11"/>
      <c r="FCY5" s="11"/>
      <c r="FCZ5" s="11"/>
      <c r="FDA5" s="11"/>
      <c r="FDB5" s="11"/>
      <c r="FDC5" s="11"/>
      <c r="FDD5" s="11"/>
      <c r="FDE5" s="11"/>
      <c r="FDF5" s="11"/>
      <c r="FDG5" s="11"/>
      <c r="FDH5" s="11"/>
      <c r="FDI5" s="11"/>
      <c r="FDJ5" s="11"/>
      <c r="FDK5" s="11"/>
      <c r="FDL5" s="11"/>
      <c r="FDM5" s="11"/>
      <c r="FDN5" s="11"/>
      <c r="FDO5" s="11"/>
      <c r="FDP5" s="11"/>
      <c r="FDQ5" s="11"/>
      <c r="FDR5" s="11"/>
      <c r="FDS5" s="11"/>
      <c r="FDT5" s="11"/>
      <c r="FDU5" s="11"/>
      <c r="FDV5" s="11"/>
      <c r="FDW5" s="11"/>
      <c r="FDX5" s="11"/>
      <c r="FDY5" s="11"/>
      <c r="FDZ5" s="11"/>
      <c r="FEA5" s="11"/>
      <c r="FEB5" s="11"/>
      <c r="FEC5" s="11"/>
      <c r="FED5" s="11"/>
      <c r="FEE5" s="11"/>
      <c r="FEF5" s="11"/>
      <c r="FEG5" s="11"/>
      <c r="FEH5" s="11"/>
      <c r="FEI5" s="11"/>
      <c r="FEJ5" s="11"/>
      <c r="FEK5" s="11"/>
      <c r="FEL5" s="11"/>
      <c r="FEM5" s="11"/>
      <c r="FEN5" s="11"/>
      <c r="FEO5" s="11"/>
      <c r="FEP5" s="11"/>
      <c r="FEQ5" s="11"/>
      <c r="FER5" s="11"/>
      <c r="FES5" s="11"/>
      <c r="FET5" s="11"/>
      <c r="FEU5" s="11"/>
      <c r="FEV5" s="11"/>
      <c r="FEW5" s="11"/>
      <c r="FEX5" s="11"/>
      <c r="FEY5" s="11"/>
      <c r="FEZ5" s="11"/>
      <c r="FFA5" s="11"/>
      <c r="FFB5" s="11"/>
      <c r="FFC5" s="11"/>
      <c r="FFD5" s="11"/>
      <c r="FFE5" s="11"/>
      <c r="FFF5" s="11"/>
      <c r="FFG5" s="11"/>
      <c r="FFH5" s="11"/>
      <c r="FFI5" s="11"/>
      <c r="FFJ5" s="11"/>
      <c r="FFK5" s="11"/>
      <c r="FFL5" s="11"/>
      <c r="FFM5" s="11"/>
      <c r="FFN5" s="11"/>
      <c r="FFO5" s="11"/>
      <c r="FFP5" s="11"/>
      <c r="FFQ5" s="11"/>
      <c r="FFR5" s="11"/>
      <c r="FFS5" s="11"/>
      <c r="FFT5" s="11"/>
      <c r="FFU5" s="11"/>
      <c r="FFV5" s="11"/>
      <c r="FFW5" s="11"/>
      <c r="FFX5" s="11"/>
      <c r="FFY5" s="11"/>
      <c r="FFZ5" s="11"/>
      <c r="FGA5" s="11"/>
      <c r="FGB5" s="11"/>
      <c r="FGC5" s="11"/>
      <c r="FGD5" s="11"/>
      <c r="FGE5" s="11"/>
      <c r="FGF5" s="11"/>
      <c r="FGG5" s="11"/>
      <c r="FGH5" s="11"/>
      <c r="FGI5" s="11"/>
      <c r="FGJ5" s="11"/>
      <c r="FGK5" s="11"/>
      <c r="FGL5" s="11"/>
      <c r="FGM5" s="11"/>
      <c r="FGN5" s="11"/>
      <c r="FGO5" s="11"/>
      <c r="FGP5" s="11"/>
      <c r="FGQ5" s="11"/>
      <c r="FGR5" s="11"/>
      <c r="FGS5" s="11"/>
      <c r="FGT5" s="11"/>
      <c r="FGU5" s="11"/>
      <c r="FGV5" s="11"/>
      <c r="FGW5" s="11"/>
      <c r="FGX5" s="11"/>
      <c r="FGY5" s="11"/>
      <c r="FGZ5" s="11"/>
      <c r="FHA5" s="11"/>
      <c r="FHB5" s="11"/>
      <c r="FHC5" s="11"/>
      <c r="FHD5" s="11"/>
      <c r="FHE5" s="11"/>
      <c r="FHF5" s="11"/>
      <c r="FHG5" s="11"/>
      <c r="FHH5" s="11"/>
      <c r="FHI5" s="11"/>
      <c r="FHJ5" s="11"/>
      <c r="FHK5" s="11"/>
      <c r="FHL5" s="11"/>
      <c r="FHM5" s="11"/>
      <c r="FHN5" s="11"/>
      <c r="FHO5" s="11"/>
      <c r="FHP5" s="11"/>
      <c r="FHQ5" s="11"/>
      <c r="FHR5" s="11"/>
      <c r="FHS5" s="11"/>
      <c r="FHT5" s="11"/>
      <c r="FHU5" s="11"/>
      <c r="FHV5" s="11"/>
      <c r="FHW5" s="11"/>
      <c r="FHX5" s="11"/>
      <c r="FHY5" s="11"/>
      <c r="FHZ5" s="11"/>
      <c r="FIA5" s="11"/>
      <c r="FIB5" s="11"/>
      <c r="FIC5" s="11"/>
      <c r="FID5" s="11"/>
      <c r="FIE5" s="11"/>
      <c r="FIF5" s="11"/>
      <c r="FIG5" s="11"/>
      <c r="FIH5" s="11"/>
      <c r="FII5" s="11"/>
      <c r="FIJ5" s="11"/>
      <c r="FIK5" s="11"/>
      <c r="FIL5" s="11"/>
      <c r="FIM5" s="11"/>
      <c r="FIN5" s="11"/>
      <c r="FIO5" s="11"/>
      <c r="FIP5" s="11"/>
      <c r="FIQ5" s="11"/>
      <c r="FIR5" s="11"/>
      <c r="FIS5" s="11"/>
      <c r="FIT5" s="11"/>
      <c r="FIU5" s="11"/>
      <c r="FIV5" s="11"/>
      <c r="FIW5" s="11"/>
      <c r="FIX5" s="11"/>
      <c r="FIY5" s="11"/>
      <c r="FIZ5" s="11"/>
      <c r="FJA5" s="11"/>
      <c r="FJB5" s="11"/>
      <c r="FJC5" s="11"/>
      <c r="FJD5" s="11"/>
      <c r="FJE5" s="11"/>
      <c r="FJF5" s="11"/>
      <c r="FJG5" s="11"/>
      <c r="FJH5" s="11"/>
      <c r="FJI5" s="11"/>
      <c r="FJJ5" s="11"/>
      <c r="FJK5" s="11"/>
      <c r="FJL5" s="11"/>
      <c r="FJM5" s="11"/>
      <c r="FJN5" s="11"/>
      <c r="FJO5" s="11"/>
      <c r="FJP5" s="11"/>
      <c r="FJQ5" s="11"/>
      <c r="FJR5" s="11"/>
      <c r="FJS5" s="11"/>
      <c r="FJT5" s="11"/>
      <c r="FJU5" s="11"/>
      <c r="FJV5" s="11"/>
      <c r="FJW5" s="11"/>
      <c r="FJX5" s="11"/>
      <c r="FJY5" s="11"/>
      <c r="FJZ5" s="11"/>
      <c r="FKA5" s="11"/>
      <c r="FKB5" s="11"/>
      <c r="FKC5" s="11"/>
      <c r="FKD5" s="11"/>
      <c r="FKE5" s="11"/>
      <c r="FKF5" s="11"/>
      <c r="FKG5" s="11"/>
      <c r="FKH5" s="11"/>
      <c r="FKI5" s="11"/>
      <c r="FKJ5" s="11"/>
      <c r="FKK5" s="11"/>
      <c r="FKL5" s="11"/>
      <c r="FKM5" s="11"/>
      <c r="FKN5" s="11"/>
      <c r="FKO5" s="11"/>
      <c r="FKP5" s="11"/>
      <c r="FKQ5" s="11"/>
      <c r="FKR5" s="11"/>
      <c r="FKS5" s="11"/>
      <c r="FKT5" s="11"/>
      <c r="FKU5" s="11"/>
      <c r="FKV5" s="11"/>
      <c r="FKW5" s="11"/>
      <c r="FKX5" s="11"/>
      <c r="FKY5" s="11"/>
      <c r="FKZ5" s="11"/>
      <c r="FLA5" s="11"/>
      <c r="FLB5" s="11"/>
      <c r="FLC5" s="11"/>
      <c r="FLD5" s="11"/>
      <c r="FLE5" s="11"/>
      <c r="FLF5" s="11"/>
      <c r="FLG5" s="11"/>
      <c r="FLH5" s="11"/>
      <c r="FLI5" s="11"/>
      <c r="FLJ5" s="11"/>
      <c r="FLK5" s="11"/>
      <c r="FLL5" s="11"/>
      <c r="FLM5" s="11"/>
      <c r="FLN5" s="11"/>
      <c r="FLO5" s="11"/>
      <c r="FLP5" s="11"/>
      <c r="FLQ5" s="11"/>
      <c r="FLR5" s="11"/>
      <c r="FLS5" s="11"/>
      <c r="FLT5" s="11"/>
      <c r="FLU5" s="11"/>
      <c r="FLV5" s="11"/>
      <c r="FLW5" s="11"/>
      <c r="FLX5" s="11"/>
      <c r="FLY5" s="11"/>
      <c r="FLZ5" s="11"/>
      <c r="FMA5" s="11"/>
      <c r="FMB5" s="11"/>
      <c r="FMC5" s="11"/>
      <c r="FMD5" s="11"/>
      <c r="FME5" s="11"/>
      <c r="FMF5" s="11"/>
      <c r="FMG5" s="11"/>
      <c r="FMH5" s="11"/>
      <c r="FMI5" s="11"/>
      <c r="FMJ5" s="11"/>
      <c r="FMK5" s="11"/>
      <c r="FML5" s="11"/>
      <c r="FMM5" s="11"/>
      <c r="FMN5" s="11"/>
      <c r="FMO5" s="11"/>
      <c r="FMP5" s="11"/>
      <c r="FMQ5" s="11"/>
      <c r="FMR5" s="11"/>
      <c r="FMS5" s="11"/>
      <c r="FMT5" s="11"/>
      <c r="FMU5" s="11"/>
      <c r="FMV5" s="11"/>
      <c r="FMW5" s="11"/>
      <c r="FMX5" s="11"/>
      <c r="FMY5" s="11"/>
      <c r="FMZ5" s="11"/>
      <c r="FNA5" s="11"/>
      <c r="FNB5" s="11"/>
      <c r="FNC5" s="11"/>
      <c r="FND5" s="11"/>
      <c r="FNE5" s="11"/>
      <c r="FNF5" s="11"/>
      <c r="FNG5" s="11"/>
      <c r="FNH5" s="11"/>
      <c r="FNI5" s="11"/>
      <c r="FNJ5" s="11"/>
      <c r="FNK5" s="11"/>
      <c r="FNL5" s="11"/>
      <c r="FNM5" s="11"/>
      <c r="FNN5" s="11"/>
      <c r="FNO5" s="11"/>
      <c r="FNP5" s="11"/>
      <c r="FNQ5" s="11"/>
      <c r="FNR5" s="11"/>
      <c r="FNS5" s="11"/>
      <c r="FNT5" s="11"/>
      <c r="FNU5" s="11"/>
      <c r="FNV5" s="11"/>
      <c r="FNW5" s="11"/>
      <c r="FNX5" s="11"/>
      <c r="FNY5" s="11"/>
      <c r="FNZ5" s="11"/>
      <c r="FOA5" s="11"/>
      <c r="FOB5" s="11"/>
      <c r="FOC5" s="11"/>
      <c r="FOD5" s="11"/>
      <c r="FOE5" s="11"/>
      <c r="FOF5" s="11"/>
      <c r="FOG5" s="11"/>
      <c r="FOH5" s="11"/>
      <c r="FOI5" s="11"/>
      <c r="FOJ5" s="11"/>
      <c r="FOK5" s="11"/>
      <c r="FOL5" s="11"/>
      <c r="FOM5" s="11"/>
      <c r="FON5" s="11"/>
      <c r="FOO5" s="11"/>
      <c r="FOP5" s="11"/>
      <c r="FOQ5" s="11"/>
      <c r="FOR5" s="11"/>
      <c r="FOS5" s="11"/>
      <c r="FOT5" s="11"/>
      <c r="FOU5" s="11"/>
      <c r="FOV5" s="11"/>
      <c r="FOW5" s="11"/>
      <c r="FOX5" s="11"/>
      <c r="FOY5" s="11"/>
      <c r="FOZ5" s="11"/>
      <c r="FPA5" s="11"/>
      <c r="FPB5" s="11"/>
      <c r="FPC5" s="11"/>
      <c r="FPD5" s="11"/>
      <c r="FPE5" s="11"/>
      <c r="FPF5" s="11"/>
      <c r="FPG5" s="11"/>
      <c r="FPH5" s="11"/>
      <c r="FPI5" s="11"/>
      <c r="FPJ5" s="11"/>
      <c r="FPK5" s="11"/>
      <c r="FPL5" s="11"/>
      <c r="FPM5" s="11"/>
      <c r="FPN5" s="11"/>
      <c r="FPO5" s="11"/>
      <c r="FPP5" s="11"/>
      <c r="FPQ5" s="11"/>
      <c r="FPR5" s="11"/>
      <c r="FPS5" s="11"/>
      <c r="FPT5" s="11"/>
      <c r="FPU5" s="11"/>
      <c r="FPV5" s="11"/>
      <c r="FPW5" s="11"/>
      <c r="FPX5" s="11"/>
      <c r="FPY5" s="11"/>
      <c r="FPZ5" s="11"/>
      <c r="FQA5" s="11"/>
      <c r="FQB5" s="11"/>
      <c r="FQC5" s="11"/>
      <c r="FQD5" s="11"/>
      <c r="FQE5" s="11"/>
      <c r="FQF5" s="11"/>
      <c r="FQG5" s="11"/>
      <c r="FQH5" s="11"/>
      <c r="FQI5" s="11"/>
      <c r="FQJ5" s="11"/>
      <c r="FQK5" s="11"/>
      <c r="FQL5" s="11"/>
      <c r="FQM5" s="11"/>
      <c r="FQN5" s="11"/>
      <c r="FQO5" s="11"/>
      <c r="FQP5" s="11"/>
      <c r="FQQ5" s="11"/>
      <c r="FQR5" s="11"/>
      <c r="FQS5" s="11"/>
      <c r="FQT5" s="11"/>
      <c r="FQU5" s="11"/>
      <c r="FQV5" s="11"/>
      <c r="FQW5" s="11"/>
      <c r="FQX5" s="11"/>
      <c r="FQY5" s="11"/>
      <c r="FQZ5" s="11"/>
      <c r="FRA5" s="11"/>
      <c r="FRB5" s="11"/>
      <c r="FRC5" s="11"/>
      <c r="FRD5" s="11"/>
      <c r="FRE5" s="11"/>
      <c r="FRF5" s="11"/>
      <c r="FRG5" s="11"/>
      <c r="FRH5" s="11"/>
      <c r="FRI5" s="11"/>
      <c r="FRJ5" s="11"/>
      <c r="FRK5" s="11"/>
      <c r="FRL5" s="11"/>
      <c r="FRM5" s="11"/>
      <c r="FRN5" s="11"/>
      <c r="FRO5" s="11"/>
      <c r="FRP5" s="11"/>
      <c r="FRQ5" s="11"/>
      <c r="FRR5" s="11"/>
      <c r="FRS5" s="11"/>
      <c r="FRT5" s="11"/>
      <c r="FRU5" s="11"/>
      <c r="FRV5" s="11"/>
      <c r="FRW5" s="11"/>
      <c r="FRX5" s="11"/>
      <c r="FRY5" s="11"/>
      <c r="FRZ5" s="11"/>
      <c r="FSA5" s="11"/>
      <c r="FSB5" s="11"/>
      <c r="FSC5" s="11"/>
      <c r="FSD5" s="11"/>
      <c r="FSE5" s="11"/>
      <c r="FSF5" s="11"/>
      <c r="FSG5" s="11"/>
      <c r="FSH5" s="11"/>
      <c r="FSI5" s="11"/>
      <c r="FSJ5" s="11"/>
      <c r="FSK5" s="11"/>
      <c r="FSL5" s="11"/>
      <c r="FSM5" s="11"/>
      <c r="FSN5" s="11"/>
      <c r="FSO5" s="11"/>
      <c r="FSP5" s="11"/>
      <c r="FSQ5" s="11"/>
      <c r="FSR5" s="11"/>
      <c r="FSS5" s="11"/>
      <c r="FST5" s="11"/>
      <c r="FSU5" s="11"/>
      <c r="FSV5" s="11"/>
      <c r="FSW5" s="11"/>
      <c r="FSX5" s="11"/>
      <c r="FSY5" s="11"/>
      <c r="FSZ5" s="11"/>
      <c r="FTA5" s="11"/>
      <c r="FTB5" s="11"/>
      <c r="FTC5" s="11"/>
      <c r="FTD5" s="11"/>
      <c r="FTE5" s="11"/>
      <c r="FTF5" s="11"/>
      <c r="FTG5" s="11"/>
      <c r="FTH5" s="11"/>
      <c r="FTI5" s="11"/>
      <c r="FTJ5" s="11"/>
      <c r="FTK5" s="11"/>
      <c r="FTL5" s="11"/>
      <c r="FTM5" s="11"/>
      <c r="FTN5" s="11"/>
      <c r="FTO5" s="11"/>
      <c r="FTP5" s="11"/>
      <c r="FTQ5" s="11"/>
      <c r="FTR5" s="11"/>
      <c r="FTS5" s="11"/>
      <c r="FTT5" s="11"/>
      <c r="FTU5" s="11"/>
      <c r="FTV5" s="11"/>
      <c r="FTW5" s="11"/>
      <c r="FTX5" s="11"/>
      <c r="FTY5" s="11"/>
      <c r="FTZ5" s="11"/>
      <c r="FUA5" s="11"/>
      <c r="FUB5" s="11"/>
      <c r="FUC5" s="11"/>
      <c r="FUD5" s="11"/>
      <c r="FUE5" s="11"/>
      <c r="FUF5" s="11"/>
      <c r="FUG5" s="11"/>
      <c r="FUH5" s="11"/>
      <c r="FUI5" s="11"/>
      <c r="FUJ5" s="11"/>
      <c r="FUK5" s="11"/>
      <c r="FUL5" s="11"/>
      <c r="FUM5" s="11"/>
      <c r="FUN5" s="11"/>
      <c r="FUO5" s="11"/>
      <c r="FUP5" s="11"/>
      <c r="FUQ5" s="11"/>
      <c r="FUR5" s="11"/>
      <c r="FUS5" s="11"/>
      <c r="FUT5" s="11"/>
      <c r="FUU5" s="11"/>
      <c r="FUV5" s="11"/>
      <c r="FUW5" s="11"/>
      <c r="FUX5" s="11"/>
      <c r="FUY5" s="11"/>
      <c r="FUZ5" s="11"/>
      <c r="FVA5" s="11"/>
      <c r="FVB5" s="11"/>
      <c r="FVC5" s="11"/>
      <c r="FVD5" s="11"/>
      <c r="FVE5" s="11"/>
      <c r="FVF5" s="11"/>
      <c r="FVG5" s="11"/>
      <c r="FVH5" s="11"/>
      <c r="FVI5" s="11"/>
      <c r="FVJ5" s="11"/>
      <c r="FVK5" s="11"/>
      <c r="FVL5" s="11"/>
      <c r="FVM5" s="11"/>
      <c r="FVN5" s="11"/>
      <c r="FVO5" s="11"/>
      <c r="FVP5" s="11"/>
      <c r="FVQ5" s="11"/>
      <c r="FVR5" s="11"/>
      <c r="FVS5" s="11"/>
      <c r="FVT5" s="11"/>
      <c r="FVU5" s="11"/>
      <c r="FVV5" s="11"/>
      <c r="FVW5" s="11"/>
      <c r="FVX5" s="11"/>
      <c r="FVY5" s="11"/>
      <c r="FVZ5" s="11"/>
      <c r="FWA5" s="11"/>
      <c r="FWB5" s="11"/>
      <c r="FWC5" s="11"/>
      <c r="FWD5" s="11"/>
      <c r="FWE5" s="11"/>
      <c r="FWF5" s="11"/>
      <c r="FWG5" s="11"/>
      <c r="FWH5" s="11"/>
      <c r="FWI5" s="11"/>
      <c r="FWJ5" s="11"/>
      <c r="FWK5" s="11"/>
      <c r="FWL5" s="11"/>
      <c r="FWM5" s="11"/>
      <c r="FWN5" s="11"/>
      <c r="FWO5" s="11"/>
      <c r="FWP5" s="11"/>
      <c r="FWQ5" s="11"/>
      <c r="FWR5" s="11"/>
      <c r="FWS5" s="11"/>
      <c r="FWT5" s="11"/>
      <c r="FWU5" s="11"/>
      <c r="FWV5" s="11"/>
      <c r="FWW5" s="11"/>
      <c r="FWX5" s="11"/>
      <c r="FWY5" s="11"/>
      <c r="FWZ5" s="11"/>
      <c r="FXA5" s="11"/>
      <c r="FXB5" s="11"/>
      <c r="FXC5" s="11"/>
      <c r="FXD5" s="11"/>
      <c r="FXE5" s="11"/>
      <c r="FXF5" s="11"/>
      <c r="FXG5" s="11"/>
      <c r="FXH5" s="11"/>
      <c r="FXI5" s="11"/>
      <c r="FXJ5" s="11"/>
      <c r="FXK5" s="11"/>
      <c r="FXL5" s="11"/>
      <c r="FXM5" s="11"/>
      <c r="FXN5" s="11"/>
      <c r="FXO5" s="11"/>
      <c r="FXP5" s="11"/>
      <c r="FXQ5" s="11"/>
      <c r="FXR5" s="11"/>
      <c r="FXS5" s="11"/>
      <c r="FXT5" s="11"/>
      <c r="FXU5" s="11"/>
      <c r="FXV5" s="11"/>
      <c r="FXW5" s="11"/>
      <c r="FXX5" s="11"/>
      <c r="FXY5" s="11"/>
      <c r="FXZ5" s="11"/>
      <c r="FYA5" s="11"/>
      <c r="FYB5" s="11"/>
      <c r="FYC5" s="11"/>
      <c r="FYD5" s="11"/>
      <c r="FYE5" s="11"/>
      <c r="FYF5" s="11"/>
      <c r="FYG5" s="11"/>
      <c r="FYH5" s="11"/>
      <c r="FYI5" s="11"/>
      <c r="FYJ5" s="11"/>
      <c r="FYK5" s="11"/>
      <c r="FYL5" s="11"/>
      <c r="FYM5" s="11"/>
      <c r="FYN5" s="11"/>
      <c r="FYO5" s="11"/>
      <c r="FYP5" s="11"/>
      <c r="FYQ5" s="11"/>
      <c r="FYR5" s="11"/>
      <c r="FYS5" s="11"/>
      <c r="FYT5" s="11"/>
      <c r="FYU5" s="11"/>
      <c r="FYV5" s="11"/>
      <c r="FYW5" s="11"/>
      <c r="FYX5" s="11"/>
      <c r="FYY5" s="11"/>
      <c r="FYZ5" s="11"/>
      <c r="FZA5" s="11"/>
      <c r="FZB5" s="11"/>
      <c r="FZC5" s="11"/>
      <c r="FZD5" s="11"/>
      <c r="FZE5" s="11"/>
      <c r="FZF5" s="11"/>
      <c r="FZG5" s="11"/>
      <c r="FZH5" s="11"/>
      <c r="FZI5" s="11"/>
      <c r="FZJ5" s="11"/>
      <c r="FZK5" s="11"/>
      <c r="FZL5" s="11"/>
      <c r="FZM5" s="11"/>
      <c r="FZN5" s="11"/>
      <c r="FZO5" s="11"/>
      <c r="FZP5" s="11"/>
      <c r="FZQ5" s="11"/>
      <c r="FZR5" s="11"/>
      <c r="FZS5" s="11"/>
      <c r="FZT5" s="11"/>
      <c r="FZU5" s="11"/>
      <c r="FZV5" s="11"/>
      <c r="FZW5" s="11"/>
      <c r="FZX5" s="11"/>
      <c r="FZY5" s="11"/>
      <c r="FZZ5" s="11"/>
      <c r="GAA5" s="11"/>
      <c r="GAB5" s="11"/>
      <c r="GAC5" s="11"/>
      <c r="GAD5" s="11"/>
      <c r="GAE5" s="11"/>
      <c r="GAF5" s="11"/>
      <c r="GAG5" s="11"/>
      <c r="GAH5" s="11"/>
      <c r="GAI5" s="11"/>
      <c r="GAJ5" s="11"/>
      <c r="GAK5" s="11"/>
      <c r="GAL5" s="11"/>
      <c r="GAM5" s="11"/>
      <c r="GAN5" s="11"/>
      <c r="GAO5" s="11"/>
      <c r="GAP5" s="11"/>
      <c r="GAQ5" s="11"/>
      <c r="GAR5" s="11"/>
      <c r="GAS5" s="11"/>
      <c r="GAT5" s="11"/>
      <c r="GAU5" s="11"/>
      <c r="GAV5" s="11"/>
      <c r="GAW5" s="11"/>
      <c r="GAX5" s="11"/>
      <c r="GAY5" s="11"/>
      <c r="GAZ5" s="11"/>
      <c r="GBA5" s="11"/>
      <c r="GBB5" s="11"/>
      <c r="GBC5" s="11"/>
      <c r="GBD5" s="11"/>
      <c r="GBE5" s="11"/>
      <c r="GBF5" s="11"/>
      <c r="GBG5" s="11"/>
      <c r="GBH5" s="11"/>
      <c r="GBI5" s="11"/>
      <c r="GBJ5" s="11"/>
      <c r="GBK5" s="11"/>
      <c r="GBL5" s="11"/>
      <c r="GBM5" s="11"/>
      <c r="GBN5" s="11"/>
      <c r="GBO5" s="11"/>
      <c r="GBP5" s="11"/>
      <c r="GBQ5" s="11"/>
      <c r="GBR5" s="11"/>
      <c r="GBS5" s="11"/>
      <c r="GBT5" s="11"/>
      <c r="GBU5" s="11"/>
      <c r="GBV5" s="11"/>
      <c r="GBW5" s="11"/>
      <c r="GBX5" s="11"/>
      <c r="GBY5" s="11"/>
      <c r="GBZ5" s="11"/>
      <c r="GCA5" s="11"/>
      <c r="GCB5" s="11"/>
      <c r="GCC5" s="11"/>
      <c r="GCD5" s="11"/>
      <c r="GCE5" s="11"/>
      <c r="GCF5" s="11"/>
      <c r="GCG5" s="11"/>
      <c r="GCH5" s="11"/>
      <c r="GCI5" s="11"/>
      <c r="GCJ5" s="11"/>
      <c r="GCK5" s="11"/>
      <c r="GCL5" s="11"/>
      <c r="GCM5" s="11"/>
      <c r="GCN5" s="11"/>
      <c r="GCO5" s="11"/>
      <c r="GCP5" s="11"/>
      <c r="GCQ5" s="11"/>
      <c r="GCR5" s="11"/>
      <c r="GCS5" s="11"/>
      <c r="GCT5" s="11"/>
      <c r="GCU5" s="11"/>
      <c r="GCV5" s="11"/>
      <c r="GCW5" s="11"/>
      <c r="GCX5" s="11"/>
      <c r="GCY5" s="11"/>
      <c r="GCZ5" s="11"/>
      <c r="GDA5" s="11"/>
      <c r="GDB5" s="11"/>
      <c r="GDC5" s="11"/>
      <c r="GDD5" s="11"/>
      <c r="GDE5" s="11"/>
      <c r="GDF5" s="11"/>
      <c r="GDG5" s="11"/>
      <c r="GDH5" s="11"/>
      <c r="GDI5" s="11"/>
      <c r="GDJ5" s="11"/>
      <c r="GDK5" s="11"/>
      <c r="GDL5" s="11"/>
      <c r="GDM5" s="11"/>
      <c r="GDN5" s="11"/>
      <c r="GDO5" s="11"/>
      <c r="GDP5" s="11"/>
      <c r="GDQ5" s="11"/>
      <c r="GDR5" s="11"/>
      <c r="GDS5" s="11"/>
      <c r="GDT5" s="11"/>
      <c r="GDU5" s="11"/>
      <c r="GDV5" s="11"/>
      <c r="GDW5" s="11"/>
      <c r="GDX5" s="11"/>
      <c r="GDY5" s="11"/>
      <c r="GDZ5" s="11"/>
      <c r="GEA5" s="11"/>
      <c r="GEB5" s="11"/>
      <c r="GEC5" s="11"/>
      <c r="GED5" s="11"/>
      <c r="GEE5" s="11"/>
      <c r="GEF5" s="11"/>
      <c r="GEG5" s="11"/>
      <c r="GEH5" s="11"/>
      <c r="GEI5" s="11"/>
      <c r="GEJ5" s="11"/>
      <c r="GEK5" s="11"/>
      <c r="GEL5" s="11"/>
      <c r="GEM5" s="11"/>
      <c r="GEN5" s="11"/>
      <c r="GEO5" s="11"/>
      <c r="GEP5" s="11"/>
      <c r="GEQ5" s="11"/>
      <c r="GER5" s="11"/>
      <c r="GES5" s="11"/>
      <c r="GET5" s="11"/>
      <c r="GEU5" s="11"/>
      <c r="GEV5" s="11"/>
      <c r="GEW5" s="11"/>
      <c r="GEX5" s="11"/>
      <c r="GEY5" s="11"/>
      <c r="GEZ5" s="11"/>
      <c r="GFA5" s="11"/>
      <c r="GFB5" s="11"/>
      <c r="GFC5" s="11"/>
      <c r="GFD5" s="11"/>
      <c r="GFE5" s="11"/>
      <c r="GFF5" s="11"/>
      <c r="GFG5" s="11"/>
      <c r="GFH5" s="11"/>
      <c r="GFI5" s="11"/>
      <c r="GFJ5" s="11"/>
      <c r="GFK5" s="11"/>
      <c r="GFL5" s="11"/>
      <c r="GFM5" s="11"/>
      <c r="GFN5" s="11"/>
      <c r="GFO5" s="11"/>
      <c r="GFP5" s="11"/>
      <c r="GFQ5" s="11"/>
      <c r="GFR5" s="11"/>
      <c r="GFS5" s="11"/>
      <c r="GFT5" s="11"/>
      <c r="GFU5" s="11"/>
      <c r="GFV5" s="11"/>
      <c r="GFW5" s="11"/>
      <c r="GFX5" s="11"/>
      <c r="GFY5" s="11"/>
      <c r="GFZ5" s="11"/>
      <c r="GGA5" s="11"/>
      <c r="GGB5" s="11"/>
      <c r="GGC5" s="11"/>
      <c r="GGD5" s="11"/>
      <c r="GGE5" s="11"/>
      <c r="GGF5" s="11"/>
      <c r="GGG5" s="11"/>
      <c r="GGH5" s="11"/>
      <c r="GGI5" s="11"/>
      <c r="GGJ5" s="11"/>
      <c r="GGK5" s="11"/>
      <c r="GGL5" s="11"/>
      <c r="GGM5" s="11"/>
      <c r="GGN5" s="11"/>
      <c r="GGO5" s="11"/>
      <c r="GGP5" s="11"/>
      <c r="GGQ5" s="11"/>
      <c r="GGR5" s="11"/>
      <c r="GGS5" s="11"/>
      <c r="GGT5" s="11"/>
      <c r="GGU5" s="11"/>
      <c r="GGV5" s="11"/>
      <c r="GGW5" s="11"/>
      <c r="GGX5" s="11"/>
      <c r="GGY5" s="11"/>
      <c r="GGZ5" s="11"/>
      <c r="GHA5" s="11"/>
      <c r="GHB5" s="11"/>
      <c r="GHC5" s="11"/>
      <c r="GHD5" s="11"/>
      <c r="GHE5" s="11"/>
      <c r="GHF5" s="11"/>
      <c r="GHG5" s="11"/>
      <c r="GHH5" s="11"/>
      <c r="GHI5" s="11"/>
      <c r="GHJ5" s="11"/>
      <c r="GHK5" s="11"/>
      <c r="GHL5" s="11"/>
      <c r="GHM5" s="11"/>
      <c r="GHN5" s="11"/>
      <c r="GHO5" s="11"/>
      <c r="GHP5" s="11"/>
      <c r="GHQ5" s="11"/>
      <c r="GHR5" s="11"/>
      <c r="GHS5" s="11"/>
      <c r="GHT5" s="11"/>
      <c r="GHU5" s="11"/>
      <c r="GHV5" s="11"/>
      <c r="GHW5" s="11"/>
      <c r="GHX5" s="11"/>
      <c r="GHY5" s="11"/>
      <c r="GHZ5" s="11"/>
      <c r="GIA5" s="11"/>
      <c r="GIB5" s="11"/>
      <c r="GIC5" s="11"/>
      <c r="GID5" s="11"/>
      <c r="GIE5" s="11"/>
      <c r="GIF5" s="11"/>
      <c r="GIG5" s="11"/>
      <c r="GIH5" s="11"/>
      <c r="GII5" s="11"/>
      <c r="GIJ5" s="11"/>
      <c r="GIK5" s="11"/>
      <c r="GIL5" s="11"/>
      <c r="GIM5" s="11"/>
      <c r="GIN5" s="11"/>
      <c r="GIO5" s="11"/>
      <c r="GIP5" s="11"/>
      <c r="GIQ5" s="11"/>
      <c r="GIR5" s="11"/>
      <c r="GIS5" s="11"/>
      <c r="GIT5" s="11"/>
      <c r="GIU5" s="11"/>
      <c r="GIV5" s="11"/>
      <c r="GIW5" s="11"/>
      <c r="GIX5" s="11"/>
      <c r="GIY5" s="11"/>
      <c r="GIZ5" s="11"/>
      <c r="GJA5" s="11"/>
      <c r="GJB5" s="11"/>
      <c r="GJC5" s="11"/>
      <c r="GJD5" s="11"/>
      <c r="GJE5" s="11"/>
      <c r="GJF5" s="11"/>
      <c r="GJG5" s="11"/>
      <c r="GJH5" s="11"/>
      <c r="GJI5" s="11"/>
      <c r="GJJ5" s="11"/>
      <c r="GJK5" s="11"/>
      <c r="GJL5" s="11"/>
      <c r="GJM5" s="11"/>
      <c r="GJN5" s="11"/>
      <c r="GJO5" s="11"/>
      <c r="GJP5" s="11"/>
      <c r="GJQ5" s="11"/>
      <c r="GJR5" s="11"/>
      <c r="GJS5" s="11"/>
      <c r="GJT5" s="11"/>
      <c r="GJU5" s="11"/>
      <c r="GJV5" s="11"/>
      <c r="GJW5" s="11"/>
      <c r="GJX5" s="11"/>
      <c r="GJY5" s="11"/>
      <c r="GJZ5" s="11"/>
      <c r="GKA5" s="11"/>
      <c r="GKB5" s="11"/>
      <c r="GKC5" s="11"/>
      <c r="GKD5" s="11"/>
      <c r="GKE5" s="11"/>
      <c r="GKF5" s="11"/>
      <c r="GKG5" s="11"/>
      <c r="GKH5" s="11"/>
      <c r="GKI5" s="11"/>
      <c r="GKJ5" s="11"/>
      <c r="GKK5" s="11"/>
      <c r="GKL5" s="11"/>
      <c r="GKM5" s="11"/>
      <c r="GKN5" s="11"/>
      <c r="GKO5" s="11"/>
      <c r="GKP5" s="11"/>
      <c r="GKQ5" s="11"/>
      <c r="GKR5" s="11"/>
      <c r="GKS5" s="11"/>
      <c r="GKT5" s="11"/>
      <c r="GKU5" s="11"/>
      <c r="GKV5" s="11"/>
      <c r="GKW5" s="11"/>
      <c r="GKX5" s="11"/>
      <c r="GKY5" s="11"/>
      <c r="GKZ5" s="11"/>
      <c r="GLA5" s="11"/>
      <c r="GLB5" s="11"/>
      <c r="GLC5" s="11"/>
      <c r="GLD5" s="11"/>
      <c r="GLE5" s="11"/>
      <c r="GLF5" s="11"/>
      <c r="GLG5" s="11"/>
      <c r="GLH5" s="11"/>
      <c r="GLI5" s="11"/>
      <c r="GLJ5" s="11"/>
      <c r="GLK5" s="11"/>
      <c r="GLL5" s="11"/>
      <c r="GLM5" s="11"/>
      <c r="GLN5" s="11"/>
      <c r="GLO5" s="11"/>
      <c r="GLP5" s="11"/>
      <c r="GLQ5" s="11"/>
      <c r="GLR5" s="11"/>
      <c r="GLS5" s="11"/>
      <c r="GLT5" s="11"/>
      <c r="GLU5" s="11"/>
      <c r="GLV5" s="11"/>
      <c r="GLW5" s="11"/>
      <c r="GLX5" s="11"/>
      <c r="GLY5" s="11"/>
      <c r="GLZ5" s="11"/>
      <c r="GMA5" s="11"/>
      <c r="GMB5" s="11"/>
      <c r="GMC5" s="11"/>
      <c r="GMD5" s="11"/>
      <c r="GME5" s="11"/>
      <c r="GMF5" s="11"/>
      <c r="GMG5" s="11"/>
      <c r="GMH5" s="11"/>
      <c r="GMI5" s="11"/>
      <c r="GMJ5" s="11"/>
      <c r="GMK5" s="11"/>
      <c r="GML5" s="11"/>
      <c r="GMM5" s="11"/>
      <c r="GMN5" s="11"/>
      <c r="GMO5" s="11"/>
      <c r="GMP5" s="11"/>
      <c r="GMQ5" s="11"/>
      <c r="GMR5" s="11"/>
      <c r="GMS5" s="11"/>
      <c r="GMT5" s="11"/>
      <c r="GMU5" s="11"/>
      <c r="GMV5" s="11"/>
      <c r="GMW5" s="11"/>
      <c r="GMX5" s="11"/>
      <c r="GMY5" s="11"/>
      <c r="GMZ5" s="11"/>
      <c r="GNA5" s="11"/>
      <c r="GNB5" s="11"/>
      <c r="GNC5" s="11"/>
      <c r="GND5" s="11"/>
      <c r="GNE5" s="11"/>
      <c r="GNF5" s="11"/>
      <c r="GNG5" s="11"/>
      <c r="GNH5" s="11"/>
      <c r="GNI5" s="11"/>
      <c r="GNJ5" s="11"/>
      <c r="GNK5" s="11"/>
      <c r="GNL5" s="11"/>
      <c r="GNM5" s="11"/>
      <c r="GNN5" s="11"/>
      <c r="GNO5" s="11"/>
      <c r="GNP5" s="11"/>
      <c r="GNQ5" s="11"/>
      <c r="GNR5" s="11"/>
      <c r="GNS5" s="11"/>
      <c r="GNT5" s="11"/>
      <c r="GNU5" s="11"/>
      <c r="GNV5" s="11"/>
      <c r="GNW5" s="11"/>
      <c r="GNX5" s="11"/>
      <c r="GNY5" s="11"/>
      <c r="GNZ5" s="11"/>
      <c r="GOA5" s="11"/>
      <c r="GOB5" s="11"/>
      <c r="GOC5" s="11"/>
      <c r="GOD5" s="11"/>
      <c r="GOE5" s="11"/>
      <c r="GOF5" s="11"/>
      <c r="GOG5" s="11"/>
      <c r="GOH5" s="11"/>
      <c r="GOI5" s="11"/>
      <c r="GOJ5" s="11"/>
      <c r="GOK5" s="11"/>
      <c r="GOL5" s="11"/>
      <c r="GOM5" s="11"/>
      <c r="GON5" s="11"/>
      <c r="GOO5" s="11"/>
      <c r="GOP5" s="11"/>
      <c r="GOQ5" s="11"/>
      <c r="GOR5" s="11"/>
      <c r="GOS5" s="11"/>
      <c r="GOT5" s="11"/>
      <c r="GOU5" s="11"/>
      <c r="GOV5" s="11"/>
      <c r="GOW5" s="11"/>
      <c r="GOX5" s="11"/>
      <c r="GOY5" s="11"/>
      <c r="GOZ5" s="11"/>
      <c r="GPA5" s="11"/>
      <c r="GPB5" s="11"/>
      <c r="GPC5" s="11"/>
      <c r="GPD5" s="11"/>
      <c r="GPE5" s="11"/>
      <c r="GPF5" s="11"/>
      <c r="GPG5" s="11"/>
      <c r="GPH5" s="11"/>
      <c r="GPI5" s="11"/>
      <c r="GPJ5" s="11"/>
      <c r="GPK5" s="11"/>
      <c r="GPL5" s="11"/>
      <c r="GPM5" s="11"/>
      <c r="GPN5" s="11"/>
      <c r="GPO5" s="11"/>
      <c r="GPP5" s="11"/>
      <c r="GPQ5" s="11"/>
      <c r="GPR5" s="11"/>
      <c r="GPS5" s="11"/>
      <c r="GPT5" s="11"/>
      <c r="GPU5" s="11"/>
      <c r="GPV5" s="11"/>
      <c r="GPW5" s="11"/>
      <c r="GPX5" s="11"/>
      <c r="GPY5" s="11"/>
      <c r="GPZ5" s="11"/>
      <c r="GQA5" s="11"/>
      <c r="GQB5" s="11"/>
      <c r="GQC5" s="11"/>
      <c r="GQD5" s="11"/>
      <c r="GQE5" s="11"/>
      <c r="GQF5" s="11"/>
      <c r="GQG5" s="11"/>
      <c r="GQH5" s="11"/>
      <c r="GQI5" s="11"/>
      <c r="GQJ5" s="11"/>
      <c r="GQK5" s="11"/>
      <c r="GQL5" s="11"/>
      <c r="GQM5" s="11"/>
      <c r="GQN5" s="11"/>
      <c r="GQO5" s="11"/>
      <c r="GQP5" s="11"/>
      <c r="GQQ5" s="11"/>
      <c r="GQR5" s="11"/>
      <c r="GQS5" s="11"/>
      <c r="GQT5" s="11"/>
      <c r="GQU5" s="11"/>
      <c r="GQV5" s="11"/>
      <c r="GQW5" s="11"/>
      <c r="GQX5" s="11"/>
      <c r="GQY5" s="11"/>
      <c r="GQZ5" s="11"/>
      <c r="GRA5" s="11"/>
      <c r="GRB5" s="11"/>
      <c r="GRC5" s="11"/>
      <c r="GRD5" s="11"/>
      <c r="GRE5" s="11"/>
      <c r="GRF5" s="11"/>
      <c r="GRG5" s="11"/>
      <c r="GRH5" s="11"/>
      <c r="GRI5" s="11"/>
      <c r="GRJ5" s="11"/>
      <c r="GRK5" s="11"/>
      <c r="GRL5" s="11"/>
      <c r="GRM5" s="11"/>
      <c r="GRN5" s="11"/>
      <c r="GRO5" s="11"/>
      <c r="GRP5" s="11"/>
      <c r="GRQ5" s="11"/>
      <c r="GRR5" s="11"/>
      <c r="GRS5" s="11"/>
      <c r="GRT5" s="11"/>
      <c r="GRU5" s="11"/>
      <c r="GRV5" s="11"/>
      <c r="GRW5" s="11"/>
      <c r="GRX5" s="11"/>
      <c r="GRY5" s="11"/>
      <c r="GRZ5" s="11"/>
      <c r="GSA5" s="11"/>
      <c r="GSB5" s="11"/>
      <c r="GSC5" s="11"/>
      <c r="GSD5" s="11"/>
      <c r="GSE5" s="11"/>
      <c r="GSF5" s="11"/>
      <c r="GSG5" s="11"/>
      <c r="GSH5" s="11"/>
      <c r="GSI5" s="11"/>
      <c r="GSJ5" s="11"/>
      <c r="GSK5" s="11"/>
      <c r="GSL5" s="11"/>
      <c r="GSM5" s="11"/>
      <c r="GSN5" s="11"/>
      <c r="GSO5" s="11"/>
      <c r="GSP5" s="11"/>
      <c r="GSQ5" s="11"/>
      <c r="GSR5" s="11"/>
      <c r="GSS5" s="11"/>
      <c r="GST5" s="11"/>
      <c r="GSU5" s="11"/>
      <c r="GSV5" s="11"/>
      <c r="GSW5" s="11"/>
      <c r="GSX5" s="11"/>
      <c r="GSY5" s="11"/>
      <c r="GSZ5" s="11"/>
      <c r="GTA5" s="11"/>
      <c r="GTB5" s="11"/>
      <c r="GTC5" s="11"/>
      <c r="GTD5" s="11"/>
      <c r="GTE5" s="11"/>
      <c r="GTF5" s="11"/>
      <c r="GTG5" s="11"/>
      <c r="GTH5" s="11"/>
      <c r="GTI5" s="11"/>
      <c r="GTJ5" s="11"/>
      <c r="GTK5" s="11"/>
      <c r="GTL5" s="11"/>
      <c r="GTM5" s="11"/>
      <c r="GTN5" s="11"/>
      <c r="GTO5" s="11"/>
      <c r="GTP5" s="11"/>
      <c r="GTQ5" s="11"/>
      <c r="GTR5" s="11"/>
      <c r="GTS5" s="11"/>
      <c r="GTT5" s="11"/>
      <c r="GTU5" s="11"/>
      <c r="GTV5" s="11"/>
      <c r="GTW5" s="11"/>
      <c r="GTX5" s="11"/>
      <c r="GTY5" s="11"/>
      <c r="GTZ5" s="11"/>
      <c r="GUA5" s="11"/>
      <c r="GUB5" s="11"/>
      <c r="GUC5" s="11"/>
      <c r="GUD5" s="11"/>
      <c r="GUE5" s="11"/>
      <c r="GUF5" s="11"/>
      <c r="GUG5" s="11"/>
      <c r="GUH5" s="11"/>
      <c r="GUI5" s="11"/>
      <c r="GUJ5" s="11"/>
      <c r="GUK5" s="11"/>
      <c r="GUL5" s="11"/>
      <c r="GUM5" s="11"/>
      <c r="GUN5" s="11"/>
      <c r="GUO5" s="11"/>
      <c r="GUP5" s="11"/>
      <c r="GUQ5" s="11"/>
      <c r="GUR5" s="11"/>
      <c r="GUS5" s="11"/>
      <c r="GUT5" s="11"/>
      <c r="GUU5" s="11"/>
      <c r="GUV5" s="11"/>
      <c r="GUW5" s="11"/>
      <c r="GUX5" s="11"/>
      <c r="GUY5" s="11"/>
      <c r="GUZ5" s="11"/>
      <c r="GVA5" s="11"/>
      <c r="GVB5" s="11"/>
      <c r="GVC5" s="11"/>
      <c r="GVD5" s="11"/>
      <c r="GVE5" s="11"/>
      <c r="GVF5" s="11"/>
      <c r="GVG5" s="11"/>
      <c r="GVH5" s="11"/>
      <c r="GVI5" s="11"/>
      <c r="GVJ5" s="11"/>
      <c r="GVK5" s="11"/>
      <c r="GVL5" s="11"/>
      <c r="GVM5" s="11"/>
      <c r="GVN5" s="11"/>
      <c r="GVO5" s="11"/>
      <c r="GVP5" s="11"/>
      <c r="GVQ5" s="11"/>
      <c r="GVR5" s="11"/>
      <c r="GVS5" s="11"/>
      <c r="GVT5" s="11"/>
      <c r="GVU5" s="11"/>
      <c r="GVV5" s="11"/>
      <c r="GVW5" s="11"/>
      <c r="GVX5" s="11"/>
      <c r="GVY5" s="11"/>
      <c r="GVZ5" s="11"/>
      <c r="GWA5" s="11"/>
      <c r="GWB5" s="11"/>
      <c r="GWC5" s="11"/>
      <c r="GWD5" s="11"/>
      <c r="GWE5" s="11"/>
      <c r="GWF5" s="11"/>
      <c r="GWG5" s="11"/>
      <c r="GWH5" s="11"/>
      <c r="GWI5" s="11"/>
      <c r="GWJ5" s="11"/>
      <c r="GWK5" s="11"/>
      <c r="GWL5" s="11"/>
      <c r="GWM5" s="11"/>
      <c r="GWN5" s="11"/>
      <c r="GWO5" s="11"/>
      <c r="GWP5" s="11"/>
      <c r="GWQ5" s="11"/>
      <c r="GWR5" s="11"/>
      <c r="GWS5" s="11"/>
      <c r="GWT5" s="11"/>
      <c r="GWU5" s="11"/>
      <c r="GWV5" s="11"/>
      <c r="GWW5" s="11"/>
      <c r="GWX5" s="11"/>
      <c r="GWY5" s="11"/>
      <c r="GWZ5" s="11"/>
      <c r="GXA5" s="11"/>
      <c r="GXB5" s="11"/>
      <c r="GXC5" s="11"/>
      <c r="GXD5" s="11"/>
      <c r="GXE5" s="11"/>
      <c r="GXF5" s="11"/>
      <c r="GXG5" s="11"/>
      <c r="GXH5" s="11"/>
      <c r="GXI5" s="11"/>
      <c r="GXJ5" s="11"/>
      <c r="GXK5" s="11"/>
      <c r="GXL5" s="11"/>
      <c r="GXM5" s="11"/>
      <c r="GXN5" s="11"/>
      <c r="GXO5" s="11"/>
      <c r="GXP5" s="11"/>
      <c r="GXQ5" s="11"/>
      <c r="GXR5" s="11"/>
      <c r="GXS5" s="11"/>
      <c r="GXT5" s="11"/>
      <c r="GXU5" s="11"/>
      <c r="GXV5" s="11"/>
      <c r="GXW5" s="11"/>
      <c r="GXX5" s="11"/>
      <c r="GXY5" s="11"/>
      <c r="GXZ5" s="11"/>
      <c r="GYA5" s="11"/>
      <c r="GYB5" s="11"/>
      <c r="GYC5" s="11"/>
      <c r="GYD5" s="11"/>
      <c r="GYE5" s="11"/>
      <c r="GYF5" s="11"/>
      <c r="GYG5" s="11"/>
      <c r="GYH5" s="11"/>
      <c r="GYI5" s="11"/>
      <c r="GYJ5" s="11"/>
      <c r="GYK5" s="11"/>
      <c r="GYL5" s="11"/>
      <c r="GYM5" s="11"/>
      <c r="GYN5" s="11"/>
      <c r="GYO5" s="11"/>
      <c r="GYP5" s="11"/>
      <c r="GYQ5" s="11"/>
      <c r="GYR5" s="11"/>
      <c r="GYS5" s="11"/>
      <c r="GYT5" s="11"/>
      <c r="GYU5" s="11"/>
      <c r="GYV5" s="11"/>
      <c r="GYW5" s="11"/>
      <c r="GYX5" s="11"/>
      <c r="GYY5" s="11"/>
      <c r="GYZ5" s="11"/>
      <c r="GZA5" s="11"/>
      <c r="GZB5" s="11"/>
      <c r="GZC5" s="11"/>
      <c r="GZD5" s="11"/>
      <c r="GZE5" s="11"/>
      <c r="GZF5" s="11"/>
      <c r="GZG5" s="11"/>
      <c r="GZH5" s="11"/>
      <c r="GZI5" s="11"/>
      <c r="GZJ5" s="11"/>
      <c r="GZK5" s="11"/>
      <c r="GZL5" s="11"/>
      <c r="GZM5" s="11"/>
      <c r="GZN5" s="11"/>
      <c r="GZO5" s="11"/>
      <c r="GZP5" s="11"/>
      <c r="GZQ5" s="11"/>
      <c r="GZR5" s="11"/>
      <c r="GZS5" s="11"/>
      <c r="GZT5" s="11"/>
      <c r="GZU5" s="11"/>
      <c r="GZV5" s="11"/>
      <c r="GZW5" s="11"/>
      <c r="GZX5" s="11"/>
      <c r="GZY5" s="11"/>
      <c r="GZZ5" s="11"/>
      <c r="HAA5" s="11"/>
      <c r="HAB5" s="11"/>
      <c r="HAC5" s="11"/>
      <c r="HAD5" s="11"/>
      <c r="HAE5" s="11"/>
      <c r="HAF5" s="11"/>
      <c r="HAG5" s="11"/>
      <c r="HAH5" s="11"/>
      <c r="HAI5" s="11"/>
      <c r="HAJ5" s="11"/>
      <c r="HAK5" s="11"/>
      <c r="HAL5" s="11"/>
      <c r="HAM5" s="11"/>
      <c r="HAN5" s="11"/>
      <c r="HAO5" s="11"/>
      <c r="HAP5" s="11"/>
      <c r="HAQ5" s="11"/>
      <c r="HAR5" s="11"/>
      <c r="HAS5" s="11"/>
      <c r="HAT5" s="11"/>
      <c r="HAU5" s="11"/>
      <c r="HAV5" s="11"/>
      <c r="HAW5" s="11"/>
      <c r="HAX5" s="11"/>
      <c r="HAY5" s="11"/>
      <c r="HAZ5" s="11"/>
      <c r="HBA5" s="11"/>
      <c r="HBB5" s="11"/>
      <c r="HBC5" s="11"/>
      <c r="HBD5" s="11"/>
      <c r="HBE5" s="11"/>
      <c r="HBF5" s="11"/>
      <c r="HBG5" s="11"/>
      <c r="HBH5" s="11"/>
      <c r="HBI5" s="11"/>
      <c r="HBJ5" s="11"/>
      <c r="HBK5" s="11"/>
      <c r="HBL5" s="11"/>
      <c r="HBM5" s="11"/>
      <c r="HBN5" s="11"/>
      <c r="HBO5" s="11"/>
      <c r="HBP5" s="11"/>
      <c r="HBQ5" s="11"/>
      <c r="HBR5" s="11"/>
      <c r="HBS5" s="11"/>
      <c r="HBT5" s="11"/>
      <c r="HBU5" s="11"/>
      <c r="HBV5" s="11"/>
      <c r="HBW5" s="11"/>
      <c r="HBX5" s="11"/>
      <c r="HBY5" s="11"/>
      <c r="HBZ5" s="11"/>
      <c r="HCA5" s="11"/>
      <c r="HCB5" s="11"/>
      <c r="HCC5" s="11"/>
      <c r="HCD5" s="11"/>
      <c r="HCE5" s="11"/>
      <c r="HCF5" s="11"/>
      <c r="HCG5" s="11"/>
      <c r="HCH5" s="11"/>
      <c r="HCI5" s="11"/>
      <c r="HCJ5" s="11"/>
      <c r="HCK5" s="11"/>
      <c r="HCL5" s="11"/>
      <c r="HCM5" s="11"/>
      <c r="HCN5" s="11"/>
      <c r="HCO5" s="11"/>
      <c r="HCP5" s="11"/>
      <c r="HCQ5" s="11"/>
      <c r="HCR5" s="11"/>
      <c r="HCS5" s="11"/>
      <c r="HCT5" s="11"/>
      <c r="HCU5" s="11"/>
      <c r="HCV5" s="11"/>
      <c r="HCW5" s="11"/>
      <c r="HCX5" s="11"/>
      <c r="HCY5" s="11"/>
      <c r="HCZ5" s="11"/>
      <c r="HDA5" s="11"/>
      <c r="HDB5" s="11"/>
      <c r="HDC5" s="11"/>
      <c r="HDD5" s="11"/>
      <c r="HDE5" s="11"/>
      <c r="HDF5" s="11"/>
      <c r="HDG5" s="11"/>
      <c r="HDH5" s="11"/>
      <c r="HDI5" s="11"/>
      <c r="HDJ5" s="11"/>
      <c r="HDK5" s="11"/>
      <c r="HDL5" s="11"/>
      <c r="HDM5" s="11"/>
      <c r="HDN5" s="11"/>
      <c r="HDO5" s="11"/>
      <c r="HDP5" s="11"/>
      <c r="HDQ5" s="11"/>
      <c r="HDR5" s="11"/>
      <c r="HDS5" s="11"/>
      <c r="HDT5" s="11"/>
      <c r="HDU5" s="11"/>
      <c r="HDV5" s="11"/>
      <c r="HDW5" s="11"/>
      <c r="HDX5" s="11"/>
      <c r="HDY5" s="11"/>
      <c r="HDZ5" s="11"/>
      <c r="HEA5" s="11"/>
      <c r="HEB5" s="11"/>
      <c r="HEC5" s="11"/>
      <c r="HED5" s="11"/>
      <c r="HEE5" s="11"/>
      <c r="HEF5" s="11"/>
      <c r="HEG5" s="11"/>
      <c r="HEH5" s="11"/>
      <c r="HEI5" s="11"/>
    </row>
    <row r="6" spans="1:5547" x14ac:dyDescent="0.25">
      <c r="A6" s="30">
        <v>5</v>
      </c>
      <c r="B6" s="30"/>
      <c r="C6" s="30" t="s">
        <v>25</v>
      </c>
      <c r="D6" s="30">
        <v>5</v>
      </c>
      <c r="E6" s="83" t="e">
        <f ca="1">CHOOSE( MATCH(CONCATENATE("*",E$1,"*"),'Сынып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6" s="83" t="e">
        <f ca="1">CHOOSE( MATCH(CONCATENATE("*",F$1,"*"),'Сынып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6" s="83" t="e">
        <f ca="1">CHOOSE( MATCH(CONCATENATE("*",G$1,"*"),'Сынып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6" s="83" t="e">
        <f ca="1">CHOOSE( MATCH(CONCATENATE("*",H$1,"*"),'Сынып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6" s="83" t="e">
        <f ca="1">CHOOSE( MATCH(CONCATENATE("*",I$1,"*"),'Сынып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6" s="83" t="e">
        <f ca="1">CHOOSE( MATCH(CONCATENATE("*",J$1,"*"),'Сынып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6" s="83" t="e">
        <f ca="1">CHOOSE( MATCH(CONCATENATE("*",K$1,"*"),'Сынып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6" s="83" t="e">
        <f ca="1">CHOOSE( MATCH(CONCATENATE("*",L$1,"*"),'Сынып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6" s="83" t="e">
        <f ca="1">CHOOSE( MATCH(CONCATENATE("*",M$1,"*"),'Сынып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6" s="83" t="e">
        <f ca="1">CHOOSE( MATCH(CONCATENATE("*",N$1,"*"),'Сынып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6" s="83" t="e">
        <f ca="1">CHOOSE( MATCH(CONCATENATE("*",O$1,"*"),'Сынып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6" s="83" t="e">
        <f ca="1">CHOOSE( MATCH(CONCATENATE("*",P$1,"*"),'Сынып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6" s="83" t="e">
        <f ca="1">CHOOSE( MATCH(CONCATENATE("*",Q$1,"*"),'Сынып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6" s="83" t="e">
        <f ca="1">CHOOSE( MATCH(CONCATENATE("*",R$1,"*"),'Сынып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6" s="83" t="e">
        <f ca="1">CHOOSE( MATCH(CONCATENATE("*",S$1,"*"),'Сынып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6" s="83" t="e">
        <f ca="1">CHOOSE( MATCH(CONCATENATE("*",T$1,"*"),'Сынып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6" s="83" t="e">
        <f ca="1">CHOOSE( MATCH(CONCATENATE("*",U$1,"*"),'Сынып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6" s="83" t="e">
        <f ca="1">CHOOSE( MATCH(CONCATENATE("*",V$1,"*"),'Сынып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6" s="83" t="e">
        <f ca="1">CHOOSE( MATCH(CONCATENATE("*",W$1,"*"),'Сынып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6" s="83" t="e">
        <f ca="1">CHOOSE( MATCH(CONCATENATE("*",X$1,"*"),'Сынып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6" s="83" t="e">
        <f ca="1">CHOOSE( MATCH(CONCATENATE("*",Y$1,"*"),'Сынып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6" s="83" t="e">
        <f ca="1">CHOOSE( MATCH(CONCATENATE("*",Z$1,"*"),'Сынып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6" s="83" t="e">
        <f ca="1">CHOOSE( MATCH(CONCATENATE("*",AA$1,"*"),'Сынып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6" s="83" t="e">
        <f ca="1">CHOOSE( MATCH(CONCATENATE("*",AB$1,"*"),'Сынып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6" s="83" t="e">
        <f ca="1">CHOOSE( MATCH(CONCATENATE("*",AC$1,"*"),'Сынып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6" s="83" t="e">
        <f ca="1">CHOOSE( MATCH(CONCATENATE("*",AD$1,"*"),'Сынып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6" s="83" t="e">
        <f ca="1">CHOOSE( MATCH(CONCATENATE("*",AE$1,"*"),'Сынып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6" s="83" t="e">
        <f ca="1">CHOOSE( MATCH(CONCATENATE("*",AF$1,"*"),'Сынып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6" s="83" t="e">
        <f ca="1">CHOOSE( MATCH(CONCATENATE("*",AG$1,"*"),'Сынып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6" s="83" t="e">
        <f ca="1">CHOOSE( MATCH(CONCATENATE("*",AH$1,"*"),'Сынып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6" s="83" t="e">
        <f ca="1">CHOOSE( MATCH(CONCATENATE("*",AI$1,"*"),'Сынып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6" s="83" t="e">
        <f ca="1">CHOOSE( MATCH(CONCATENATE("*",AJ$1,"*"),'Сынып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6" s="83" t="e">
        <f ca="1">CHOOSE( MATCH(CONCATENATE("*",AK$1,"*"),'Сынып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6" s="83" t="e">
        <f ca="1">CHOOSE( MATCH(CONCATENATE("*",AL$1,"*"),'Сынып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6" s="83" t="e">
        <f ca="1">CHOOSE( MATCH(CONCATENATE("*",AM$1,"*"),'Сынып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6" s="83" t="e">
        <f ca="1">CHOOSE( MATCH(CONCATENATE("*",AN$1,"*"),'Сынып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6" s="83" t="e">
        <f ca="1">CHOOSE( MATCH(CONCATENATE("*",AO$1,"*"),'Сынып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6" s="83" t="e">
        <f ca="1">CHOOSE( MATCH(CONCATENATE("*",AP$1,"*"),'Сынып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6" s="83" t="e">
        <f ca="1">CHOOSE( MATCH(CONCATENATE("*",AQ$1,"*"),'Сынып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6" s="83" t="e">
        <f ca="1">CHOOSE( MATCH(CONCATENATE("*",AR$1,"*"),'Сынып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S6" s="83" t="e">
        <f ca="1">CHOOSE( MATCH(CONCATENATE("*",AS$1,"*"),'Сынып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T6" s="83" t="e">
        <f ca="1">CHOOSE( MATCH(CONCATENATE("*",AT$1,"*"),'Сынып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U6" s="83" t="e">
        <f ca="1">CHOOSE( MATCH(CONCATENATE("*",AU$1,"*"),'Сынып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V6" s="83" t="e">
        <f ca="1">CHOOSE( MATCH(CONCATENATE("*",AV$1,"*"),'Сынып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W6" s="83" t="e">
        <f ca="1">CHOOSE( MATCH(CONCATENATE("*",AW$1,"*"),'Сынып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X6" s="83" t="e">
        <f ca="1">CHOOSE( MATCH(CONCATENATE("*",AX$1,"*"),'Сынып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Y6" s="83" t="e">
        <f ca="1">CHOOSE( MATCH(CONCATENATE("*",AY$1,"*"),'Сынып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Z6" s="83" t="e">
        <f ca="1">CHOOSE( MATCH(CONCATENATE("*",AZ$1,"*"),'Сынып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A6" s="83" t="e">
        <f ca="1">CHOOSE( MATCH(CONCATENATE("*",BA$1,"*"),'Сынып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B6" s="83" t="e">
        <f ca="1">CHOOSE( MATCH(CONCATENATE("*",BB$1,"*"),'Сынып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C6" s="83" t="e">
        <f ca="1">CHOOSE( MATCH(CONCATENATE("*",BC$1,"*"),'Сынып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D6" s="83" t="e">
        <f ca="1">CHOOSE( MATCH(CONCATENATE("*",BD$1,"*"),'Сынып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E6" s="83" t="e">
        <f ca="1">CHOOSE( MATCH(CONCATENATE("*",BE$1,"*"),'Сынып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F6" s="83" t="e">
        <f ca="1">CHOOSE( MATCH(CONCATENATE("*",BF$1,"*"),'Сынып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G6" s="83" t="e">
        <f ca="1">CHOOSE( MATCH(CONCATENATE("*",BG$1,"*"),'Сынып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H6" s="83" t="e">
        <f ca="1">CHOOSE( MATCH(CONCATENATE("*",BH$1,"*"),'Сынып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I6" s="83" t="e">
        <f ca="1">CHOOSE( MATCH(CONCATENATE("*",BI$1,"*"),'Сынып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J6" s="83" t="e">
        <f ca="1">CHOOSE( MATCH(CONCATENATE("*",BJ$1,"*"),'Сынып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K6" s="83" t="e">
        <f ca="1">CHOOSE( MATCH(CONCATENATE("*",BK$1,"*"),'Сынып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L6" s="83" t="e">
        <f ca="1">CHOOSE( MATCH(CONCATENATE("*",BL$1,"*"),'Сынып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M6" s="83" t="e">
        <f ca="1">CHOOSE( MATCH(CONCATENATE("*",BM$1,"*"),'Сынып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N6" s="83" t="e">
        <f ca="1">CHOOSE( MATCH(CONCATENATE("*",BN$1,"*"),'Сынып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O6" s="83" t="e">
        <f ca="1">CHOOSE( MATCH(CONCATENATE("*",BO$1,"*"),'Сынып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P6" s="83" t="e">
        <f ca="1">CHOOSE( MATCH(CONCATENATE("*",BP$1,"*"),'Сынып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Q6" s="83" t="e">
        <f ca="1">CHOOSE( MATCH(CONCATENATE("*",BQ$1,"*"),'Сынып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R6" s="83" t="e">
        <f ca="1">CHOOSE( MATCH(CONCATENATE("*",BR$1,"*"),'Сынып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S6" s="83" t="e">
        <f ca="1">CHOOSE( MATCH(CONCATENATE("*",BS$1,"*"),'Сынып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T6" s="83" t="e">
        <f ca="1">CHOOSE( MATCH(CONCATENATE("*",BT$1,"*"),'Сынып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U6" s="83" t="e">
        <f ca="1">CHOOSE( MATCH(CONCATENATE("*",BU$1,"*"),'Сынып Фам'!$E6:$Q6,0),'Сынып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V6" s="3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11"/>
      <c r="JN6" s="11"/>
      <c r="JO6" s="11"/>
      <c r="JP6" s="11"/>
      <c r="JQ6" s="11"/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11"/>
      <c r="KC6" s="11"/>
      <c r="KD6" s="11"/>
      <c r="KE6" s="11"/>
      <c r="KF6" s="11"/>
      <c r="KG6" s="11"/>
      <c r="KH6" s="11"/>
      <c r="KI6" s="11"/>
      <c r="KJ6" s="11"/>
      <c r="KK6" s="11"/>
      <c r="KL6" s="11"/>
      <c r="KM6" s="11"/>
      <c r="KN6" s="11"/>
      <c r="KO6" s="11"/>
      <c r="KP6" s="11"/>
      <c r="KQ6" s="11"/>
      <c r="KR6" s="11"/>
      <c r="KS6" s="11"/>
      <c r="KT6" s="11"/>
      <c r="KU6" s="11"/>
      <c r="KV6" s="11"/>
      <c r="KW6" s="11"/>
      <c r="KX6" s="11"/>
      <c r="KY6" s="11"/>
      <c r="KZ6" s="11"/>
      <c r="LA6" s="11"/>
      <c r="LB6" s="11"/>
      <c r="LC6" s="11"/>
      <c r="LD6" s="11"/>
      <c r="LE6" s="11"/>
      <c r="LF6" s="11"/>
      <c r="LG6" s="11"/>
      <c r="LH6" s="11"/>
      <c r="LI6" s="11"/>
      <c r="LJ6" s="11"/>
      <c r="LK6" s="11"/>
      <c r="LL6" s="11"/>
      <c r="LM6" s="11"/>
      <c r="LN6" s="11"/>
      <c r="LO6" s="11"/>
      <c r="LP6" s="11"/>
      <c r="LQ6" s="11"/>
      <c r="LR6" s="11"/>
      <c r="LS6" s="11"/>
      <c r="LT6" s="11"/>
      <c r="LU6" s="11"/>
      <c r="LV6" s="11"/>
      <c r="LW6" s="11"/>
      <c r="LX6" s="11"/>
      <c r="LY6" s="11"/>
      <c r="LZ6" s="11"/>
      <c r="MA6" s="11"/>
      <c r="MB6" s="11"/>
      <c r="MC6" s="11"/>
      <c r="MD6" s="11"/>
      <c r="ME6" s="11"/>
      <c r="MF6" s="11"/>
      <c r="MG6" s="11"/>
      <c r="MH6" s="11"/>
      <c r="MI6" s="11"/>
      <c r="MJ6" s="11"/>
      <c r="MK6" s="11"/>
      <c r="ML6" s="11"/>
      <c r="MM6" s="11"/>
      <c r="MN6" s="11"/>
      <c r="MO6" s="11"/>
      <c r="MP6" s="11"/>
      <c r="MQ6" s="11"/>
      <c r="MR6" s="11"/>
      <c r="MS6" s="11"/>
      <c r="MT6" s="11"/>
      <c r="MU6" s="11"/>
      <c r="MV6" s="11"/>
      <c r="MW6" s="11"/>
      <c r="MX6" s="11"/>
      <c r="MY6" s="11"/>
      <c r="MZ6" s="11"/>
      <c r="NA6" s="11"/>
      <c r="NB6" s="11"/>
      <c r="NC6" s="11"/>
      <c r="ND6" s="11"/>
      <c r="NE6" s="11"/>
      <c r="NF6" s="11"/>
      <c r="NG6" s="11"/>
      <c r="NH6" s="11"/>
      <c r="NI6" s="11"/>
      <c r="NJ6" s="11"/>
      <c r="NK6" s="11"/>
      <c r="NL6" s="11"/>
      <c r="NM6" s="11"/>
      <c r="NN6" s="11"/>
      <c r="NO6" s="11"/>
      <c r="NP6" s="11"/>
      <c r="NQ6" s="11"/>
      <c r="NR6" s="11"/>
      <c r="NS6" s="11"/>
      <c r="NT6" s="11"/>
      <c r="NU6" s="11"/>
      <c r="NV6" s="11"/>
      <c r="NW6" s="11"/>
      <c r="NX6" s="11"/>
      <c r="NY6" s="11"/>
      <c r="NZ6" s="11"/>
      <c r="OA6" s="11"/>
      <c r="OB6" s="11"/>
      <c r="OC6" s="11"/>
      <c r="OD6" s="11"/>
      <c r="OE6" s="11"/>
      <c r="OF6" s="11"/>
      <c r="OG6" s="11"/>
      <c r="OH6" s="11"/>
      <c r="OI6" s="11"/>
      <c r="OJ6" s="11"/>
      <c r="OK6" s="11"/>
      <c r="OL6" s="11"/>
      <c r="OM6" s="11"/>
      <c r="ON6" s="11"/>
      <c r="OO6" s="11"/>
      <c r="OP6" s="11"/>
      <c r="OQ6" s="11"/>
      <c r="OR6" s="11"/>
      <c r="OS6" s="11"/>
      <c r="OT6" s="11"/>
      <c r="OU6" s="11"/>
      <c r="OV6" s="11"/>
      <c r="OW6" s="11"/>
      <c r="OX6" s="11"/>
      <c r="OY6" s="11"/>
      <c r="OZ6" s="11"/>
      <c r="PA6" s="11"/>
      <c r="PB6" s="11"/>
      <c r="PC6" s="11"/>
      <c r="PD6" s="11"/>
      <c r="PE6" s="11"/>
      <c r="PF6" s="11"/>
      <c r="PG6" s="11"/>
      <c r="PH6" s="11"/>
      <c r="PI6" s="11"/>
      <c r="PJ6" s="11"/>
      <c r="PK6" s="11"/>
      <c r="PL6" s="11"/>
      <c r="PM6" s="11"/>
      <c r="PN6" s="11"/>
      <c r="PO6" s="11"/>
      <c r="PP6" s="11"/>
      <c r="PQ6" s="11"/>
      <c r="PR6" s="11"/>
      <c r="PS6" s="11"/>
      <c r="PT6" s="11"/>
      <c r="PU6" s="11"/>
      <c r="PV6" s="11"/>
      <c r="PW6" s="11"/>
      <c r="PX6" s="11"/>
      <c r="PY6" s="11"/>
      <c r="PZ6" s="11"/>
      <c r="QA6" s="11"/>
      <c r="QB6" s="11"/>
      <c r="QC6" s="11"/>
      <c r="QD6" s="11"/>
      <c r="QE6" s="11"/>
      <c r="QF6" s="11"/>
      <c r="QG6" s="11"/>
      <c r="QH6" s="11"/>
      <c r="QI6" s="11"/>
      <c r="QJ6" s="11"/>
      <c r="QK6" s="11"/>
      <c r="QL6" s="11"/>
      <c r="QM6" s="11"/>
      <c r="QN6" s="11"/>
      <c r="QO6" s="11"/>
      <c r="QP6" s="11"/>
      <c r="QQ6" s="11"/>
      <c r="QR6" s="11"/>
      <c r="QS6" s="11"/>
      <c r="QT6" s="11"/>
      <c r="QU6" s="11"/>
      <c r="QV6" s="11"/>
      <c r="QW6" s="11"/>
      <c r="QX6" s="11"/>
      <c r="QY6" s="11"/>
      <c r="QZ6" s="11"/>
      <c r="RA6" s="11"/>
      <c r="RB6" s="11"/>
      <c r="RC6" s="11"/>
      <c r="RD6" s="11"/>
      <c r="RE6" s="11"/>
      <c r="RF6" s="11"/>
      <c r="RG6" s="11"/>
      <c r="RH6" s="11"/>
      <c r="RI6" s="11"/>
      <c r="RJ6" s="11"/>
      <c r="RK6" s="11"/>
      <c r="RL6" s="11"/>
      <c r="RM6" s="11"/>
      <c r="RN6" s="11"/>
      <c r="RO6" s="11"/>
      <c r="RP6" s="11"/>
      <c r="RQ6" s="11"/>
      <c r="RR6" s="11"/>
      <c r="RS6" s="11"/>
      <c r="RT6" s="11"/>
      <c r="RU6" s="11"/>
      <c r="RV6" s="11"/>
      <c r="RW6" s="11"/>
      <c r="RX6" s="11"/>
      <c r="RY6" s="11"/>
      <c r="RZ6" s="11"/>
      <c r="SA6" s="11"/>
      <c r="SB6" s="11"/>
      <c r="SC6" s="11"/>
      <c r="SD6" s="11"/>
      <c r="SE6" s="11"/>
      <c r="SF6" s="11"/>
      <c r="SG6" s="11"/>
      <c r="SH6" s="11"/>
      <c r="SI6" s="11"/>
      <c r="SJ6" s="11"/>
      <c r="SK6" s="11"/>
      <c r="SL6" s="11"/>
      <c r="SM6" s="11"/>
      <c r="SN6" s="11"/>
      <c r="SO6" s="11"/>
      <c r="SP6" s="11"/>
      <c r="SQ6" s="11"/>
      <c r="SR6" s="11"/>
      <c r="SS6" s="11"/>
      <c r="ST6" s="11"/>
      <c r="SU6" s="11"/>
      <c r="SV6" s="11"/>
      <c r="SW6" s="11"/>
      <c r="SX6" s="11"/>
      <c r="SY6" s="11"/>
      <c r="SZ6" s="11"/>
      <c r="TA6" s="11"/>
      <c r="TB6" s="11"/>
      <c r="TC6" s="11"/>
      <c r="TD6" s="11"/>
      <c r="TE6" s="11"/>
      <c r="TF6" s="11"/>
      <c r="TG6" s="11"/>
      <c r="TH6" s="11"/>
      <c r="TI6" s="11"/>
      <c r="TJ6" s="11"/>
      <c r="TK6" s="11"/>
      <c r="TL6" s="11"/>
      <c r="TM6" s="11"/>
      <c r="TN6" s="11"/>
      <c r="TO6" s="11"/>
      <c r="TP6" s="11"/>
      <c r="TQ6" s="11"/>
      <c r="TR6" s="11"/>
      <c r="TS6" s="11"/>
      <c r="TT6" s="11"/>
      <c r="TU6" s="11"/>
      <c r="TV6" s="11"/>
      <c r="TW6" s="11"/>
      <c r="TX6" s="11"/>
      <c r="TY6" s="11"/>
      <c r="TZ6" s="11"/>
      <c r="UA6" s="11"/>
      <c r="UB6" s="11"/>
      <c r="UC6" s="11"/>
      <c r="UD6" s="11"/>
      <c r="UE6" s="11"/>
      <c r="UF6" s="11"/>
      <c r="UG6" s="11"/>
      <c r="UH6" s="11"/>
      <c r="UI6" s="11"/>
      <c r="UJ6" s="11"/>
      <c r="UK6" s="11"/>
      <c r="UL6" s="11"/>
      <c r="UM6" s="11"/>
      <c r="UN6" s="11"/>
      <c r="UO6" s="11"/>
      <c r="UP6" s="11"/>
      <c r="UQ6" s="11"/>
      <c r="UR6" s="11"/>
      <c r="US6" s="11"/>
      <c r="UT6" s="11"/>
      <c r="UU6" s="11"/>
      <c r="UV6" s="11"/>
      <c r="UW6" s="11"/>
      <c r="UX6" s="11"/>
      <c r="UY6" s="11"/>
      <c r="UZ6" s="11"/>
      <c r="VA6" s="11"/>
      <c r="VB6" s="11"/>
      <c r="VC6" s="11"/>
      <c r="VD6" s="11"/>
      <c r="VE6" s="11"/>
      <c r="VF6" s="11"/>
      <c r="VG6" s="11"/>
      <c r="VH6" s="11"/>
      <c r="VI6" s="11"/>
      <c r="VJ6" s="11"/>
      <c r="VK6" s="11"/>
      <c r="VL6" s="11"/>
      <c r="VM6" s="11"/>
      <c r="VN6" s="11"/>
      <c r="VO6" s="11"/>
      <c r="VP6" s="11"/>
      <c r="VQ6" s="11"/>
      <c r="VR6" s="11"/>
      <c r="VS6" s="11"/>
      <c r="VT6" s="11"/>
      <c r="VU6" s="11"/>
      <c r="VV6" s="11"/>
      <c r="VW6" s="11"/>
      <c r="VX6" s="11"/>
      <c r="VY6" s="11"/>
      <c r="VZ6" s="11"/>
      <c r="WA6" s="11"/>
      <c r="WB6" s="11"/>
      <c r="WC6" s="11"/>
      <c r="WD6" s="11"/>
      <c r="WE6" s="11"/>
      <c r="WF6" s="11"/>
      <c r="WG6" s="11"/>
      <c r="WH6" s="11"/>
      <c r="WI6" s="11"/>
      <c r="WJ6" s="11"/>
      <c r="WK6" s="11"/>
      <c r="WL6" s="11"/>
      <c r="WM6" s="11"/>
      <c r="WN6" s="11"/>
      <c r="WO6" s="11"/>
      <c r="WP6" s="11"/>
      <c r="WQ6" s="11"/>
      <c r="WR6" s="11"/>
      <c r="WS6" s="11"/>
      <c r="WT6" s="11"/>
      <c r="WU6" s="11"/>
      <c r="WV6" s="11"/>
      <c r="WW6" s="11"/>
      <c r="WX6" s="11"/>
      <c r="WY6" s="11"/>
      <c r="WZ6" s="11"/>
      <c r="XA6" s="11"/>
      <c r="XB6" s="11"/>
      <c r="XC6" s="11"/>
      <c r="XD6" s="11"/>
      <c r="XE6" s="11"/>
      <c r="XF6" s="11"/>
      <c r="XG6" s="11"/>
      <c r="XH6" s="11"/>
      <c r="XI6" s="11"/>
      <c r="XJ6" s="11"/>
      <c r="XK6" s="11"/>
      <c r="XL6" s="11"/>
      <c r="XM6" s="11"/>
      <c r="XN6" s="11"/>
      <c r="XO6" s="11"/>
      <c r="XP6" s="11"/>
      <c r="XQ6" s="11"/>
      <c r="XR6" s="11"/>
      <c r="XS6" s="11"/>
      <c r="XT6" s="11"/>
      <c r="XU6" s="11"/>
      <c r="XV6" s="11"/>
      <c r="XW6" s="11"/>
      <c r="XX6" s="11"/>
      <c r="XY6" s="11"/>
      <c r="XZ6" s="11"/>
      <c r="YA6" s="11"/>
      <c r="YB6" s="11"/>
      <c r="YC6" s="11"/>
      <c r="YD6" s="11"/>
      <c r="YE6" s="11"/>
      <c r="YF6" s="11"/>
      <c r="YG6" s="11"/>
      <c r="YH6" s="11"/>
      <c r="YI6" s="11"/>
      <c r="YJ6" s="11"/>
      <c r="YK6" s="11"/>
      <c r="YL6" s="11"/>
      <c r="YM6" s="11"/>
      <c r="YN6" s="11"/>
      <c r="YO6" s="11"/>
      <c r="YP6" s="11"/>
      <c r="YQ6" s="11"/>
      <c r="YR6" s="11"/>
      <c r="YS6" s="11"/>
      <c r="YT6" s="11"/>
      <c r="YU6" s="11"/>
      <c r="YV6" s="11"/>
      <c r="YW6" s="11"/>
      <c r="YX6" s="11"/>
      <c r="YY6" s="11"/>
      <c r="YZ6" s="11"/>
      <c r="ZA6" s="11"/>
      <c r="ZB6" s="11"/>
      <c r="ZC6" s="11"/>
      <c r="ZD6" s="11"/>
      <c r="ZE6" s="11"/>
      <c r="ZF6" s="11"/>
      <c r="ZG6" s="11"/>
      <c r="ZH6" s="11"/>
      <c r="ZI6" s="11"/>
      <c r="ZJ6" s="11"/>
      <c r="ZK6" s="11"/>
      <c r="ZL6" s="11"/>
      <c r="ZM6" s="11"/>
      <c r="ZN6" s="11"/>
      <c r="ZO6" s="11"/>
      <c r="ZP6" s="11"/>
      <c r="ZQ6" s="11"/>
      <c r="ZR6" s="11"/>
      <c r="ZS6" s="11"/>
      <c r="ZT6" s="11"/>
      <c r="ZU6" s="11"/>
      <c r="ZV6" s="11"/>
      <c r="ZW6" s="11"/>
      <c r="ZX6" s="11"/>
      <c r="ZY6" s="11"/>
      <c r="ZZ6" s="11"/>
      <c r="AAA6" s="11"/>
      <c r="AAB6" s="11"/>
      <c r="AAC6" s="11"/>
      <c r="AAD6" s="11"/>
      <c r="AAE6" s="11"/>
      <c r="AAF6" s="11"/>
      <c r="AAG6" s="11"/>
      <c r="AAH6" s="11"/>
      <c r="AAI6" s="11"/>
      <c r="AAJ6" s="11"/>
      <c r="AAK6" s="11"/>
      <c r="AAL6" s="11"/>
      <c r="AAM6" s="11"/>
      <c r="AAN6" s="11"/>
      <c r="AAO6" s="11"/>
      <c r="AAP6" s="11"/>
      <c r="AAQ6" s="11"/>
      <c r="AAR6" s="11"/>
      <c r="AAS6" s="11"/>
      <c r="AAT6" s="11"/>
      <c r="AAU6" s="11"/>
      <c r="AAV6" s="11"/>
      <c r="AAW6" s="11"/>
      <c r="AAX6" s="11"/>
      <c r="AAY6" s="11"/>
      <c r="AAZ6" s="11"/>
      <c r="ABA6" s="11"/>
      <c r="ABB6" s="11"/>
      <c r="ABC6" s="11"/>
      <c r="ABD6" s="11"/>
      <c r="ABE6" s="11"/>
      <c r="ABF6" s="11"/>
      <c r="ABG6" s="11"/>
      <c r="ABH6" s="11"/>
      <c r="ABI6" s="11"/>
      <c r="ABJ6" s="11"/>
      <c r="ABK6" s="11"/>
      <c r="ABL6" s="11"/>
      <c r="ABM6" s="11"/>
      <c r="ABN6" s="11"/>
      <c r="ABO6" s="11"/>
      <c r="ABP6" s="11"/>
      <c r="ABQ6" s="11"/>
      <c r="ABR6" s="11"/>
      <c r="ABS6" s="11"/>
      <c r="ABT6" s="11"/>
      <c r="ABU6" s="11"/>
      <c r="ABV6" s="11"/>
      <c r="ABW6" s="11"/>
      <c r="ABX6" s="11"/>
      <c r="ABY6" s="11"/>
      <c r="ABZ6" s="11"/>
      <c r="ACA6" s="11"/>
      <c r="ACB6" s="11"/>
      <c r="ACC6" s="11"/>
      <c r="ACD6" s="11"/>
      <c r="ACE6" s="11"/>
      <c r="ACF6" s="11"/>
      <c r="ACG6" s="11"/>
      <c r="ACH6" s="11"/>
      <c r="ACI6" s="11"/>
      <c r="ACJ6" s="11"/>
      <c r="ACK6" s="11"/>
      <c r="ACL6" s="11"/>
      <c r="ACM6" s="11"/>
      <c r="ACN6" s="11"/>
      <c r="ACO6" s="11"/>
      <c r="ACP6" s="11"/>
      <c r="ACQ6" s="11"/>
      <c r="ACR6" s="11"/>
      <c r="ACS6" s="11"/>
      <c r="ACT6" s="11"/>
      <c r="ACU6" s="11"/>
      <c r="ACV6" s="11"/>
      <c r="ACW6" s="11"/>
      <c r="ACX6" s="11"/>
      <c r="ACY6" s="11"/>
      <c r="ACZ6" s="11"/>
      <c r="ADA6" s="11"/>
      <c r="ADB6" s="11"/>
      <c r="ADC6" s="11"/>
      <c r="ADD6" s="11"/>
      <c r="ADE6" s="11"/>
      <c r="ADF6" s="11"/>
      <c r="ADG6" s="11"/>
      <c r="ADH6" s="11"/>
      <c r="ADI6" s="11"/>
      <c r="ADJ6" s="11"/>
      <c r="ADK6" s="11"/>
      <c r="ADL6" s="11"/>
      <c r="ADM6" s="11"/>
      <c r="ADN6" s="11"/>
      <c r="ADO6" s="11"/>
      <c r="ADP6" s="11"/>
      <c r="ADQ6" s="11"/>
      <c r="ADR6" s="11"/>
      <c r="ADS6" s="11"/>
      <c r="ADT6" s="11"/>
      <c r="ADU6" s="11"/>
      <c r="ADV6" s="11"/>
      <c r="ADW6" s="11"/>
      <c r="ADX6" s="11"/>
      <c r="ADY6" s="11"/>
      <c r="ADZ6" s="11"/>
      <c r="AEA6" s="11"/>
      <c r="AEB6" s="11"/>
      <c r="AEC6" s="11"/>
      <c r="AED6" s="11"/>
      <c r="AEE6" s="11"/>
      <c r="AEF6" s="11"/>
      <c r="AEG6" s="11"/>
      <c r="AEH6" s="11"/>
      <c r="AEI6" s="11"/>
      <c r="AEJ6" s="11"/>
      <c r="AEK6" s="11"/>
      <c r="AEL6" s="11"/>
      <c r="AEM6" s="11"/>
      <c r="AEN6" s="11"/>
      <c r="AEO6" s="11"/>
      <c r="AEP6" s="11"/>
      <c r="AEQ6" s="11"/>
      <c r="AER6" s="11"/>
      <c r="AES6" s="11"/>
      <c r="AET6" s="11"/>
      <c r="AEU6" s="11"/>
      <c r="AEV6" s="11"/>
      <c r="AEW6" s="11"/>
      <c r="AEX6" s="11"/>
      <c r="AEY6" s="11"/>
      <c r="AEZ6" s="11"/>
      <c r="AFA6" s="11"/>
      <c r="AFB6" s="11"/>
      <c r="AFC6" s="11"/>
      <c r="AFD6" s="11"/>
      <c r="AFE6" s="11"/>
      <c r="AFF6" s="11"/>
      <c r="AFG6" s="11"/>
      <c r="AFH6" s="11"/>
      <c r="AFI6" s="11"/>
      <c r="AFJ6" s="11"/>
      <c r="AFK6" s="11"/>
      <c r="AFL6" s="11"/>
      <c r="AFM6" s="11"/>
      <c r="AFN6" s="11"/>
      <c r="AFO6" s="11"/>
      <c r="AFP6" s="11"/>
      <c r="AFQ6" s="11"/>
      <c r="AFR6" s="11"/>
      <c r="AFS6" s="11"/>
      <c r="AFT6" s="11"/>
      <c r="AFU6" s="11"/>
      <c r="AFV6" s="11"/>
      <c r="AFW6" s="11"/>
      <c r="AFX6" s="11"/>
      <c r="AFY6" s="11"/>
      <c r="AFZ6" s="11"/>
      <c r="AGA6" s="11"/>
      <c r="AGB6" s="11"/>
      <c r="AGC6" s="11"/>
      <c r="AGD6" s="11"/>
      <c r="AGE6" s="11"/>
      <c r="AGF6" s="11"/>
      <c r="AGG6" s="11"/>
      <c r="AGH6" s="11"/>
      <c r="AGI6" s="11"/>
      <c r="AGJ6" s="11"/>
      <c r="AGK6" s="11"/>
      <c r="AGL6" s="11"/>
      <c r="AGM6" s="11"/>
      <c r="AGN6" s="11"/>
      <c r="AGO6" s="11"/>
      <c r="AGP6" s="11"/>
      <c r="AGQ6" s="11"/>
      <c r="AGR6" s="11"/>
      <c r="AGS6" s="11"/>
      <c r="AGT6" s="11"/>
      <c r="AGU6" s="11"/>
      <c r="AGV6" s="11"/>
      <c r="AGW6" s="11"/>
      <c r="AGX6" s="11"/>
      <c r="AGY6" s="11"/>
      <c r="AGZ6" s="11"/>
      <c r="AHA6" s="11"/>
      <c r="AHB6" s="11"/>
      <c r="AHC6" s="11"/>
      <c r="AHD6" s="11"/>
      <c r="AHE6" s="11"/>
      <c r="AHF6" s="11"/>
      <c r="AHG6" s="11"/>
      <c r="AHH6" s="11"/>
      <c r="AHI6" s="11"/>
      <c r="AHJ6" s="11"/>
      <c r="AHK6" s="11"/>
      <c r="AHL6" s="11"/>
      <c r="AHM6" s="11"/>
      <c r="AHN6" s="11"/>
      <c r="AHO6" s="11"/>
      <c r="AHP6" s="11"/>
      <c r="AHQ6" s="11"/>
      <c r="AHR6" s="11"/>
      <c r="AHS6" s="11"/>
      <c r="AHT6" s="11"/>
      <c r="AHU6" s="11"/>
      <c r="AHV6" s="11"/>
      <c r="AHW6" s="11"/>
      <c r="AHX6" s="11"/>
      <c r="AHY6" s="11"/>
      <c r="AHZ6" s="11"/>
      <c r="AIA6" s="11"/>
      <c r="AIB6" s="11"/>
      <c r="AIC6" s="11"/>
      <c r="AID6" s="11"/>
      <c r="AIE6" s="11"/>
      <c r="AIF6" s="11"/>
      <c r="AIG6" s="11"/>
      <c r="AIH6" s="11"/>
      <c r="AII6" s="11"/>
      <c r="AIJ6" s="11"/>
      <c r="AIK6" s="11"/>
      <c r="AIL6" s="11"/>
      <c r="AIM6" s="11"/>
      <c r="AIN6" s="11"/>
      <c r="AIO6" s="11"/>
      <c r="AIP6" s="11"/>
      <c r="AIQ6" s="11"/>
      <c r="AIR6" s="11"/>
      <c r="AIS6" s="11"/>
      <c r="AIT6" s="11"/>
      <c r="AIU6" s="11"/>
      <c r="AIV6" s="11"/>
      <c r="AIW6" s="11"/>
      <c r="AIX6" s="11"/>
      <c r="AIY6" s="11"/>
      <c r="AIZ6" s="11"/>
      <c r="AJA6" s="11"/>
      <c r="AJB6" s="11"/>
      <c r="AJC6" s="11"/>
      <c r="AJD6" s="11"/>
      <c r="AJE6" s="11"/>
      <c r="AJF6" s="11"/>
      <c r="AJG6" s="11"/>
      <c r="AJH6" s="11"/>
      <c r="AJI6" s="11"/>
      <c r="AJJ6" s="11"/>
      <c r="AJK6" s="11"/>
      <c r="AJL6" s="11"/>
      <c r="AJM6" s="11"/>
      <c r="AJN6" s="11"/>
      <c r="AJO6" s="11"/>
      <c r="AJP6" s="11"/>
      <c r="AJQ6" s="11"/>
      <c r="AJR6" s="11"/>
      <c r="AJS6" s="11"/>
      <c r="AJT6" s="11"/>
      <c r="AJU6" s="11"/>
      <c r="AJV6" s="11"/>
      <c r="AJW6" s="11"/>
      <c r="AJX6" s="11"/>
      <c r="AJY6" s="11"/>
      <c r="AJZ6" s="11"/>
      <c r="AKA6" s="11"/>
      <c r="AKB6" s="11"/>
      <c r="AKC6" s="11"/>
      <c r="AKD6" s="11"/>
      <c r="AKE6" s="11"/>
      <c r="AKF6" s="11"/>
      <c r="AKG6" s="11"/>
      <c r="AKH6" s="11"/>
      <c r="AKI6" s="11"/>
      <c r="AKJ6" s="11"/>
      <c r="AKK6" s="11"/>
      <c r="AKL6" s="11"/>
      <c r="AKM6" s="11"/>
      <c r="AKN6" s="11"/>
      <c r="AKO6" s="11"/>
      <c r="AKP6" s="11"/>
      <c r="AKQ6" s="11"/>
      <c r="AKR6" s="11"/>
      <c r="AKS6" s="11"/>
      <c r="AKT6" s="11"/>
      <c r="AKU6" s="11"/>
      <c r="AKV6" s="11"/>
      <c r="AKW6" s="11"/>
      <c r="AKX6" s="11"/>
      <c r="AKY6" s="11"/>
      <c r="AKZ6" s="11"/>
      <c r="ALA6" s="11"/>
      <c r="ALB6" s="11"/>
      <c r="ALC6" s="11"/>
      <c r="ALD6" s="11"/>
      <c r="ALE6" s="11"/>
      <c r="ALF6" s="11"/>
      <c r="ALG6" s="11"/>
      <c r="ALH6" s="11"/>
      <c r="ALI6" s="11"/>
      <c r="ALJ6" s="11"/>
      <c r="ALK6" s="11"/>
      <c r="ALL6" s="11"/>
      <c r="ALM6" s="11"/>
      <c r="ALN6" s="11"/>
      <c r="ALO6" s="11"/>
      <c r="ALP6" s="11"/>
      <c r="ALQ6" s="11"/>
      <c r="ALR6" s="11"/>
      <c r="ALS6" s="11"/>
      <c r="ALT6" s="11"/>
      <c r="ALU6" s="11"/>
      <c r="ALV6" s="11"/>
      <c r="ALW6" s="11"/>
      <c r="ALX6" s="11"/>
      <c r="ALY6" s="11"/>
      <c r="ALZ6" s="11"/>
      <c r="AMA6" s="11"/>
      <c r="AMB6" s="11"/>
      <c r="AMC6" s="11"/>
      <c r="AMD6" s="11"/>
      <c r="AME6" s="11"/>
      <c r="AMF6" s="11"/>
      <c r="AMG6" s="11"/>
      <c r="AMH6" s="11"/>
      <c r="AMI6" s="11"/>
      <c r="AMJ6" s="11"/>
      <c r="AMK6" s="11"/>
      <c r="AML6" s="11"/>
      <c r="AMM6" s="11"/>
      <c r="AMN6" s="11"/>
      <c r="AMO6" s="11"/>
      <c r="AMP6" s="11"/>
      <c r="AMQ6" s="11"/>
      <c r="AMR6" s="11"/>
      <c r="AMS6" s="11"/>
      <c r="AMT6" s="11"/>
      <c r="AMU6" s="11"/>
      <c r="AMV6" s="11"/>
      <c r="AMW6" s="11"/>
      <c r="AMX6" s="11"/>
      <c r="AMY6" s="11"/>
      <c r="AMZ6" s="11"/>
      <c r="ANA6" s="11"/>
      <c r="ANB6" s="11"/>
      <c r="ANC6" s="11"/>
      <c r="AND6" s="11"/>
      <c r="ANE6" s="11"/>
      <c r="ANF6" s="11"/>
      <c r="ANG6" s="11"/>
      <c r="ANH6" s="11"/>
      <c r="ANI6" s="11"/>
      <c r="ANJ6" s="11"/>
      <c r="ANK6" s="11"/>
      <c r="ANL6" s="11"/>
      <c r="ANM6" s="11"/>
      <c r="ANN6" s="11"/>
      <c r="ANO6" s="11"/>
      <c r="ANP6" s="11"/>
      <c r="ANQ6" s="11"/>
      <c r="ANR6" s="11"/>
      <c r="ANS6" s="11"/>
      <c r="ANT6" s="11"/>
      <c r="ANU6" s="11"/>
      <c r="ANV6" s="11"/>
      <c r="ANW6" s="11"/>
      <c r="ANX6" s="11"/>
      <c r="ANY6" s="11"/>
      <c r="ANZ6" s="11"/>
      <c r="AOA6" s="11"/>
      <c r="AOB6" s="11"/>
      <c r="AOC6" s="11"/>
      <c r="AOD6" s="11"/>
      <c r="AOE6" s="11"/>
      <c r="AOF6" s="11"/>
      <c r="AOG6" s="11"/>
      <c r="AOH6" s="11"/>
      <c r="AOI6" s="11"/>
      <c r="AOJ6" s="11"/>
      <c r="AOK6" s="11"/>
      <c r="AOL6" s="11"/>
      <c r="AOM6" s="11"/>
      <c r="AON6" s="11"/>
      <c r="AOO6" s="11"/>
      <c r="AOP6" s="11"/>
      <c r="AOQ6" s="11"/>
      <c r="AOR6" s="11"/>
      <c r="AOS6" s="11"/>
      <c r="AOT6" s="11"/>
      <c r="AOU6" s="11"/>
      <c r="AOV6" s="11"/>
      <c r="AOW6" s="11"/>
      <c r="AOX6" s="11"/>
      <c r="AOY6" s="11"/>
      <c r="AOZ6" s="11"/>
      <c r="APA6" s="11"/>
      <c r="APB6" s="11"/>
      <c r="APC6" s="11"/>
      <c r="APD6" s="11"/>
      <c r="APE6" s="11"/>
      <c r="APF6" s="11"/>
      <c r="APG6" s="11"/>
      <c r="APH6" s="11"/>
      <c r="API6" s="11"/>
      <c r="APJ6" s="11"/>
      <c r="APK6" s="11"/>
      <c r="APL6" s="11"/>
      <c r="APM6" s="11"/>
      <c r="APN6" s="11"/>
      <c r="APO6" s="11"/>
      <c r="APP6" s="11"/>
      <c r="APQ6" s="11"/>
      <c r="APR6" s="11"/>
      <c r="APS6" s="11"/>
      <c r="APT6" s="11"/>
      <c r="APU6" s="11"/>
      <c r="APV6" s="11"/>
      <c r="APW6" s="11"/>
      <c r="APX6" s="11"/>
      <c r="APY6" s="11"/>
      <c r="APZ6" s="11"/>
      <c r="AQA6" s="11"/>
      <c r="AQB6" s="11"/>
      <c r="AQC6" s="11"/>
      <c r="AQD6" s="11"/>
      <c r="AQE6" s="11"/>
      <c r="AQF6" s="11"/>
      <c r="AQG6" s="11"/>
      <c r="AQH6" s="11"/>
      <c r="AQI6" s="11"/>
      <c r="AQJ6" s="11"/>
      <c r="AQK6" s="11"/>
      <c r="AQL6" s="11"/>
      <c r="AQM6" s="11"/>
      <c r="AQN6" s="11"/>
      <c r="AQO6" s="11"/>
      <c r="AQP6" s="11"/>
      <c r="AQQ6" s="11"/>
      <c r="AQR6" s="11"/>
      <c r="AQS6" s="11"/>
      <c r="AQT6" s="11"/>
      <c r="AQU6" s="11"/>
      <c r="AQV6" s="11"/>
      <c r="AQW6" s="11"/>
      <c r="AQX6" s="11"/>
      <c r="AQY6" s="11"/>
      <c r="AQZ6" s="11"/>
      <c r="ARA6" s="11"/>
      <c r="ARB6" s="11"/>
      <c r="ARC6" s="11"/>
      <c r="ARD6" s="11"/>
      <c r="ARE6" s="11"/>
      <c r="ARF6" s="11"/>
      <c r="ARG6" s="11"/>
      <c r="ARH6" s="11"/>
      <c r="ARI6" s="11"/>
      <c r="ARJ6" s="11"/>
      <c r="ARK6" s="11"/>
      <c r="ARL6" s="11"/>
      <c r="ARM6" s="11"/>
      <c r="ARN6" s="11"/>
      <c r="ARO6" s="11"/>
      <c r="ARP6" s="11"/>
      <c r="ARQ6" s="11"/>
      <c r="ARR6" s="11"/>
      <c r="ARS6" s="11"/>
      <c r="ART6" s="11"/>
      <c r="ARU6" s="11"/>
      <c r="ARV6" s="11"/>
      <c r="ARW6" s="11"/>
      <c r="ARX6" s="11"/>
      <c r="ARY6" s="11"/>
      <c r="ARZ6" s="11"/>
      <c r="ASA6" s="11"/>
      <c r="ASB6" s="11"/>
      <c r="ASC6" s="11"/>
      <c r="ASD6" s="11"/>
      <c r="ASE6" s="11"/>
      <c r="ASF6" s="11"/>
      <c r="ASG6" s="11"/>
      <c r="ASH6" s="11"/>
      <c r="ASI6" s="11"/>
      <c r="ASJ6" s="11"/>
      <c r="ASK6" s="11"/>
      <c r="ASL6" s="11"/>
      <c r="ASM6" s="11"/>
      <c r="ASN6" s="11"/>
      <c r="ASO6" s="11"/>
      <c r="ASP6" s="11"/>
      <c r="ASQ6" s="11"/>
      <c r="ASR6" s="11"/>
      <c r="ASS6" s="11"/>
      <c r="AST6" s="11"/>
      <c r="ASU6" s="11"/>
      <c r="ASV6" s="11"/>
      <c r="ASW6" s="11"/>
      <c r="ASX6" s="11"/>
      <c r="ASY6" s="11"/>
      <c r="ASZ6" s="11"/>
      <c r="ATA6" s="11"/>
      <c r="ATB6" s="11"/>
      <c r="ATC6" s="11"/>
      <c r="ATD6" s="11"/>
      <c r="ATE6" s="11"/>
      <c r="ATF6" s="11"/>
      <c r="ATG6" s="11"/>
      <c r="ATH6" s="11"/>
      <c r="ATI6" s="11"/>
      <c r="ATJ6" s="11"/>
      <c r="ATK6" s="11"/>
      <c r="ATL6" s="11"/>
      <c r="ATM6" s="11"/>
      <c r="ATN6" s="11"/>
      <c r="ATO6" s="11"/>
      <c r="ATP6" s="11"/>
      <c r="ATQ6" s="11"/>
      <c r="ATR6" s="11"/>
      <c r="ATS6" s="11"/>
      <c r="ATT6" s="11"/>
      <c r="ATU6" s="11"/>
      <c r="ATV6" s="11"/>
      <c r="ATW6" s="11"/>
      <c r="ATX6" s="11"/>
      <c r="ATY6" s="11"/>
      <c r="ATZ6" s="11"/>
      <c r="AUA6" s="11"/>
      <c r="AUB6" s="11"/>
      <c r="AUC6" s="11"/>
      <c r="AUD6" s="11"/>
      <c r="AUE6" s="11"/>
      <c r="AUF6" s="11"/>
      <c r="AUG6" s="11"/>
      <c r="AUH6" s="11"/>
      <c r="AUI6" s="11"/>
      <c r="AUJ6" s="11"/>
      <c r="AUK6" s="11"/>
      <c r="AUL6" s="11"/>
      <c r="AUM6" s="11"/>
      <c r="AUN6" s="11"/>
      <c r="AUO6" s="11"/>
      <c r="AUP6" s="11"/>
      <c r="AUQ6" s="11"/>
      <c r="AUR6" s="11"/>
      <c r="AUS6" s="11"/>
      <c r="AUT6" s="11"/>
      <c r="AUU6" s="11"/>
      <c r="AUV6" s="11"/>
      <c r="AUW6" s="11"/>
      <c r="AUX6" s="11"/>
      <c r="AUY6" s="11"/>
      <c r="AUZ6" s="11"/>
      <c r="AVA6" s="11"/>
      <c r="AVB6" s="11"/>
      <c r="AVC6" s="11"/>
      <c r="AVD6" s="11"/>
      <c r="AVE6" s="11"/>
      <c r="AVF6" s="11"/>
      <c r="AVG6" s="11"/>
      <c r="AVH6" s="11"/>
      <c r="AVI6" s="11"/>
      <c r="AVJ6" s="11"/>
      <c r="AVK6" s="11"/>
      <c r="AVL6" s="11"/>
      <c r="AVM6" s="11"/>
      <c r="AVN6" s="11"/>
      <c r="AVO6" s="11"/>
      <c r="AVP6" s="11"/>
      <c r="AVQ6" s="11"/>
      <c r="AVR6" s="11"/>
      <c r="AVS6" s="11"/>
      <c r="AVT6" s="11"/>
      <c r="AVU6" s="11"/>
      <c r="AVV6" s="11"/>
      <c r="AVW6" s="11"/>
      <c r="AVX6" s="11"/>
      <c r="AVY6" s="11"/>
      <c r="AVZ6" s="11"/>
      <c r="AWA6" s="11"/>
      <c r="AWB6" s="11"/>
      <c r="AWC6" s="11"/>
      <c r="AWD6" s="11"/>
      <c r="AWE6" s="11"/>
      <c r="AWF6" s="11"/>
      <c r="AWG6" s="11"/>
      <c r="AWH6" s="11"/>
      <c r="AWI6" s="11"/>
      <c r="AWJ6" s="11"/>
      <c r="AWK6" s="11"/>
      <c r="AWL6" s="11"/>
      <c r="AWM6" s="11"/>
      <c r="AWN6" s="11"/>
      <c r="AWO6" s="11"/>
      <c r="AWP6" s="11"/>
      <c r="AWQ6" s="11"/>
      <c r="AWR6" s="11"/>
      <c r="AWS6" s="11"/>
      <c r="AWT6" s="11"/>
      <c r="AWU6" s="11"/>
      <c r="AWV6" s="11"/>
      <c r="AWW6" s="11"/>
      <c r="AWX6" s="11"/>
      <c r="AWY6" s="11"/>
      <c r="AWZ6" s="11"/>
      <c r="AXA6" s="11"/>
      <c r="AXB6" s="11"/>
      <c r="AXC6" s="11"/>
      <c r="AXD6" s="11"/>
      <c r="AXE6" s="11"/>
      <c r="AXF6" s="11"/>
      <c r="AXG6" s="11"/>
      <c r="AXH6" s="11"/>
      <c r="AXI6" s="11"/>
      <c r="AXJ6" s="11"/>
      <c r="AXK6" s="11"/>
      <c r="AXL6" s="11"/>
      <c r="AXM6" s="11"/>
      <c r="AXN6" s="11"/>
      <c r="AXO6" s="11"/>
      <c r="AXP6" s="11"/>
      <c r="AXQ6" s="11"/>
      <c r="AXR6" s="11"/>
      <c r="AXS6" s="11"/>
      <c r="AXT6" s="11"/>
      <c r="AXU6" s="11"/>
      <c r="AXV6" s="11"/>
      <c r="AXW6" s="11"/>
      <c r="AXX6" s="11"/>
      <c r="AXY6" s="11"/>
      <c r="AXZ6" s="11"/>
      <c r="AYA6" s="11"/>
      <c r="AYB6" s="11"/>
      <c r="AYC6" s="11"/>
      <c r="AYD6" s="11"/>
      <c r="AYE6" s="11"/>
      <c r="AYF6" s="11"/>
      <c r="AYG6" s="11"/>
      <c r="AYH6" s="11"/>
      <c r="AYI6" s="11"/>
      <c r="AYJ6" s="11"/>
      <c r="AYK6" s="11"/>
      <c r="AYL6" s="11"/>
      <c r="AYM6" s="11"/>
      <c r="AYN6" s="11"/>
      <c r="AYO6" s="11"/>
      <c r="AYP6" s="11"/>
      <c r="AYQ6" s="11"/>
      <c r="AYR6" s="11"/>
      <c r="AYS6" s="11"/>
      <c r="AYT6" s="11"/>
      <c r="AYU6" s="11"/>
      <c r="AYV6" s="11"/>
      <c r="AYW6" s="11"/>
      <c r="AYX6" s="11"/>
      <c r="AYY6" s="11"/>
      <c r="AYZ6" s="11"/>
      <c r="AZA6" s="11"/>
      <c r="AZB6" s="11"/>
      <c r="AZC6" s="11"/>
      <c r="AZD6" s="11"/>
      <c r="AZE6" s="11"/>
      <c r="AZF6" s="11"/>
      <c r="AZG6" s="11"/>
      <c r="AZH6" s="11"/>
      <c r="AZI6" s="11"/>
      <c r="AZJ6" s="11"/>
      <c r="AZK6" s="11"/>
      <c r="AZL6" s="11"/>
      <c r="AZM6" s="11"/>
      <c r="AZN6" s="11"/>
      <c r="AZO6" s="11"/>
      <c r="AZP6" s="11"/>
      <c r="AZQ6" s="11"/>
      <c r="AZR6" s="11"/>
      <c r="AZS6" s="11"/>
      <c r="AZT6" s="11"/>
      <c r="AZU6" s="11"/>
      <c r="AZV6" s="11"/>
      <c r="AZW6" s="11"/>
      <c r="AZX6" s="11"/>
      <c r="AZY6" s="11"/>
      <c r="AZZ6" s="11"/>
      <c r="BAA6" s="11"/>
      <c r="BAB6" s="11"/>
      <c r="BAC6" s="11"/>
      <c r="BAD6" s="11"/>
      <c r="BAE6" s="11"/>
      <c r="BAF6" s="11"/>
      <c r="BAG6" s="11"/>
      <c r="BAH6" s="11"/>
      <c r="BAI6" s="11"/>
      <c r="BAJ6" s="11"/>
      <c r="BAK6" s="11"/>
      <c r="BAL6" s="11"/>
      <c r="BAM6" s="11"/>
      <c r="BAN6" s="11"/>
      <c r="BAO6" s="11"/>
      <c r="BAP6" s="11"/>
      <c r="BAQ6" s="11"/>
      <c r="BAR6" s="11"/>
      <c r="BAS6" s="11"/>
      <c r="BAT6" s="11"/>
      <c r="BAU6" s="11"/>
      <c r="BAV6" s="11"/>
      <c r="BAW6" s="11"/>
      <c r="BAX6" s="11"/>
      <c r="BAY6" s="11"/>
      <c r="BAZ6" s="11"/>
      <c r="BBA6" s="11"/>
      <c r="BBB6" s="11"/>
      <c r="BBC6" s="11"/>
      <c r="BBD6" s="11"/>
      <c r="BBE6" s="11"/>
      <c r="BBF6" s="11"/>
      <c r="BBG6" s="11"/>
      <c r="BBH6" s="11"/>
      <c r="BBI6" s="11"/>
      <c r="BBJ6" s="11"/>
      <c r="BBK6" s="11"/>
      <c r="BBL6" s="11"/>
      <c r="BBM6" s="11"/>
      <c r="BBN6" s="11"/>
      <c r="BBO6" s="11"/>
      <c r="BBP6" s="11"/>
      <c r="BBQ6" s="11"/>
      <c r="BBR6" s="11"/>
      <c r="BBS6" s="11"/>
      <c r="BBT6" s="11"/>
      <c r="BBU6" s="11"/>
      <c r="BBV6" s="11"/>
      <c r="BBW6" s="11"/>
      <c r="BBX6" s="11"/>
      <c r="BBY6" s="11"/>
      <c r="BBZ6" s="11"/>
      <c r="BCA6" s="11"/>
      <c r="BCB6" s="11"/>
      <c r="BCC6" s="11"/>
      <c r="BCD6" s="11"/>
      <c r="BCE6" s="11"/>
      <c r="BCF6" s="11"/>
      <c r="BCG6" s="11"/>
      <c r="BCH6" s="11"/>
      <c r="BCI6" s="11"/>
      <c r="BCJ6" s="11"/>
      <c r="BCK6" s="11"/>
      <c r="BCL6" s="11"/>
      <c r="BCM6" s="11"/>
      <c r="BCN6" s="11"/>
      <c r="BCO6" s="11"/>
      <c r="BCP6" s="11"/>
      <c r="BCQ6" s="11"/>
      <c r="BCR6" s="11"/>
      <c r="BCS6" s="11"/>
      <c r="BCT6" s="11"/>
      <c r="BCU6" s="11"/>
      <c r="BCV6" s="11"/>
      <c r="BCW6" s="11"/>
      <c r="BCX6" s="11"/>
      <c r="BCY6" s="11"/>
      <c r="BCZ6" s="11"/>
      <c r="BDA6" s="11"/>
      <c r="BDB6" s="11"/>
      <c r="BDC6" s="11"/>
      <c r="BDD6" s="11"/>
      <c r="BDE6" s="11"/>
      <c r="BDF6" s="11"/>
      <c r="BDG6" s="11"/>
      <c r="BDH6" s="11"/>
      <c r="BDI6" s="11"/>
      <c r="BDJ6" s="11"/>
      <c r="BDK6" s="11"/>
      <c r="BDL6" s="11"/>
      <c r="BDM6" s="11"/>
      <c r="BDN6" s="11"/>
      <c r="BDO6" s="11"/>
      <c r="BDP6" s="11"/>
      <c r="BDQ6" s="11"/>
      <c r="BDR6" s="11"/>
      <c r="BDS6" s="11"/>
      <c r="BDT6" s="11"/>
      <c r="BDU6" s="11"/>
      <c r="BDV6" s="11"/>
      <c r="BDW6" s="11"/>
      <c r="BDX6" s="11"/>
      <c r="BDY6" s="11"/>
      <c r="BDZ6" s="11"/>
      <c r="BEA6" s="11"/>
      <c r="BEB6" s="11"/>
      <c r="BEC6" s="11"/>
      <c r="BED6" s="11"/>
      <c r="BEE6" s="11"/>
      <c r="BEF6" s="11"/>
      <c r="BEG6" s="11"/>
      <c r="BEH6" s="11"/>
      <c r="BEI6" s="11"/>
      <c r="BEJ6" s="11"/>
      <c r="BEK6" s="11"/>
      <c r="BEL6" s="11"/>
      <c r="BEM6" s="11"/>
      <c r="BEN6" s="11"/>
      <c r="BEO6" s="11"/>
      <c r="BEP6" s="11"/>
      <c r="BEQ6" s="11"/>
      <c r="BER6" s="11"/>
      <c r="BES6" s="11"/>
      <c r="BET6" s="11"/>
      <c r="BEU6" s="11"/>
      <c r="BEV6" s="11"/>
      <c r="BEW6" s="11"/>
      <c r="BEX6" s="11"/>
      <c r="BEY6" s="11"/>
      <c r="BEZ6" s="11"/>
      <c r="BFA6" s="11"/>
      <c r="BFB6" s="11"/>
      <c r="BFC6" s="11"/>
      <c r="BFD6" s="11"/>
      <c r="BFE6" s="11"/>
      <c r="BFF6" s="11"/>
      <c r="BFG6" s="11"/>
      <c r="BFH6" s="11"/>
      <c r="BFI6" s="11"/>
      <c r="BFJ6" s="11"/>
      <c r="BFK6" s="11"/>
      <c r="BFL6" s="11"/>
      <c r="BFM6" s="11"/>
      <c r="BFN6" s="11"/>
      <c r="BFO6" s="11"/>
      <c r="BFP6" s="11"/>
      <c r="BFQ6" s="11"/>
      <c r="BFR6" s="11"/>
      <c r="BFS6" s="11"/>
      <c r="BFT6" s="11"/>
      <c r="BFU6" s="11"/>
      <c r="BFV6" s="11"/>
      <c r="BFW6" s="11"/>
      <c r="BFX6" s="11"/>
      <c r="BFY6" s="11"/>
      <c r="BFZ6" s="11"/>
      <c r="BGA6" s="11"/>
      <c r="BGB6" s="11"/>
      <c r="BGC6" s="11"/>
      <c r="BGD6" s="11"/>
      <c r="BGE6" s="11"/>
      <c r="BGF6" s="11"/>
      <c r="BGG6" s="11"/>
      <c r="BGH6" s="11"/>
      <c r="BGI6" s="11"/>
      <c r="BGJ6" s="11"/>
      <c r="BGK6" s="11"/>
      <c r="BGL6" s="11"/>
      <c r="BGM6" s="11"/>
      <c r="BGN6" s="11"/>
      <c r="BGO6" s="11"/>
      <c r="BGP6" s="11"/>
      <c r="BGQ6" s="11"/>
      <c r="BGR6" s="11"/>
      <c r="BGS6" s="11"/>
      <c r="BGT6" s="11"/>
      <c r="BGU6" s="11"/>
      <c r="BGV6" s="11"/>
      <c r="BGW6" s="11"/>
      <c r="BGX6" s="11"/>
      <c r="BGY6" s="11"/>
      <c r="BGZ6" s="11"/>
      <c r="BHA6" s="11"/>
      <c r="BHB6" s="11"/>
      <c r="BHC6" s="11"/>
      <c r="BHD6" s="11"/>
      <c r="BHE6" s="11"/>
      <c r="BHF6" s="11"/>
      <c r="BHG6" s="11"/>
      <c r="BHH6" s="11"/>
      <c r="BHI6" s="11"/>
      <c r="BHJ6" s="11"/>
      <c r="BHK6" s="11"/>
      <c r="BHL6" s="11"/>
      <c r="BHM6" s="11"/>
      <c r="BHN6" s="11"/>
      <c r="BHO6" s="11"/>
      <c r="BHP6" s="11"/>
      <c r="BHQ6" s="11"/>
      <c r="BHR6" s="11"/>
      <c r="BHS6" s="11"/>
      <c r="BHT6" s="11"/>
      <c r="BHU6" s="11"/>
      <c r="BHV6" s="11"/>
      <c r="BHW6" s="11"/>
      <c r="BHX6" s="11"/>
      <c r="BHY6" s="11"/>
      <c r="BHZ6" s="11"/>
      <c r="BIA6" s="11"/>
      <c r="BIB6" s="11"/>
      <c r="BIC6" s="11"/>
      <c r="BID6" s="11"/>
      <c r="BIE6" s="11"/>
      <c r="BIF6" s="11"/>
      <c r="BIG6" s="11"/>
      <c r="BIH6" s="11"/>
      <c r="BII6" s="11"/>
      <c r="BIJ6" s="11"/>
      <c r="BIK6" s="11"/>
      <c r="BIL6" s="11"/>
      <c r="BIM6" s="11"/>
      <c r="BIN6" s="11"/>
      <c r="BIO6" s="11"/>
      <c r="BIP6" s="11"/>
      <c r="BIQ6" s="11"/>
      <c r="BIR6" s="11"/>
      <c r="BIS6" s="11"/>
      <c r="BIT6" s="11"/>
      <c r="BIU6" s="11"/>
      <c r="BIV6" s="11"/>
      <c r="BIW6" s="11"/>
      <c r="BIX6" s="11"/>
      <c r="BIY6" s="11"/>
      <c r="BIZ6" s="11"/>
      <c r="BJA6" s="11"/>
      <c r="BJB6" s="11"/>
      <c r="BJC6" s="11"/>
      <c r="BJD6" s="11"/>
      <c r="BJE6" s="11"/>
      <c r="BJF6" s="11"/>
      <c r="BJG6" s="11"/>
      <c r="BJH6" s="11"/>
      <c r="BJI6" s="11"/>
      <c r="BJJ6" s="11"/>
      <c r="BJK6" s="11"/>
      <c r="BJL6" s="11"/>
      <c r="BJM6" s="11"/>
      <c r="BJN6" s="11"/>
      <c r="BJO6" s="11"/>
      <c r="BJP6" s="11"/>
      <c r="BJQ6" s="11"/>
      <c r="BJR6" s="11"/>
      <c r="BJS6" s="11"/>
      <c r="BJT6" s="11"/>
      <c r="BJU6" s="11"/>
      <c r="BJV6" s="11"/>
      <c r="BJW6" s="11"/>
      <c r="BJX6" s="11"/>
      <c r="BJY6" s="11"/>
      <c r="BJZ6" s="11"/>
      <c r="BKA6" s="11"/>
      <c r="BKB6" s="11"/>
      <c r="BKC6" s="11"/>
      <c r="BKD6" s="11"/>
      <c r="BKE6" s="11"/>
      <c r="BKF6" s="11"/>
      <c r="BKG6" s="11"/>
      <c r="BKH6" s="11"/>
      <c r="BKI6" s="11"/>
      <c r="BKJ6" s="11"/>
      <c r="BKK6" s="11"/>
      <c r="BKL6" s="11"/>
      <c r="BKM6" s="11"/>
      <c r="BKN6" s="11"/>
      <c r="BKO6" s="11"/>
      <c r="BKP6" s="11"/>
      <c r="BKQ6" s="11"/>
      <c r="BKR6" s="11"/>
      <c r="BKS6" s="11"/>
      <c r="BKT6" s="11"/>
      <c r="BKU6" s="11"/>
      <c r="BKV6" s="11"/>
      <c r="BKW6" s="11"/>
      <c r="BKX6" s="11"/>
      <c r="BKY6" s="11"/>
      <c r="BKZ6" s="11"/>
      <c r="BLA6" s="11"/>
      <c r="BLB6" s="11"/>
      <c r="BLC6" s="11"/>
      <c r="BLD6" s="11"/>
      <c r="BLE6" s="11"/>
      <c r="BLF6" s="11"/>
      <c r="BLG6" s="11"/>
      <c r="BLH6" s="11"/>
      <c r="BLI6" s="11"/>
      <c r="BLJ6" s="11"/>
      <c r="BLK6" s="11"/>
      <c r="BLL6" s="11"/>
      <c r="BLM6" s="11"/>
      <c r="BLN6" s="11"/>
      <c r="BLO6" s="11"/>
      <c r="BLP6" s="11"/>
      <c r="BLQ6" s="11"/>
      <c r="BLR6" s="11"/>
      <c r="BLS6" s="11"/>
      <c r="BLT6" s="11"/>
      <c r="BLU6" s="11"/>
      <c r="BLV6" s="11"/>
      <c r="BLW6" s="11"/>
      <c r="BLX6" s="11"/>
      <c r="BLY6" s="11"/>
      <c r="BLZ6" s="11"/>
      <c r="BMA6" s="11"/>
      <c r="BMB6" s="11"/>
      <c r="BMC6" s="11"/>
      <c r="BMD6" s="11"/>
      <c r="BME6" s="11"/>
      <c r="BMF6" s="11"/>
      <c r="BMG6" s="11"/>
      <c r="BMH6" s="11"/>
      <c r="BMI6" s="11"/>
      <c r="BMJ6" s="11"/>
      <c r="BMK6" s="11"/>
      <c r="BML6" s="11"/>
      <c r="BMM6" s="11"/>
      <c r="BMN6" s="11"/>
      <c r="BMO6" s="11"/>
      <c r="BMP6" s="11"/>
      <c r="BMQ6" s="11"/>
      <c r="BMR6" s="11"/>
      <c r="BMS6" s="11"/>
      <c r="BMT6" s="11"/>
      <c r="BMU6" s="11"/>
      <c r="BMV6" s="11"/>
      <c r="BMW6" s="11"/>
      <c r="BMX6" s="11"/>
      <c r="BMY6" s="11"/>
      <c r="BMZ6" s="11"/>
      <c r="BNA6" s="11"/>
      <c r="BNB6" s="11"/>
      <c r="BNC6" s="11"/>
      <c r="BND6" s="11"/>
      <c r="BNE6" s="11"/>
      <c r="BNF6" s="11"/>
      <c r="BNG6" s="11"/>
      <c r="BNH6" s="11"/>
      <c r="BNI6" s="11"/>
      <c r="BNJ6" s="11"/>
      <c r="BNK6" s="11"/>
      <c r="BNL6" s="11"/>
      <c r="BNM6" s="11"/>
      <c r="BNN6" s="11"/>
      <c r="BNO6" s="11"/>
      <c r="BNP6" s="11"/>
      <c r="BNQ6" s="11"/>
      <c r="BNR6" s="11"/>
      <c r="BNS6" s="11"/>
      <c r="BNT6" s="11"/>
      <c r="BNU6" s="11"/>
      <c r="BNV6" s="11"/>
      <c r="BNW6" s="11"/>
      <c r="BNX6" s="11"/>
      <c r="BNY6" s="11"/>
      <c r="BNZ6" s="11"/>
      <c r="BOA6" s="11"/>
      <c r="BOB6" s="11"/>
      <c r="BOC6" s="11"/>
      <c r="BOD6" s="11"/>
      <c r="BOE6" s="11"/>
      <c r="BOF6" s="11"/>
      <c r="BOG6" s="11"/>
      <c r="BOH6" s="11"/>
      <c r="BOI6" s="11"/>
      <c r="BOJ6" s="11"/>
      <c r="BOK6" s="11"/>
      <c r="BOL6" s="11"/>
      <c r="BOM6" s="11"/>
      <c r="BON6" s="11"/>
      <c r="BOO6" s="11"/>
      <c r="BOP6" s="11"/>
      <c r="BOQ6" s="11"/>
      <c r="BOR6" s="11"/>
      <c r="BOS6" s="11"/>
      <c r="BOT6" s="11"/>
      <c r="BOU6" s="11"/>
      <c r="BOV6" s="11"/>
      <c r="BOW6" s="11"/>
      <c r="BOX6" s="11"/>
      <c r="BOY6" s="11"/>
      <c r="BOZ6" s="11"/>
      <c r="BPA6" s="11"/>
      <c r="BPB6" s="11"/>
      <c r="BPC6" s="11"/>
      <c r="BPD6" s="11"/>
      <c r="BPE6" s="11"/>
      <c r="BPF6" s="11"/>
      <c r="BPG6" s="11"/>
      <c r="BPH6" s="11"/>
      <c r="BPI6" s="11"/>
      <c r="BPJ6" s="11"/>
      <c r="BPK6" s="11"/>
      <c r="BPL6" s="11"/>
      <c r="BPM6" s="11"/>
      <c r="BPN6" s="11"/>
      <c r="BPO6" s="11"/>
      <c r="BPP6" s="11"/>
      <c r="BPQ6" s="11"/>
      <c r="BPR6" s="11"/>
      <c r="BPS6" s="11"/>
      <c r="BPT6" s="11"/>
      <c r="BPU6" s="11"/>
      <c r="BPV6" s="11"/>
      <c r="BPW6" s="11"/>
      <c r="BPX6" s="11"/>
      <c r="BPY6" s="11"/>
      <c r="BPZ6" s="11"/>
      <c r="BQA6" s="11"/>
      <c r="BQB6" s="11"/>
      <c r="BQC6" s="11"/>
      <c r="BQD6" s="11"/>
      <c r="BQE6" s="11"/>
      <c r="BQF6" s="11"/>
      <c r="BQG6" s="11"/>
      <c r="BQH6" s="11"/>
      <c r="BQI6" s="11"/>
      <c r="BQJ6" s="11"/>
      <c r="BQK6" s="11"/>
      <c r="BQL6" s="11"/>
      <c r="BQM6" s="11"/>
      <c r="BQN6" s="11"/>
      <c r="BQO6" s="11"/>
      <c r="BQP6" s="11"/>
      <c r="BQQ6" s="11"/>
      <c r="BQR6" s="11"/>
      <c r="BQS6" s="11"/>
      <c r="BQT6" s="11"/>
      <c r="BQU6" s="11"/>
      <c r="BQV6" s="11"/>
      <c r="BQW6" s="11"/>
      <c r="BQX6" s="11"/>
      <c r="BQY6" s="11"/>
      <c r="BQZ6" s="11"/>
      <c r="BRA6" s="11"/>
      <c r="BRB6" s="11"/>
      <c r="BRC6" s="11"/>
      <c r="BRD6" s="11"/>
      <c r="BRE6" s="11"/>
      <c r="BRF6" s="11"/>
      <c r="BRG6" s="11"/>
      <c r="BRH6" s="11"/>
      <c r="BRI6" s="11"/>
      <c r="BRJ6" s="11"/>
      <c r="BRK6" s="11"/>
      <c r="BRL6" s="11"/>
      <c r="BRM6" s="11"/>
      <c r="BRN6" s="11"/>
      <c r="BRO6" s="11"/>
      <c r="BRP6" s="11"/>
      <c r="BRQ6" s="11"/>
      <c r="BRR6" s="11"/>
      <c r="BRS6" s="11"/>
      <c r="BRT6" s="11"/>
      <c r="BRU6" s="11"/>
      <c r="BRV6" s="11"/>
      <c r="BRW6" s="11"/>
      <c r="BRX6" s="11"/>
      <c r="BRY6" s="11"/>
      <c r="BRZ6" s="11"/>
      <c r="BSA6" s="11"/>
      <c r="BSB6" s="11"/>
      <c r="BSC6" s="11"/>
      <c r="BSD6" s="11"/>
      <c r="BSE6" s="11"/>
      <c r="BSF6" s="11"/>
      <c r="BSG6" s="11"/>
      <c r="BSH6" s="11"/>
      <c r="BSI6" s="11"/>
      <c r="BSJ6" s="11"/>
      <c r="BSK6" s="11"/>
      <c r="BSL6" s="11"/>
      <c r="BSM6" s="11"/>
      <c r="BSN6" s="11"/>
      <c r="BSO6" s="11"/>
      <c r="BSP6" s="11"/>
      <c r="BSQ6" s="11"/>
      <c r="BSR6" s="11"/>
      <c r="BSS6" s="11"/>
      <c r="BST6" s="11"/>
      <c r="BSU6" s="11"/>
      <c r="BSV6" s="11"/>
      <c r="BSW6" s="11"/>
      <c r="BSX6" s="11"/>
      <c r="BSY6" s="11"/>
      <c r="BSZ6" s="11"/>
      <c r="BTA6" s="11"/>
      <c r="BTB6" s="11"/>
      <c r="BTC6" s="11"/>
      <c r="BTD6" s="11"/>
      <c r="BTE6" s="11"/>
      <c r="BTF6" s="11"/>
      <c r="BTG6" s="11"/>
      <c r="BTH6" s="11"/>
      <c r="BTI6" s="11"/>
      <c r="BTJ6" s="11"/>
      <c r="BTK6" s="11"/>
      <c r="BTL6" s="11"/>
      <c r="BTM6" s="11"/>
      <c r="BTN6" s="11"/>
      <c r="BTO6" s="11"/>
      <c r="BTP6" s="11"/>
      <c r="BTQ6" s="11"/>
      <c r="BTR6" s="11"/>
      <c r="BTS6" s="11"/>
      <c r="BTT6" s="11"/>
      <c r="BTU6" s="11"/>
      <c r="BTV6" s="11"/>
      <c r="BTW6" s="11"/>
      <c r="BTX6" s="11"/>
      <c r="BTY6" s="11"/>
      <c r="BTZ6" s="11"/>
      <c r="BUA6" s="11"/>
      <c r="BUB6" s="11"/>
      <c r="BUC6" s="11"/>
      <c r="BUD6" s="11"/>
      <c r="BUE6" s="11"/>
      <c r="BUF6" s="11"/>
      <c r="BUG6" s="11"/>
      <c r="BUH6" s="11"/>
      <c r="BUI6" s="11"/>
      <c r="BUJ6" s="11"/>
      <c r="BUK6" s="11"/>
      <c r="BUL6" s="11"/>
      <c r="BUM6" s="11"/>
      <c r="BUN6" s="11"/>
      <c r="BUO6" s="11"/>
      <c r="BUP6" s="11"/>
      <c r="BUQ6" s="11"/>
      <c r="BUR6" s="11"/>
      <c r="BUS6" s="11"/>
      <c r="BUT6" s="11"/>
      <c r="BUU6" s="11"/>
      <c r="BUV6" s="11"/>
      <c r="BUW6" s="11"/>
      <c r="BUX6" s="11"/>
      <c r="BUY6" s="11"/>
      <c r="BUZ6" s="11"/>
      <c r="BVA6" s="11"/>
      <c r="BVB6" s="11"/>
      <c r="BVC6" s="11"/>
      <c r="BVD6" s="11"/>
      <c r="BVE6" s="11"/>
      <c r="BVF6" s="11"/>
      <c r="BVG6" s="11"/>
      <c r="BVH6" s="11"/>
      <c r="BVI6" s="11"/>
      <c r="BVJ6" s="11"/>
      <c r="BVK6" s="11"/>
      <c r="BVL6" s="11"/>
      <c r="BVM6" s="11"/>
      <c r="BVN6" s="11"/>
      <c r="BVO6" s="11"/>
      <c r="BVP6" s="11"/>
      <c r="BVQ6" s="11"/>
      <c r="BVR6" s="11"/>
      <c r="BVS6" s="11"/>
      <c r="BVT6" s="11"/>
      <c r="BVU6" s="11"/>
      <c r="BVV6" s="11"/>
      <c r="BVW6" s="11"/>
      <c r="BVX6" s="11"/>
      <c r="BVY6" s="11"/>
      <c r="BVZ6" s="11"/>
      <c r="BWA6" s="11"/>
      <c r="BWB6" s="11"/>
      <c r="BWC6" s="11"/>
      <c r="BWD6" s="11"/>
      <c r="BWE6" s="11"/>
      <c r="BWF6" s="11"/>
      <c r="BWG6" s="11"/>
      <c r="BWH6" s="11"/>
      <c r="BWI6" s="11"/>
      <c r="BWJ6" s="11"/>
      <c r="BWK6" s="11"/>
      <c r="BWL6" s="11"/>
      <c r="BWM6" s="11"/>
      <c r="BWN6" s="11"/>
      <c r="BWO6" s="11"/>
      <c r="BWP6" s="11"/>
      <c r="BWQ6" s="11"/>
      <c r="BWR6" s="11"/>
      <c r="BWS6" s="11"/>
      <c r="BWT6" s="11"/>
      <c r="BWU6" s="11"/>
      <c r="BWV6" s="11"/>
      <c r="BWW6" s="11"/>
      <c r="BWX6" s="11"/>
      <c r="BWY6" s="11"/>
      <c r="BWZ6" s="11"/>
      <c r="BXA6" s="11"/>
      <c r="BXB6" s="11"/>
      <c r="BXC6" s="11"/>
      <c r="BXD6" s="11"/>
      <c r="BXE6" s="11"/>
      <c r="BXF6" s="11"/>
      <c r="BXG6" s="11"/>
      <c r="BXH6" s="11"/>
      <c r="BXI6" s="11"/>
      <c r="BXJ6" s="11"/>
      <c r="BXK6" s="11"/>
      <c r="BXL6" s="11"/>
      <c r="BXM6" s="11"/>
      <c r="BXN6" s="11"/>
      <c r="BXO6" s="11"/>
      <c r="BXP6" s="11"/>
      <c r="BXQ6" s="11"/>
      <c r="BXR6" s="11"/>
      <c r="BXS6" s="11"/>
      <c r="BXT6" s="11"/>
      <c r="BXU6" s="11"/>
      <c r="BXV6" s="11"/>
      <c r="BXW6" s="11"/>
      <c r="BXX6" s="11"/>
      <c r="BXY6" s="11"/>
      <c r="BXZ6" s="11"/>
      <c r="BYA6" s="11"/>
      <c r="BYB6" s="11"/>
      <c r="BYC6" s="11"/>
      <c r="BYD6" s="11"/>
      <c r="BYE6" s="11"/>
      <c r="BYF6" s="11"/>
      <c r="BYG6" s="11"/>
      <c r="BYH6" s="11"/>
      <c r="BYI6" s="11"/>
      <c r="BYJ6" s="11"/>
      <c r="BYK6" s="11"/>
      <c r="BYL6" s="11"/>
      <c r="BYM6" s="11"/>
      <c r="BYN6" s="11"/>
      <c r="BYO6" s="11"/>
      <c r="BYP6" s="11"/>
      <c r="BYQ6" s="11"/>
      <c r="BYR6" s="11"/>
      <c r="BYS6" s="11"/>
      <c r="BYT6" s="11"/>
      <c r="BYU6" s="11"/>
      <c r="BYV6" s="11"/>
      <c r="BYW6" s="11"/>
      <c r="BYX6" s="11"/>
      <c r="BYY6" s="11"/>
      <c r="BYZ6" s="11"/>
      <c r="BZA6" s="11"/>
      <c r="BZB6" s="11"/>
      <c r="BZC6" s="11"/>
      <c r="BZD6" s="11"/>
      <c r="BZE6" s="11"/>
      <c r="BZF6" s="11"/>
      <c r="BZG6" s="11"/>
      <c r="BZH6" s="11"/>
      <c r="BZI6" s="11"/>
      <c r="BZJ6" s="11"/>
      <c r="BZK6" s="11"/>
      <c r="BZL6" s="11"/>
      <c r="BZM6" s="11"/>
      <c r="BZN6" s="11"/>
      <c r="BZO6" s="11"/>
      <c r="BZP6" s="11"/>
      <c r="BZQ6" s="11"/>
      <c r="BZR6" s="11"/>
      <c r="BZS6" s="11"/>
      <c r="BZT6" s="11"/>
      <c r="BZU6" s="11"/>
      <c r="BZV6" s="11"/>
      <c r="BZW6" s="11"/>
      <c r="BZX6" s="11"/>
      <c r="BZY6" s="11"/>
      <c r="BZZ6" s="11"/>
      <c r="CAA6" s="11"/>
      <c r="CAB6" s="11"/>
      <c r="CAC6" s="11"/>
      <c r="CAD6" s="11"/>
      <c r="CAE6" s="11"/>
      <c r="CAF6" s="11"/>
      <c r="CAG6" s="11"/>
      <c r="CAH6" s="11"/>
      <c r="CAI6" s="11"/>
      <c r="CAJ6" s="11"/>
      <c r="CAK6" s="11"/>
      <c r="CAL6" s="11"/>
      <c r="CAM6" s="11"/>
      <c r="CAN6" s="11"/>
      <c r="CAO6" s="11"/>
      <c r="CAP6" s="11"/>
      <c r="CAQ6" s="11"/>
      <c r="CAR6" s="11"/>
      <c r="CAS6" s="11"/>
      <c r="CAT6" s="11"/>
      <c r="CAU6" s="11"/>
      <c r="CAV6" s="11"/>
      <c r="CAW6" s="11"/>
      <c r="CAX6" s="11"/>
      <c r="CAY6" s="11"/>
      <c r="CAZ6" s="11"/>
      <c r="CBA6" s="11"/>
      <c r="CBB6" s="11"/>
      <c r="CBC6" s="11"/>
      <c r="CBD6" s="11"/>
      <c r="CBE6" s="11"/>
      <c r="CBF6" s="11"/>
      <c r="CBG6" s="11"/>
      <c r="CBH6" s="11"/>
      <c r="CBI6" s="11"/>
      <c r="CBJ6" s="11"/>
      <c r="CBK6" s="11"/>
      <c r="CBL6" s="11"/>
      <c r="CBM6" s="11"/>
      <c r="CBN6" s="11"/>
      <c r="CBO6" s="11"/>
      <c r="CBP6" s="11"/>
      <c r="CBQ6" s="11"/>
      <c r="CBR6" s="11"/>
      <c r="CBS6" s="11"/>
      <c r="CBT6" s="11"/>
      <c r="CBU6" s="11"/>
      <c r="CBV6" s="11"/>
      <c r="CBW6" s="11"/>
      <c r="CBX6" s="11"/>
      <c r="CBY6" s="11"/>
      <c r="CBZ6" s="11"/>
      <c r="CCA6" s="11"/>
      <c r="CCB6" s="11"/>
      <c r="CCC6" s="11"/>
      <c r="CCD6" s="11"/>
      <c r="CCE6" s="11"/>
      <c r="CCF6" s="11"/>
      <c r="CCG6" s="11"/>
      <c r="CCH6" s="11"/>
      <c r="CCI6" s="11"/>
      <c r="CCJ6" s="11"/>
      <c r="CCK6" s="11"/>
      <c r="CCL6" s="11"/>
      <c r="CCM6" s="11"/>
      <c r="CCN6" s="11"/>
      <c r="CCO6" s="11"/>
      <c r="CCP6" s="11"/>
      <c r="CCQ6" s="11"/>
      <c r="CCR6" s="11"/>
      <c r="CCS6" s="11"/>
      <c r="CCT6" s="11"/>
      <c r="CCU6" s="11"/>
      <c r="CCV6" s="11"/>
      <c r="CCW6" s="11"/>
      <c r="CCX6" s="11"/>
      <c r="CCY6" s="11"/>
      <c r="CCZ6" s="11"/>
      <c r="CDA6" s="11"/>
      <c r="CDB6" s="11"/>
      <c r="CDC6" s="11"/>
      <c r="CDD6" s="11"/>
      <c r="CDE6" s="11"/>
      <c r="CDF6" s="11"/>
      <c r="CDG6" s="11"/>
      <c r="CDH6" s="11"/>
      <c r="CDI6" s="11"/>
      <c r="CDJ6" s="11"/>
      <c r="CDK6" s="11"/>
      <c r="CDL6" s="11"/>
      <c r="CDM6" s="11"/>
      <c r="CDN6" s="11"/>
      <c r="CDO6" s="11"/>
      <c r="CDP6" s="11"/>
      <c r="CDQ6" s="11"/>
      <c r="CDR6" s="11"/>
      <c r="CDS6" s="11"/>
      <c r="CDT6" s="11"/>
      <c r="CDU6" s="11"/>
      <c r="CDV6" s="11"/>
      <c r="CDW6" s="11"/>
      <c r="CDX6" s="11"/>
      <c r="CDY6" s="11"/>
      <c r="CDZ6" s="11"/>
      <c r="CEA6" s="11"/>
      <c r="CEB6" s="11"/>
      <c r="CEC6" s="11"/>
      <c r="CED6" s="11"/>
      <c r="CEE6" s="11"/>
      <c r="CEF6" s="11"/>
      <c r="CEG6" s="11"/>
      <c r="CEH6" s="11"/>
      <c r="CEI6" s="11"/>
      <c r="CEJ6" s="11"/>
      <c r="CEK6" s="11"/>
      <c r="CEL6" s="11"/>
      <c r="CEM6" s="11"/>
      <c r="CEN6" s="11"/>
      <c r="CEO6" s="11"/>
      <c r="CEP6" s="11"/>
      <c r="CEQ6" s="11"/>
      <c r="CER6" s="11"/>
      <c r="CES6" s="11"/>
      <c r="CET6" s="11"/>
      <c r="CEU6" s="11"/>
      <c r="CEV6" s="11"/>
      <c r="CEW6" s="11"/>
      <c r="CEX6" s="11"/>
      <c r="CEY6" s="11"/>
      <c r="CEZ6" s="11"/>
      <c r="CFA6" s="11"/>
      <c r="CFB6" s="11"/>
      <c r="CFC6" s="11"/>
      <c r="CFD6" s="11"/>
      <c r="CFE6" s="11"/>
      <c r="CFF6" s="11"/>
      <c r="CFG6" s="11"/>
      <c r="CFH6" s="11"/>
      <c r="CFI6" s="11"/>
      <c r="CFJ6" s="11"/>
      <c r="CFK6" s="11"/>
      <c r="CFL6" s="11"/>
      <c r="CFM6" s="11"/>
      <c r="CFN6" s="11"/>
      <c r="CFO6" s="11"/>
      <c r="CFP6" s="11"/>
      <c r="CFQ6" s="11"/>
      <c r="CFR6" s="11"/>
      <c r="CFS6" s="11"/>
      <c r="CFT6" s="11"/>
      <c r="CFU6" s="11"/>
      <c r="CFV6" s="11"/>
      <c r="CFW6" s="11"/>
      <c r="CFX6" s="11"/>
      <c r="CFY6" s="11"/>
      <c r="CFZ6" s="11"/>
      <c r="CGA6" s="11"/>
      <c r="CGB6" s="11"/>
      <c r="CGC6" s="11"/>
      <c r="CGD6" s="11"/>
      <c r="CGE6" s="11"/>
      <c r="CGF6" s="11"/>
      <c r="CGG6" s="11"/>
      <c r="CGH6" s="11"/>
      <c r="CGI6" s="11"/>
      <c r="CGJ6" s="11"/>
      <c r="CGK6" s="11"/>
      <c r="CGL6" s="11"/>
      <c r="CGM6" s="11"/>
      <c r="CGN6" s="11"/>
      <c r="CGO6" s="11"/>
      <c r="CGP6" s="11"/>
      <c r="CGQ6" s="11"/>
      <c r="CGR6" s="11"/>
      <c r="CGS6" s="11"/>
      <c r="CGT6" s="11"/>
      <c r="CGU6" s="11"/>
      <c r="CGV6" s="11"/>
      <c r="CGW6" s="11"/>
      <c r="CGX6" s="11"/>
      <c r="CGY6" s="11"/>
      <c r="CGZ6" s="11"/>
      <c r="CHA6" s="11"/>
      <c r="CHB6" s="11"/>
      <c r="CHC6" s="11"/>
      <c r="CHD6" s="11"/>
      <c r="CHE6" s="11"/>
      <c r="CHF6" s="11"/>
      <c r="CHG6" s="11"/>
      <c r="CHH6" s="11"/>
      <c r="CHI6" s="11"/>
      <c r="CHJ6" s="11"/>
      <c r="CHK6" s="11"/>
      <c r="CHL6" s="11"/>
      <c r="CHM6" s="11"/>
      <c r="CHN6" s="11"/>
      <c r="CHO6" s="11"/>
      <c r="CHP6" s="11"/>
      <c r="CHQ6" s="11"/>
      <c r="CHR6" s="11"/>
      <c r="CHS6" s="11"/>
      <c r="CHT6" s="11"/>
      <c r="CHU6" s="11"/>
      <c r="CHV6" s="11"/>
      <c r="CHW6" s="11"/>
      <c r="CHX6" s="11"/>
      <c r="CHY6" s="11"/>
      <c r="CHZ6" s="11"/>
      <c r="CIA6" s="11"/>
      <c r="CIB6" s="11"/>
      <c r="CIC6" s="11"/>
      <c r="CID6" s="11"/>
      <c r="CIE6" s="11"/>
      <c r="CIF6" s="11"/>
      <c r="CIG6" s="11"/>
      <c r="CIH6" s="11"/>
      <c r="CII6" s="11"/>
      <c r="CIJ6" s="11"/>
      <c r="CIK6" s="11"/>
      <c r="CIL6" s="11"/>
      <c r="CIM6" s="11"/>
      <c r="CIN6" s="11"/>
      <c r="CIO6" s="11"/>
      <c r="CIP6" s="11"/>
      <c r="CIQ6" s="11"/>
      <c r="CIR6" s="11"/>
      <c r="CIS6" s="11"/>
      <c r="CIT6" s="11"/>
      <c r="CIU6" s="11"/>
      <c r="CIV6" s="11"/>
      <c r="CIW6" s="11"/>
      <c r="CIX6" s="11"/>
      <c r="CIY6" s="11"/>
      <c r="CIZ6" s="11"/>
      <c r="CJA6" s="11"/>
      <c r="CJB6" s="11"/>
      <c r="CJC6" s="11"/>
      <c r="CJD6" s="11"/>
      <c r="CJE6" s="11"/>
      <c r="CJF6" s="11"/>
      <c r="CJG6" s="11"/>
      <c r="CJH6" s="11"/>
      <c r="CJI6" s="11"/>
      <c r="CJJ6" s="11"/>
      <c r="CJK6" s="11"/>
      <c r="CJL6" s="11"/>
      <c r="CJM6" s="11"/>
      <c r="CJN6" s="11"/>
      <c r="CJO6" s="11"/>
      <c r="CJP6" s="11"/>
      <c r="CJQ6" s="11"/>
      <c r="CJR6" s="11"/>
      <c r="CJS6" s="11"/>
      <c r="CJT6" s="11"/>
      <c r="CJU6" s="11"/>
      <c r="CJV6" s="11"/>
      <c r="CJW6" s="11"/>
      <c r="CJX6" s="11"/>
      <c r="CJY6" s="11"/>
      <c r="CJZ6" s="11"/>
      <c r="CKA6" s="11"/>
      <c r="CKB6" s="11"/>
      <c r="CKC6" s="11"/>
      <c r="CKD6" s="11"/>
      <c r="CKE6" s="11"/>
      <c r="CKF6" s="11"/>
      <c r="CKG6" s="11"/>
      <c r="CKH6" s="11"/>
      <c r="CKI6" s="11"/>
      <c r="CKJ6" s="11"/>
      <c r="CKK6" s="11"/>
      <c r="CKL6" s="11"/>
      <c r="CKM6" s="11"/>
      <c r="CKN6" s="11"/>
      <c r="CKO6" s="11"/>
      <c r="CKP6" s="11"/>
      <c r="CKQ6" s="11"/>
      <c r="CKR6" s="11"/>
      <c r="CKS6" s="11"/>
      <c r="CKT6" s="11"/>
      <c r="CKU6" s="11"/>
      <c r="CKV6" s="11"/>
      <c r="CKW6" s="11"/>
      <c r="CKX6" s="11"/>
      <c r="CKY6" s="11"/>
      <c r="CKZ6" s="11"/>
      <c r="CLA6" s="11"/>
      <c r="CLB6" s="11"/>
      <c r="CLC6" s="11"/>
      <c r="CLD6" s="11"/>
      <c r="CLE6" s="11"/>
      <c r="CLF6" s="11"/>
      <c r="CLG6" s="11"/>
      <c r="CLH6" s="11"/>
      <c r="CLI6" s="11"/>
      <c r="CLJ6" s="11"/>
      <c r="CLK6" s="11"/>
      <c r="CLL6" s="11"/>
      <c r="CLM6" s="11"/>
      <c r="CLN6" s="11"/>
      <c r="CLO6" s="11"/>
      <c r="CLP6" s="11"/>
      <c r="CLQ6" s="11"/>
      <c r="CLR6" s="11"/>
      <c r="CLS6" s="11"/>
      <c r="CLT6" s="11"/>
      <c r="CLU6" s="11"/>
      <c r="CLV6" s="11"/>
      <c r="CLW6" s="11"/>
      <c r="CLX6" s="11"/>
      <c r="CLY6" s="11"/>
      <c r="CLZ6" s="11"/>
      <c r="CMA6" s="11"/>
      <c r="CMB6" s="11"/>
      <c r="CMC6" s="11"/>
      <c r="CMD6" s="11"/>
      <c r="CME6" s="11"/>
      <c r="CMF6" s="11"/>
      <c r="CMG6" s="11"/>
      <c r="CMH6" s="11"/>
      <c r="CMI6" s="11"/>
      <c r="CMJ6" s="11"/>
      <c r="CMK6" s="11"/>
      <c r="CML6" s="11"/>
      <c r="CMM6" s="11"/>
      <c r="CMN6" s="11"/>
      <c r="CMO6" s="11"/>
      <c r="CMP6" s="11"/>
      <c r="CMQ6" s="11"/>
      <c r="CMR6" s="11"/>
      <c r="CMS6" s="11"/>
      <c r="CMT6" s="11"/>
      <c r="CMU6" s="11"/>
      <c r="CMV6" s="11"/>
      <c r="CMW6" s="11"/>
      <c r="CMX6" s="11"/>
      <c r="CMY6" s="11"/>
      <c r="CMZ6" s="11"/>
      <c r="CNA6" s="11"/>
      <c r="CNB6" s="11"/>
      <c r="CNC6" s="11"/>
      <c r="CND6" s="11"/>
      <c r="CNE6" s="11"/>
      <c r="CNF6" s="11"/>
      <c r="CNG6" s="11"/>
      <c r="CNH6" s="11"/>
      <c r="CNI6" s="11"/>
      <c r="CNJ6" s="11"/>
      <c r="CNK6" s="11"/>
      <c r="CNL6" s="11"/>
      <c r="CNM6" s="11"/>
      <c r="CNN6" s="11"/>
      <c r="CNO6" s="11"/>
      <c r="CNP6" s="11"/>
      <c r="CNQ6" s="11"/>
      <c r="CNR6" s="11"/>
      <c r="CNS6" s="11"/>
      <c r="CNT6" s="11"/>
      <c r="CNU6" s="11"/>
      <c r="CNV6" s="11"/>
      <c r="CNW6" s="11"/>
      <c r="CNX6" s="11"/>
      <c r="CNY6" s="11"/>
      <c r="CNZ6" s="11"/>
      <c r="COA6" s="11"/>
      <c r="COB6" s="11"/>
      <c r="COC6" s="11"/>
      <c r="COD6" s="11"/>
      <c r="COE6" s="11"/>
      <c r="COF6" s="11"/>
      <c r="COG6" s="11"/>
      <c r="COH6" s="11"/>
      <c r="COI6" s="11"/>
      <c r="COJ6" s="11"/>
      <c r="COK6" s="11"/>
      <c r="COL6" s="11"/>
      <c r="COM6" s="11"/>
      <c r="CON6" s="11"/>
      <c r="COO6" s="11"/>
      <c r="COP6" s="11"/>
      <c r="COQ6" s="11"/>
      <c r="COR6" s="11"/>
      <c r="COS6" s="11"/>
      <c r="COT6" s="11"/>
      <c r="COU6" s="11"/>
      <c r="COV6" s="11"/>
      <c r="COW6" s="11"/>
      <c r="COX6" s="11"/>
      <c r="COY6" s="11"/>
      <c r="COZ6" s="11"/>
      <c r="CPA6" s="11"/>
      <c r="CPB6" s="11"/>
      <c r="CPC6" s="11"/>
      <c r="CPD6" s="11"/>
      <c r="CPE6" s="11"/>
      <c r="CPF6" s="11"/>
      <c r="CPG6" s="11"/>
      <c r="CPH6" s="11"/>
      <c r="CPI6" s="11"/>
      <c r="CPJ6" s="11"/>
      <c r="CPK6" s="11"/>
      <c r="CPL6" s="11"/>
      <c r="CPM6" s="11"/>
      <c r="CPN6" s="11"/>
      <c r="CPO6" s="11"/>
      <c r="CPP6" s="11"/>
      <c r="CPQ6" s="11"/>
      <c r="CPR6" s="11"/>
      <c r="CPS6" s="11"/>
      <c r="CPT6" s="11"/>
      <c r="CPU6" s="11"/>
      <c r="CPV6" s="11"/>
      <c r="CPW6" s="11"/>
      <c r="CPX6" s="11"/>
      <c r="CPY6" s="11"/>
      <c r="CPZ6" s="11"/>
      <c r="CQA6" s="11"/>
      <c r="CQB6" s="11"/>
      <c r="CQC6" s="11"/>
      <c r="CQD6" s="11"/>
      <c r="CQE6" s="11"/>
      <c r="CQF6" s="11"/>
      <c r="CQG6" s="11"/>
      <c r="CQH6" s="11"/>
      <c r="CQI6" s="11"/>
      <c r="CQJ6" s="11"/>
      <c r="CQK6" s="11"/>
      <c r="CQL6" s="11"/>
      <c r="CQM6" s="11"/>
      <c r="CQN6" s="11"/>
      <c r="CQO6" s="11"/>
      <c r="CQP6" s="11"/>
      <c r="CQQ6" s="11"/>
      <c r="CQR6" s="11"/>
      <c r="CQS6" s="11"/>
      <c r="CQT6" s="11"/>
      <c r="CQU6" s="11"/>
      <c r="CQV6" s="11"/>
      <c r="CQW6" s="11"/>
      <c r="CQX6" s="11"/>
      <c r="CQY6" s="11"/>
      <c r="CQZ6" s="11"/>
      <c r="CRA6" s="11"/>
      <c r="CRB6" s="11"/>
      <c r="CRC6" s="11"/>
      <c r="CRD6" s="11"/>
      <c r="CRE6" s="11"/>
      <c r="CRF6" s="11"/>
      <c r="CRG6" s="11"/>
      <c r="CRH6" s="11"/>
      <c r="CRI6" s="11"/>
      <c r="CRJ6" s="11"/>
      <c r="CRK6" s="11"/>
      <c r="CRL6" s="11"/>
      <c r="CRM6" s="11"/>
      <c r="CRN6" s="11"/>
      <c r="CRO6" s="11"/>
      <c r="CRP6" s="11"/>
      <c r="CRQ6" s="11"/>
      <c r="CRR6" s="11"/>
      <c r="CRS6" s="11"/>
      <c r="CRT6" s="11"/>
      <c r="CRU6" s="11"/>
      <c r="CRV6" s="11"/>
      <c r="CRW6" s="11"/>
      <c r="CRX6" s="11"/>
      <c r="CRY6" s="11"/>
      <c r="CRZ6" s="11"/>
      <c r="CSA6" s="11"/>
      <c r="CSB6" s="11"/>
      <c r="CSC6" s="11"/>
      <c r="CSD6" s="11"/>
      <c r="CSE6" s="11"/>
      <c r="CSF6" s="11"/>
      <c r="CSG6" s="11"/>
      <c r="CSH6" s="11"/>
      <c r="CSI6" s="11"/>
      <c r="CSJ6" s="11"/>
      <c r="CSK6" s="11"/>
      <c r="CSL6" s="11"/>
      <c r="CSM6" s="11"/>
      <c r="CSN6" s="11"/>
      <c r="CSO6" s="11"/>
      <c r="CSP6" s="11"/>
      <c r="CSQ6" s="11"/>
      <c r="CSR6" s="11"/>
      <c r="CSS6" s="11"/>
      <c r="CST6" s="11"/>
      <c r="CSU6" s="11"/>
      <c r="CSV6" s="11"/>
      <c r="CSW6" s="11"/>
      <c r="CSX6" s="11"/>
      <c r="CSY6" s="11"/>
      <c r="CSZ6" s="11"/>
      <c r="CTA6" s="11"/>
      <c r="CTB6" s="11"/>
      <c r="CTC6" s="11"/>
      <c r="CTD6" s="11"/>
      <c r="CTE6" s="11"/>
      <c r="CTF6" s="11"/>
      <c r="CTG6" s="11"/>
      <c r="CTH6" s="11"/>
      <c r="CTI6" s="11"/>
      <c r="CTJ6" s="11"/>
      <c r="CTK6" s="11"/>
      <c r="CTL6" s="11"/>
      <c r="CTM6" s="11"/>
      <c r="CTN6" s="11"/>
      <c r="CTO6" s="11"/>
      <c r="CTP6" s="11"/>
      <c r="CTQ6" s="11"/>
      <c r="CTR6" s="11"/>
      <c r="CTS6" s="11"/>
      <c r="CTT6" s="11"/>
      <c r="CTU6" s="11"/>
      <c r="CTV6" s="11"/>
      <c r="CTW6" s="11"/>
      <c r="CTX6" s="11"/>
      <c r="CTY6" s="11"/>
      <c r="CTZ6" s="11"/>
      <c r="CUA6" s="11"/>
      <c r="CUB6" s="11"/>
      <c r="CUC6" s="11"/>
      <c r="CUD6" s="11"/>
      <c r="CUE6" s="11"/>
      <c r="CUF6" s="11"/>
      <c r="CUG6" s="11"/>
      <c r="CUH6" s="11"/>
      <c r="CUI6" s="11"/>
      <c r="CUJ6" s="11"/>
      <c r="CUK6" s="11"/>
      <c r="CUL6" s="11"/>
      <c r="CUM6" s="11"/>
      <c r="CUN6" s="11"/>
      <c r="CUO6" s="11"/>
      <c r="CUP6" s="11"/>
      <c r="CUQ6" s="11"/>
      <c r="CUR6" s="11"/>
      <c r="CUS6" s="11"/>
      <c r="CUT6" s="11"/>
      <c r="CUU6" s="11"/>
      <c r="CUV6" s="11"/>
      <c r="CUW6" s="11"/>
      <c r="CUX6" s="11"/>
      <c r="CUY6" s="11"/>
      <c r="CUZ6" s="11"/>
      <c r="CVA6" s="11"/>
      <c r="CVB6" s="11"/>
      <c r="CVC6" s="11"/>
      <c r="CVD6" s="11"/>
      <c r="CVE6" s="11"/>
      <c r="CVF6" s="11"/>
      <c r="CVG6" s="11"/>
      <c r="CVH6" s="11"/>
      <c r="CVI6" s="11"/>
      <c r="CVJ6" s="11"/>
      <c r="CVK6" s="11"/>
      <c r="CVL6" s="11"/>
      <c r="CVM6" s="11"/>
      <c r="CVN6" s="11"/>
      <c r="CVO6" s="11"/>
      <c r="CVP6" s="11"/>
      <c r="CVQ6" s="11"/>
      <c r="CVR6" s="11"/>
      <c r="CVS6" s="11"/>
      <c r="CVT6" s="11"/>
      <c r="CVU6" s="11"/>
      <c r="CVV6" s="11"/>
      <c r="CVW6" s="11"/>
      <c r="CVX6" s="11"/>
      <c r="CVY6" s="11"/>
      <c r="CVZ6" s="11"/>
      <c r="CWA6" s="11"/>
      <c r="CWB6" s="11"/>
      <c r="CWC6" s="11"/>
      <c r="CWD6" s="11"/>
      <c r="CWE6" s="11"/>
      <c r="CWF6" s="11"/>
      <c r="CWG6" s="11"/>
      <c r="CWH6" s="11"/>
      <c r="CWI6" s="11"/>
      <c r="CWJ6" s="11"/>
      <c r="CWK6" s="11"/>
      <c r="CWL6" s="11"/>
      <c r="CWM6" s="11"/>
      <c r="CWN6" s="11"/>
      <c r="CWO6" s="11"/>
      <c r="CWP6" s="11"/>
      <c r="CWQ6" s="11"/>
      <c r="CWR6" s="11"/>
      <c r="CWS6" s="11"/>
      <c r="CWT6" s="11"/>
      <c r="CWU6" s="11"/>
      <c r="CWV6" s="11"/>
      <c r="CWW6" s="11"/>
      <c r="CWX6" s="11"/>
      <c r="CWY6" s="11"/>
      <c r="CWZ6" s="11"/>
      <c r="CXA6" s="11"/>
      <c r="CXB6" s="11"/>
      <c r="CXC6" s="11"/>
      <c r="CXD6" s="11"/>
      <c r="CXE6" s="11"/>
      <c r="CXF6" s="11"/>
      <c r="CXG6" s="11"/>
      <c r="CXH6" s="11"/>
      <c r="CXI6" s="11"/>
      <c r="CXJ6" s="11"/>
      <c r="CXK6" s="11"/>
      <c r="CXL6" s="11"/>
      <c r="CXM6" s="11"/>
      <c r="CXN6" s="11"/>
      <c r="CXO6" s="11"/>
      <c r="CXP6" s="11"/>
      <c r="CXQ6" s="11"/>
      <c r="CXR6" s="11"/>
      <c r="CXS6" s="11"/>
      <c r="CXT6" s="11"/>
      <c r="CXU6" s="11"/>
      <c r="CXV6" s="11"/>
      <c r="CXW6" s="11"/>
      <c r="CXX6" s="11"/>
      <c r="CXY6" s="11"/>
      <c r="CXZ6" s="11"/>
      <c r="CYA6" s="11"/>
      <c r="CYB6" s="11"/>
      <c r="CYC6" s="11"/>
      <c r="CYD6" s="11"/>
      <c r="CYE6" s="11"/>
      <c r="CYF6" s="11"/>
      <c r="CYG6" s="11"/>
      <c r="CYH6" s="11"/>
      <c r="CYI6" s="11"/>
      <c r="CYJ6" s="11"/>
      <c r="CYK6" s="11"/>
      <c r="CYL6" s="11"/>
      <c r="CYM6" s="11"/>
      <c r="CYN6" s="11"/>
      <c r="CYO6" s="11"/>
      <c r="CYP6" s="11"/>
      <c r="CYQ6" s="11"/>
      <c r="CYR6" s="11"/>
      <c r="CYS6" s="11"/>
      <c r="CYT6" s="11"/>
      <c r="CYU6" s="11"/>
      <c r="CYV6" s="11"/>
      <c r="CYW6" s="11"/>
      <c r="CYX6" s="11"/>
      <c r="CYY6" s="11"/>
      <c r="CYZ6" s="11"/>
      <c r="CZA6" s="11"/>
      <c r="CZB6" s="11"/>
      <c r="CZC6" s="11"/>
      <c r="CZD6" s="11"/>
      <c r="CZE6" s="11"/>
      <c r="CZF6" s="11"/>
      <c r="CZG6" s="11"/>
      <c r="CZH6" s="11"/>
      <c r="CZI6" s="11"/>
      <c r="CZJ6" s="11"/>
      <c r="CZK6" s="11"/>
      <c r="CZL6" s="11"/>
      <c r="CZM6" s="11"/>
      <c r="CZN6" s="11"/>
      <c r="CZO6" s="11"/>
      <c r="CZP6" s="11"/>
      <c r="CZQ6" s="11"/>
      <c r="CZR6" s="11"/>
      <c r="CZS6" s="11"/>
      <c r="CZT6" s="11"/>
      <c r="CZU6" s="11"/>
      <c r="CZV6" s="11"/>
      <c r="CZW6" s="11"/>
      <c r="CZX6" s="11"/>
      <c r="CZY6" s="11"/>
      <c r="CZZ6" s="11"/>
      <c r="DAA6" s="11"/>
      <c r="DAB6" s="11"/>
      <c r="DAC6" s="11"/>
      <c r="DAD6" s="11"/>
      <c r="DAE6" s="11"/>
      <c r="DAF6" s="11"/>
      <c r="DAG6" s="11"/>
      <c r="DAH6" s="11"/>
      <c r="DAI6" s="11"/>
      <c r="DAJ6" s="11"/>
      <c r="DAK6" s="11"/>
      <c r="DAL6" s="11"/>
      <c r="DAM6" s="11"/>
      <c r="DAN6" s="11"/>
      <c r="DAO6" s="11"/>
      <c r="DAP6" s="11"/>
      <c r="DAQ6" s="11"/>
      <c r="DAR6" s="11"/>
      <c r="DAS6" s="11"/>
      <c r="DAT6" s="11"/>
      <c r="DAU6" s="11"/>
      <c r="DAV6" s="11"/>
      <c r="DAW6" s="11"/>
      <c r="DAX6" s="11"/>
      <c r="DAY6" s="11"/>
      <c r="DAZ6" s="11"/>
      <c r="DBA6" s="11"/>
      <c r="DBB6" s="11"/>
      <c r="DBC6" s="11"/>
      <c r="DBD6" s="11"/>
      <c r="DBE6" s="11"/>
      <c r="DBF6" s="11"/>
      <c r="DBG6" s="11"/>
      <c r="DBH6" s="11"/>
      <c r="DBI6" s="11"/>
      <c r="DBJ6" s="11"/>
      <c r="DBK6" s="11"/>
      <c r="DBL6" s="11"/>
      <c r="DBM6" s="11"/>
      <c r="DBN6" s="11"/>
      <c r="DBO6" s="11"/>
      <c r="DBP6" s="11"/>
      <c r="DBQ6" s="11"/>
      <c r="DBR6" s="11"/>
      <c r="DBS6" s="11"/>
      <c r="DBT6" s="11"/>
      <c r="DBU6" s="11"/>
      <c r="DBV6" s="11"/>
      <c r="DBW6" s="11"/>
      <c r="DBX6" s="11"/>
      <c r="DBY6" s="11"/>
      <c r="DBZ6" s="11"/>
      <c r="DCA6" s="11"/>
      <c r="DCB6" s="11"/>
      <c r="DCC6" s="11"/>
      <c r="DCD6" s="11"/>
      <c r="DCE6" s="11"/>
      <c r="DCF6" s="11"/>
      <c r="DCG6" s="11"/>
      <c r="DCH6" s="11"/>
      <c r="DCI6" s="11"/>
      <c r="DCJ6" s="11"/>
      <c r="DCK6" s="11"/>
      <c r="DCL6" s="11"/>
      <c r="DCM6" s="11"/>
      <c r="DCN6" s="11"/>
      <c r="DCO6" s="11"/>
      <c r="DCP6" s="11"/>
      <c r="DCQ6" s="11"/>
      <c r="DCR6" s="11"/>
      <c r="DCS6" s="11"/>
      <c r="DCT6" s="11"/>
      <c r="DCU6" s="11"/>
      <c r="DCV6" s="11"/>
      <c r="DCW6" s="11"/>
      <c r="DCX6" s="11"/>
      <c r="DCY6" s="11"/>
      <c r="DCZ6" s="11"/>
      <c r="DDA6" s="11"/>
      <c r="DDB6" s="11"/>
      <c r="DDC6" s="11"/>
      <c r="DDD6" s="11"/>
      <c r="DDE6" s="11"/>
      <c r="DDF6" s="11"/>
      <c r="DDG6" s="11"/>
      <c r="DDH6" s="11"/>
      <c r="DDI6" s="11"/>
      <c r="DDJ6" s="11"/>
      <c r="DDK6" s="11"/>
      <c r="DDL6" s="11"/>
      <c r="DDM6" s="11"/>
      <c r="DDN6" s="11"/>
      <c r="DDO6" s="11"/>
      <c r="DDP6" s="11"/>
      <c r="DDQ6" s="11"/>
      <c r="DDR6" s="11"/>
      <c r="DDS6" s="11"/>
      <c r="DDT6" s="11"/>
      <c r="DDU6" s="11"/>
      <c r="DDV6" s="11"/>
      <c r="DDW6" s="11"/>
      <c r="DDX6" s="11"/>
      <c r="DDY6" s="11"/>
      <c r="DDZ6" s="11"/>
      <c r="DEA6" s="11"/>
      <c r="DEB6" s="11"/>
      <c r="DEC6" s="11"/>
      <c r="DED6" s="11"/>
      <c r="DEE6" s="11"/>
      <c r="DEF6" s="11"/>
      <c r="DEG6" s="11"/>
      <c r="DEH6" s="11"/>
      <c r="DEI6" s="11"/>
      <c r="DEJ6" s="11"/>
      <c r="DEK6" s="11"/>
      <c r="DEL6" s="11"/>
      <c r="DEM6" s="11"/>
      <c r="DEN6" s="11"/>
      <c r="DEO6" s="11"/>
      <c r="DEP6" s="11"/>
      <c r="DEQ6" s="11"/>
      <c r="DER6" s="11"/>
      <c r="DES6" s="11"/>
      <c r="DET6" s="11"/>
      <c r="DEU6" s="11"/>
      <c r="DEV6" s="11"/>
      <c r="DEW6" s="11"/>
      <c r="DEX6" s="11"/>
      <c r="DEY6" s="11"/>
      <c r="DEZ6" s="11"/>
      <c r="DFA6" s="11"/>
      <c r="DFB6" s="11"/>
      <c r="DFC6" s="11"/>
      <c r="DFD6" s="11"/>
      <c r="DFE6" s="11"/>
      <c r="DFF6" s="11"/>
      <c r="DFG6" s="11"/>
      <c r="DFH6" s="11"/>
      <c r="DFI6" s="11"/>
      <c r="DFJ6" s="11"/>
      <c r="DFK6" s="11"/>
      <c r="DFL6" s="11"/>
      <c r="DFM6" s="11"/>
      <c r="DFN6" s="11"/>
      <c r="DFO6" s="11"/>
      <c r="DFP6" s="11"/>
      <c r="DFQ6" s="11"/>
      <c r="DFR6" s="11"/>
      <c r="DFS6" s="11"/>
      <c r="DFT6" s="11"/>
      <c r="DFU6" s="11"/>
      <c r="DFV6" s="11"/>
      <c r="DFW6" s="11"/>
      <c r="DFX6" s="11"/>
      <c r="DFY6" s="11"/>
      <c r="DFZ6" s="11"/>
      <c r="DGA6" s="11"/>
      <c r="DGB6" s="11"/>
      <c r="DGC6" s="11"/>
      <c r="DGD6" s="11"/>
      <c r="DGE6" s="11"/>
      <c r="DGF6" s="11"/>
      <c r="DGG6" s="11"/>
      <c r="DGH6" s="11"/>
      <c r="DGI6" s="11"/>
      <c r="DGJ6" s="11"/>
      <c r="DGK6" s="11"/>
      <c r="DGL6" s="11"/>
      <c r="DGM6" s="11"/>
      <c r="DGN6" s="11"/>
      <c r="DGO6" s="11"/>
      <c r="DGP6" s="11"/>
      <c r="DGQ6" s="11"/>
      <c r="DGR6" s="11"/>
      <c r="DGS6" s="11"/>
      <c r="DGT6" s="11"/>
      <c r="DGU6" s="11"/>
      <c r="DGV6" s="11"/>
      <c r="DGW6" s="11"/>
      <c r="DGX6" s="11"/>
      <c r="DGY6" s="11"/>
      <c r="DGZ6" s="11"/>
      <c r="DHA6" s="11"/>
      <c r="DHB6" s="11"/>
      <c r="DHC6" s="11"/>
      <c r="DHD6" s="11"/>
      <c r="DHE6" s="11"/>
      <c r="DHF6" s="11"/>
      <c r="DHG6" s="11"/>
      <c r="DHH6" s="11"/>
      <c r="DHI6" s="11"/>
      <c r="DHJ6" s="11"/>
      <c r="DHK6" s="11"/>
      <c r="DHL6" s="11"/>
      <c r="DHM6" s="11"/>
      <c r="DHN6" s="11"/>
      <c r="DHO6" s="11"/>
      <c r="DHP6" s="11"/>
      <c r="DHQ6" s="11"/>
      <c r="DHR6" s="11"/>
      <c r="DHS6" s="11"/>
      <c r="DHT6" s="11"/>
      <c r="DHU6" s="11"/>
      <c r="DHV6" s="11"/>
      <c r="DHW6" s="11"/>
      <c r="DHX6" s="11"/>
      <c r="DHY6" s="11"/>
      <c r="DHZ6" s="11"/>
      <c r="DIA6" s="11"/>
      <c r="DIB6" s="11"/>
      <c r="DIC6" s="11"/>
      <c r="DID6" s="11"/>
      <c r="DIE6" s="11"/>
      <c r="DIF6" s="11"/>
      <c r="DIG6" s="11"/>
      <c r="DIH6" s="11"/>
      <c r="DII6" s="11"/>
      <c r="DIJ6" s="11"/>
      <c r="DIK6" s="11"/>
      <c r="DIL6" s="11"/>
      <c r="DIM6" s="11"/>
      <c r="DIN6" s="11"/>
      <c r="DIO6" s="11"/>
      <c r="DIP6" s="11"/>
      <c r="DIQ6" s="11"/>
      <c r="DIR6" s="11"/>
      <c r="DIS6" s="11"/>
      <c r="DIT6" s="11"/>
      <c r="DIU6" s="11"/>
      <c r="DIV6" s="11"/>
      <c r="DIW6" s="11"/>
      <c r="DIX6" s="11"/>
      <c r="DIY6" s="11"/>
      <c r="DIZ6" s="11"/>
      <c r="DJA6" s="11"/>
      <c r="DJB6" s="11"/>
      <c r="DJC6" s="11"/>
      <c r="DJD6" s="11"/>
      <c r="DJE6" s="11"/>
      <c r="DJF6" s="11"/>
      <c r="DJG6" s="11"/>
      <c r="DJH6" s="11"/>
      <c r="DJI6" s="11"/>
      <c r="DJJ6" s="11"/>
      <c r="DJK6" s="11"/>
      <c r="DJL6" s="11"/>
      <c r="DJM6" s="11"/>
      <c r="DJN6" s="11"/>
      <c r="DJO6" s="11"/>
      <c r="DJP6" s="11"/>
      <c r="DJQ6" s="11"/>
      <c r="DJR6" s="11"/>
      <c r="DJS6" s="11"/>
      <c r="DJT6" s="11"/>
      <c r="DJU6" s="11"/>
      <c r="DJV6" s="11"/>
      <c r="DJW6" s="11"/>
      <c r="DJX6" s="11"/>
      <c r="DJY6" s="11"/>
      <c r="DJZ6" s="11"/>
      <c r="DKA6" s="11"/>
      <c r="DKB6" s="11"/>
      <c r="DKC6" s="11"/>
      <c r="DKD6" s="11"/>
      <c r="DKE6" s="11"/>
      <c r="DKF6" s="11"/>
      <c r="DKG6" s="11"/>
      <c r="DKH6" s="11"/>
      <c r="DKI6" s="11"/>
      <c r="DKJ6" s="11"/>
      <c r="DKK6" s="11"/>
      <c r="DKL6" s="11"/>
      <c r="DKM6" s="11"/>
      <c r="DKN6" s="11"/>
      <c r="DKO6" s="11"/>
      <c r="DKP6" s="11"/>
      <c r="DKQ6" s="11"/>
      <c r="DKR6" s="11"/>
      <c r="DKS6" s="11"/>
      <c r="DKT6" s="11"/>
      <c r="DKU6" s="11"/>
      <c r="DKV6" s="11"/>
      <c r="DKW6" s="11"/>
      <c r="DKX6" s="11"/>
      <c r="DKY6" s="11"/>
      <c r="DKZ6" s="11"/>
      <c r="DLA6" s="11"/>
      <c r="DLB6" s="11"/>
      <c r="DLC6" s="11"/>
      <c r="DLD6" s="11"/>
      <c r="DLE6" s="11"/>
      <c r="DLF6" s="11"/>
      <c r="DLG6" s="11"/>
      <c r="DLH6" s="11"/>
      <c r="DLI6" s="11"/>
      <c r="DLJ6" s="11"/>
      <c r="DLK6" s="11"/>
      <c r="DLL6" s="11"/>
      <c r="DLM6" s="11"/>
      <c r="DLN6" s="11"/>
      <c r="DLO6" s="11"/>
      <c r="DLP6" s="11"/>
      <c r="DLQ6" s="11"/>
      <c r="DLR6" s="11"/>
      <c r="DLS6" s="11"/>
      <c r="DLT6" s="11"/>
      <c r="DLU6" s="11"/>
      <c r="DLV6" s="11"/>
      <c r="DLW6" s="11"/>
      <c r="DLX6" s="11"/>
      <c r="DLY6" s="11"/>
      <c r="DLZ6" s="11"/>
      <c r="DMA6" s="11"/>
      <c r="DMB6" s="11"/>
      <c r="DMC6" s="11"/>
      <c r="DMD6" s="11"/>
      <c r="DME6" s="11"/>
      <c r="DMF6" s="11"/>
      <c r="DMG6" s="11"/>
      <c r="DMH6" s="11"/>
      <c r="DMI6" s="11"/>
      <c r="DMJ6" s="11"/>
      <c r="DMK6" s="11"/>
      <c r="DML6" s="11"/>
      <c r="DMM6" s="11"/>
      <c r="DMN6" s="11"/>
      <c r="DMO6" s="11"/>
      <c r="DMP6" s="11"/>
      <c r="DMQ6" s="11"/>
      <c r="DMR6" s="11"/>
      <c r="DMS6" s="11"/>
      <c r="DMT6" s="11"/>
      <c r="DMU6" s="11"/>
      <c r="DMV6" s="11"/>
      <c r="DMW6" s="11"/>
      <c r="DMX6" s="11"/>
      <c r="DMY6" s="11"/>
      <c r="DMZ6" s="11"/>
      <c r="DNA6" s="11"/>
      <c r="DNB6" s="11"/>
      <c r="DNC6" s="11"/>
      <c r="DND6" s="11"/>
      <c r="DNE6" s="11"/>
      <c r="DNF6" s="11"/>
      <c r="DNG6" s="11"/>
      <c r="DNH6" s="11"/>
      <c r="DNI6" s="11"/>
      <c r="DNJ6" s="11"/>
      <c r="DNK6" s="11"/>
      <c r="DNL6" s="11"/>
      <c r="DNM6" s="11"/>
      <c r="DNN6" s="11"/>
      <c r="DNO6" s="11"/>
      <c r="DNP6" s="11"/>
      <c r="DNQ6" s="11"/>
      <c r="DNR6" s="11"/>
      <c r="DNS6" s="11"/>
      <c r="DNT6" s="11"/>
      <c r="DNU6" s="11"/>
      <c r="DNV6" s="11"/>
      <c r="DNW6" s="11"/>
      <c r="DNX6" s="11"/>
      <c r="DNY6" s="11"/>
      <c r="DNZ6" s="11"/>
      <c r="DOA6" s="11"/>
      <c r="DOB6" s="11"/>
      <c r="DOC6" s="11"/>
      <c r="DOD6" s="11"/>
      <c r="DOE6" s="11"/>
      <c r="DOF6" s="11"/>
      <c r="DOG6" s="11"/>
      <c r="DOH6" s="11"/>
      <c r="DOI6" s="11"/>
      <c r="DOJ6" s="11"/>
      <c r="DOK6" s="11"/>
      <c r="DOL6" s="11"/>
      <c r="DOM6" s="11"/>
      <c r="DON6" s="11"/>
      <c r="DOO6" s="11"/>
      <c r="DOP6" s="11"/>
      <c r="DOQ6" s="11"/>
      <c r="DOR6" s="11"/>
      <c r="DOS6" s="11"/>
      <c r="DOT6" s="11"/>
      <c r="DOU6" s="11"/>
      <c r="DOV6" s="11"/>
      <c r="DOW6" s="11"/>
      <c r="DOX6" s="11"/>
      <c r="DOY6" s="11"/>
      <c r="DOZ6" s="11"/>
      <c r="DPA6" s="11"/>
      <c r="DPB6" s="11"/>
      <c r="DPC6" s="11"/>
      <c r="DPD6" s="11"/>
      <c r="DPE6" s="11"/>
      <c r="DPF6" s="11"/>
      <c r="DPG6" s="11"/>
      <c r="DPH6" s="11"/>
      <c r="DPI6" s="11"/>
      <c r="DPJ6" s="11"/>
      <c r="DPK6" s="11"/>
      <c r="DPL6" s="11"/>
      <c r="DPM6" s="11"/>
      <c r="DPN6" s="11"/>
      <c r="DPO6" s="11"/>
      <c r="DPP6" s="11"/>
      <c r="DPQ6" s="11"/>
      <c r="DPR6" s="11"/>
      <c r="DPS6" s="11"/>
      <c r="DPT6" s="11"/>
      <c r="DPU6" s="11"/>
      <c r="DPV6" s="11"/>
      <c r="DPW6" s="11"/>
      <c r="DPX6" s="11"/>
      <c r="DPY6" s="11"/>
      <c r="DPZ6" s="11"/>
      <c r="DQA6" s="11"/>
      <c r="DQB6" s="11"/>
      <c r="DQC6" s="11"/>
      <c r="DQD6" s="11"/>
      <c r="DQE6" s="11"/>
      <c r="DQF6" s="11"/>
      <c r="DQG6" s="11"/>
      <c r="DQH6" s="11"/>
      <c r="DQI6" s="11"/>
      <c r="DQJ6" s="11"/>
      <c r="DQK6" s="11"/>
      <c r="DQL6" s="11"/>
      <c r="DQM6" s="11"/>
      <c r="DQN6" s="11"/>
      <c r="DQO6" s="11"/>
      <c r="DQP6" s="11"/>
      <c r="DQQ6" s="11"/>
      <c r="DQR6" s="11"/>
      <c r="DQS6" s="11"/>
      <c r="DQT6" s="11"/>
      <c r="DQU6" s="11"/>
      <c r="DQV6" s="11"/>
      <c r="DQW6" s="11"/>
      <c r="DQX6" s="11"/>
      <c r="DQY6" s="11"/>
      <c r="DQZ6" s="11"/>
      <c r="DRA6" s="11"/>
      <c r="DRB6" s="11"/>
      <c r="DRC6" s="11"/>
      <c r="DRD6" s="11"/>
      <c r="DRE6" s="11"/>
      <c r="DRF6" s="11"/>
      <c r="DRG6" s="11"/>
      <c r="DRH6" s="11"/>
      <c r="DRI6" s="11"/>
      <c r="DRJ6" s="11"/>
      <c r="DRK6" s="11"/>
      <c r="DRL6" s="11"/>
      <c r="DRM6" s="11"/>
      <c r="DRN6" s="11"/>
      <c r="DRO6" s="11"/>
      <c r="DRP6" s="11"/>
      <c r="DRQ6" s="11"/>
      <c r="DRR6" s="11"/>
      <c r="DRS6" s="11"/>
      <c r="DRT6" s="11"/>
      <c r="DRU6" s="11"/>
      <c r="DRV6" s="11"/>
      <c r="DRW6" s="11"/>
      <c r="DRX6" s="11"/>
      <c r="DRY6" s="11"/>
      <c r="DRZ6" s="11"/>
      <c r="DSA6" s="11"/>
      <c r="DSB6" s="11"/>
      <c r="DSC6" s="11"/>
      <c r="DSD6" s="11"/>
      <c r="DSE6" s="11"/>
      <c r="DSF6" s="11"/>
      <c r="DSG6" s="11"/>
      <c r="DSH6" s="11"/>
      <c r="DSI6" s="11"/>
      <c r="DSJ6" s="11"/>
      <c r="DSK6" s="11"/>
      <c r="DSL6" s="11"/>
      <c r="DSM6" s="11"/>
      <c r="DSN6" s="11"/>
      <c r="DSO6" s="11"/>
      <c r="DSP6" s="11"/>
      <c r="DSQ6" s="11"/>
      <c r="DSR6" s="11"/>
      <c r="DSS6" s="11"/>
      <c r="DST6" s="11"/>
      <c r="DSU6" s="11"/>
      <c r="DSV6" s="11"/>
      <c r="DSW6" s="11"/>
      <c r="DSX6" s="11"/>
      <c r="DSY6" s="11"/>
      <c r="DSZ6" s="11"/>
      <c r="DTA6" s="11"/>
      <c r="DTB6" s="11"/>
      <c r="DTC6" s="11"/>
      <c r="DTD6" s="11"/>
      <c r="DTE6" s="11"/>
      <c r="DTF6" s="11"/>
      <c r="DTG6" s="11"/>
      <c r="DTH6" s="11"/>
      <c r="DTI6" s="11"/>
      <c r="DTJ6" s="11"/>
      <c r="DTK6" s="11"/>
      <c r="DTL6" s="11"/>
      <c r="DTM6" s="11"/>
      <c r="DTN6" s="11"/>
      <c r="DTO6" s="11"/>
      <c r="DTP6" s="11"/>
      <c r="DTQ6" s="11"/>
      <c r="DTR6" s="11"/>
      <c r="DTS6" s="11"/>
      <c r="DTT6" s="11"/>
      <c r="DTU6" s="11"/>
      <c r="DTV6" s="11"/>
      <c r="DTW6" s="11"/>
      <c r="DTX6" s="11"/>
      <c r="DTY6" s="11"/>
      <c r="DTZ6" s="11"/>
      <c r="DUA6" s="11"/>
      <c r="DUB6" s="11"/>
      <c r="DUC6" s="11"/>
      <c r="DUD6" s="11"/>
      <c r="DUE6" s="11"/>
      <c r="DUF6" s="11"/>
      <c r="DUG6" s="11"/>
      <c r="DUH6" s="11"/>
      <c r="DUI6" s="11"/>
      <c r="DUJ6" s="11"/>
      <c r="DUK6" s="11"/>
      <c r="DUL6" s="11"/>
      <c r="DUM6" s="11"/>
      <c r="DUN6" s="11"/>
      <c r="DUO6" s="11"/>
      <c r="DUP6" s="11"/>
      <c r="DUQ6" s="11"/>
      <c r="DUR6" s="11"/>
      <c r="DUS6" s="11"/>
      <c r="DUT6" s="11"/>
      <c r="DUU6" s="11"/>
      <c r="DUV6" s="11"/>
      <c r="DUW6" s="11"/>
      <c r="DUX6" s="11"/>
      <c r="DUY6" s="11"/>
      <c r="DUZ6" s="11"/>
      <c r="DVA6" s="11"/>
      <c r="DVB6" s="11"/>
      <c r="DVC6" s="11"/>
      <c r="DVD6" s="11"/>
      <c r="DVE6" s="11"/>
      <c r="DVF6" s="11"/>
      <c r="DVG6" s="11"/>
      <c r="DVH6" s="11"/>
      <c r="DVI6" s="11"/>
      <c r="DVJ6" s="11"/>
      <c r="DVK6" s="11"/>
      <c r="DVL6" s="11"/>
      <c r="DVM6" s="11"/>
      <c r="DVN6" s="11"/>
      <c r="DVO6" s="11"/>
      <c r="DVP6" s="11"/>
      <c r="DVQ6" s="11"/>
      <c r="DVR6" s="11"/>
      <c r="DVS6" s="11"/>
      <c r="DVT6" s="11"/>
      <c r="DVU6" s="11"/>
      <c r="DVV6" s="11"/>
      <c r="DVW6" s="11"/>
      <c r="DVX6" s="11"/>
      <c r="DVY6" s="11"/>
      <c r="DVZ6" s="11"/>
      <c r="DWA6" s="11"/>
      <c r="DWB6" s="11"/>
      <c r="DWC6" s="11"/>
      <c r="DWD6" s="11"/>
      <c r="DWE6" s="11"/>
      <c r="DWF6" s="11"/>
      <c r="DWG6" s="11"/>
      <c r="DWH6" s="11"/>
      <c r="DWI6" s="11"/>
      <c r="DWJ6" s="11"/>
      <c r="DWK6" s="11"/>
      <c r="DWL6" s="11"/>
      <c r="DWM6" s="11"/>
      <c r="DWN6" s="11"/>
      <c r="DWO6" s="11"/>
      <c r="DWP6" s="11"/>
      <c r="DWQ6" s="11"/>
      <c r="DWR6" s="11"/>
      <c r="DWS6" s="11"/>
      <c r="DWT6" s="11"/>
      <c r="DWU6" s="11"/>
      <c r="DWV6" s="11"/>
      <c r="DWW6" s="11"/>
      <c r="DWX6" s="11"/>
      <c r="DWY6" s="11"/>
      <c r="DWZ6" s="11"/>
      <c r="DXA6" s="11"/>
      <c r="DXB6" s="11"/>
      <c r="DXC6" s="11"/>
      <c r="DXD6" s="11"/>
      <c r="DXE6" s="11"/>
      <c r="DXF6" s="11"/>
      <c r="DXG6" s="11"/>
      <c r="DXH6" s="11"/>
      <c r="DXI6" s="11"/>
      <c r="DXJ6" s="11"/>
      <c r="DXK6" s="11"/>
      <c r="DXL6" s="11"/>
      <c r="DXM6" s="11"/>
      <c r="DXN6" s="11"/>
      <c r="DXO6" s="11"/>
      <c r="DXP6" s="11"/>
      <c r="DXQ6" s="11"/>
      <c r="DXR6" s="11"/>
      <c r="DXS6" s="11"/>
      <c r="DXT6" s="11"/>
      <c r="DXU6" s="11"/>
      <c r="DXV6" s="11"/>
      <c r="DXW6" s="11"/>
      <c r="DXX6" s="11"/>
      <c r="DXY6" s="11"/>
      <c r="DXZ6" s="11"/>
      <c r="DYA6" s="11"/>
      <c r="DYB6" s="11"/>
      <c r="DYC6" s="11"/>
      <c r="DYD6" s="11"/>
      <c r="DYE6" s="11"/>
      <c r="DYF6" s="11"/>
      <c r="DYG6" s="11"/>
      <c r="DYH6" s="11"/>
      <c r="DYI6" s="11"/>
      <c r="DYJ6" s="11"/>
      <c r="DYK6" s="11"/>
      <c r="DYL6" s="11"/>
      <c r="DYM6" s="11"/>
      <c r="DYN6" s="11"/>
      <c r="DYO6" s="11"/>
      <c r="DYP6" s="11"/>
      <c r="DYQ6" s="11"/>
      <c r="DYR6" s="11"/>
      <c r="DYS6" s="11"/>
      <c r="DYT6" s="11"/>
      <c r="DYU6" s="11"/>
      <c r="DYV6" s="11"/>
      <c r="DYW6" s="11"/>
      <c r="DYX6" s="11"/>
      <c r="DYY6" s="11"/>
      <c r="DYZ6" s="11"/>
      <c r="DZA6" s="11"/>
      <c r="DZB6" s="11"/>
      <c r="DZC6" s="11"/>
      <c r="DZD6" s="11"/>
      <c r="DZE6" s="11"/>
      <c r="DZF6" s="11"/>
      <c r="DZG6" s="11"/>
      <c r="DZH6" s="11"/>
      <c r="DZI6" s="11"/>
      <c r="DZJ6" s="11"/>
      <c r="DZK6" s="11"/>
      <c r="DZL6" s="11"/>
      <c r="DZM6" s="11"/>
      <c r="DZN6" s="11"/>
      <c r="DZO6" s="11"/>
      <c r="DZP6" s="11"/>
      <c r="DZQ6" s="11"/>
      <c r="DZR6" s="11"/>
      <c r="DZS6" s="11"/>
      <c r="DZT6" s="11"/>
      <c r="DZU6" s="11"/>
      <c r="DZV6" s="11"/>
      <c r="DZW6" s="11"/>
      <c r="DZX6" s="11"/>
      <c r="DZY6" s="11"/>
      <c r="DZZ6" s="11"/>
      <c r="EAA6" s="11"/>
      <c r="EAB6" s="11"/>
      <c r="EAC6" s="11"/>
      <c r="EAD6" s="11"/>
      <c r="EAE6" s="11"/>
      <c r="EAF6" s="11"/>
      <c r="EAG6" s="11"/>
      <c r="EAH6" s="11"/>
      <c r="EAI6" s="11"/>
      <c r="EAJ6" s="11"/>
      <c r="EAK6" s="11"/>
      <c r="EAL6" s="11"/>
      <c r="EAM6" s="11"/>
      <c r="EAN6" s="11"/>
      <c r="EAO6" s="11"/>
      <c r="EAP6" s="11"/>
      <c r="EAQ6" s="11"/>
      <c r="EAR6" s="11"/>
      <c r="EAS6" s="11"/>
      <c r="EAT6" s="11"/>
      <c r="EAU6" s="11"/>
      <c r="EAV6" s="11"/>
      <c r="EAW6" s="11"/>
      <c r="EAX6" s="11"/>
      <c r="EAY6" s="11"/>
      <c r="EAZ6" s="11"/>
      <c r="EBA6" s="11"/>
      <c r="EBB6" s="11"/>
      <c r="EBC6" s="11"/>
      <c r="EBD6" s="11"/>
      <c r="EBE6" s="11"/>
      <c r="EBF6" s="11"/>
      <c r="EBG6" s="11"/>
      <c r="EBH6" s="11"/>
      <c r="EBI6" s="11"/>
      <c r="EBJ6" s="11"/>
      <c r="EBK6" s="11"/>
      <c r="EBL6" s="11"/>
      <c r="EBM6" s="11"/>
      <c r="EBN6" s="11"/>
      <c r="EBO6" s="11"/>
      <c r="EBP6" s="11"/>
      <c r="EBQ6" s="11"/>
      <c r="EBR6" s="11"/>
      <c r="EBS6" s="11"/>
      <c r="EBT6" s="11"/>
      <c r="EBU6" s="11"/>
      <c r="EBV6" s="11"/>
      <c r="EBW6" s="11"/>
      <c r="EBX6" s="11"/>
      <c r="EBY6" s="11"/>
      <c r="EBZ6" s="11"/>
      <c r="ECA6" s="11"/>
      <c r="ECB6" s="11"/>
      <c r="ECC6" s="11"/>
      <c r="ECD6" s="11"/>
      <c r="ECE6" s="11"/>
      <c r="ECF6" s="11"/>
      <c r="ECG6" s="11"/>
      <c r="ECH6" s="11"/>
      <c r="ECI6" s="11"/>
      <c r="ECJ6" s="11"/>
      <c r="ECK6" s="11"/>
      <c r="ECL6" s="11"/>
      <c r="ECM6" s="11"/>
      <c r="ECN6" s="11"/>
      <c r="ECO6" s="11"/>
      <c r="ECP6" s="11"/>
      <c r="ECQ6" s="11"/>
      <c r="ECR6" s="11"/>
      <c r="ECS6" s="11"/>
      <c r="ECT6" s="11"/>
      <c r="ECU6" s="11"/>
      <c r="ECV6" s="11"/>
      <c r="ECW6" s="11"/>
      <c r="ECX6" s="11"/>
      <c r="ECY6" s="11"/>
      <c r="ECZ6" s="11"/>
      <c r="EDA6" s="11"/>
      <c r="EDB6" s="11"/>
      <c r="EDC6" s="11"/>
      <c r="EDD6" s="11"/>
      <c r="EDE6" s="11"/>
      <c r="EDF6" s="11"/>
      <c r="EDG6" s="11"/>
      <c r="EDH6" s="11"/>
      <c r="EDI6" s="11"/>
      <c r="EDJ6" s="11"/>
      <c r="EDK6" s="11"/>
      <c r="EDL6" s="11"/>
      <c r="EDM6" s="11"/>
      <c r="EDN6" s="11"/>
      <c r="EDO6" s="11"/>
      <c r="EDP6" s="11"/>
      <c r="EDQ6" s="11"/>
      <c r="EDR6" s="11"/>
      <c r="EDS6" s="11"/>
      <c r="EDT6" s="11"/>
      <c r="EDU6" s="11"/>
      <c r="EDV6" s="11"/>
      <c r="EDW6" s="11"/>
      <c r="EDX6" s="11"/>
      <c r="EDY6" s="11"/>
      <c r="EDZ6" s="11"/>
      <c r="EEA6" s="11"/>
      <c r="EEB6" s="11"/>
      <c r="EEC6" s="11"/>
      <c r="EED6" s="11"/>
      <c r="EEE6" s="11"/>
      <c r="EEF6" s="11"/>
      <c r="EEG6" s="11"/>
      <c r="EEH6" s="11"/>
      <c r="EEI6" s="11"/>
      <c r="EEJ6" s="11"/>
      <c r="EEK6" s="11"/>
      <c r="EEL6" s="11"/>
      <c r="EEM6" s="11"/>
      <c r="EEN6" s="11"/>
      <c r="EEO6" s="11"/>
      <c r="EEP6" s="11"/>
      <c r="EEQ6" s="11"/>
      <c r="EER6" s="11"/>
      <c r="EES6" s="11"/>
      <c r="EET6" s="11"/>
      <c r="EEU6" s="11"/>
      <c r="EEV6" s="11"/>
      <c r="EEW6" s="11"/>
      <c r="EEX6" s="11"/>
      <c r="EEY6" s="11"/>
      <c r="EEZ6" s="11"/>
      <c r="EFA6" s="11"/>
      <c r="EFB6" s="11"/>
      <c r="EFC6" s="11"/>
      <c r="EFD6" s="11"/>
      <c r="EFE6" s="11"/>
      <c r="EFF6" s="11"/>
      <c r="EFG6" s="11"/>
      <c r="EFH6" s="11"/>
      <c r="EFI6" s="11"/>
      <c r="EFJ6" s="11"/>
      <c r="EFK6" s="11"/>
      <c r="EFL6" s="11"/>
      <c r="EFM6" s="11"/>
      <c r="EFN6" s="11"/>
      <c r="EFO6" s="11"/>
      <c r="EFP6" s="11"/>
      <c r="EFQ6" s="11"/>
      <c r="EFR6" s="11"/>
      <c r="EFS6" s="11"/>
      <c r="EFT6" s="11"/>
      <c r="EFU6" s="11"/>
      <c r="EFV6" s="11"/>
      <c r="EFW6" s="11"/>
      <c r="EFX6" s="11"/>
      <c r="EFY6" s="11"/>
      <c r="EFZ6" s="11"/>
      <c r="EGA6" s="11"/>
      <c r="EGB6" s="11"/>
      <c r="EGC6" s="11"/>
      <c r="EGD6" s="11"/>
      <c r="EGE6" s="11"/>
      <c r="EGF6" s="11"/>
      <c r="EGG6" s="11"/>
      <c r="EGH6" s="11"/>
      <c r="EGI6" s="11"/>
      <c r="EGJ6" s="11"/>
      <c r="EGK6" s="11"/>
      <c r="EGL6" s="11"/>
      <c r="EGM6" s="11"/>
      <c r="EGN6" s="11"/>
      <c r="EGO6" s="11"/>
      <c r="EGP6" s="11"/>
      <c r="EGQ6" s="11"/>
      <c r="EGR6" s="11"/>
      <c r="EGS6" s="11"/>
      <c r="EGT6" s="11"/>
      <c r="EGU6" s="11"/>
      <c r="EGV6" s="11"/>
      <c r="EGW6" s="11"/>
      <c r="EGX6" s="11"/>
      <c r="EGY6" s="11"/>
      <c r="EGZ6" s="11"/>
      <c r="EHA6" s="11"/>
      <c r="EHB6" s="11"/>
      <c r="EHC6" s="11"/>
      <c r="EHD6" s="11"/>
      <c r="EHE6" s="11"/>
      <c r="EHF6" s="11"/>
      <c r="EHG6" s="11"/>
      <c r="EHH6" s="11"/>
      <c r="EHI6" s="11"/>
      <c r="EHJ6" s="11"/>
      <c r="EHK6" s="11"/>
      <c r="EHL6" s="11"/>
      <c r="EHM6" s="11"/>
      <c r="EHN6" s="11"/>
      <c r="EHO6" s="11"/>
      <c r="EHP6" s="11"/>
      <c r="EHQ6" s="11"/>
      <c r="EHR6" s="11"/>
      <c r="EHS6" s="11"/>
      <c r="EHT6" s="11"/>
      <c r="EHU6" s="11"/>
      <c r="EHV6" s="11"/>
      <c r="EHW6" s="11"/>
      <c r="EHX6" s="11"/>
      <c r="EHY6" s="11"/>
      <c r="EHZ6" s="11"/>
      <c r="EIA6" s="11"/>
      <c r="EIB6" s="11"/>
      <c r="EIC6" s="11"/>
      <c r="EID6" s="11"/>
      <c r="EIE6" s="11"/>
      <c r="EIF6" s="11"/>
      <c r="EIG6" s="11"/>
      <c r="EIH6" s="11"/>
      <c r="EII6" s="11"/>
      <c r="EIJ6" s="11"/>
      <c r="EIK6" s="11"/>
      <c r="EIL6" s="11"/>
      <c r="EIM6" s="11"/>
      <c r="EIN6" s="11"/>
      <c r="EIO6" s="11"/>
      <c r="EIP6" s="11"/>
      <c r="EIQ6" s="11"/>
      <c r="EIR6" s="11"/>
      <c r="EIS6" s="11"/>
      <c r="EIT6" s="11"/>
      <c r="EIU6" s="11"/>
      <c r="EIV6" s="11"/>
      <c r="EIW6" s="11"/>
      <c r="EIX6" s="11"/>
      <c r="EIY6" s="11"/>
      <c r="EIZ6" s="11"/>
      <c r="EJA6" s="11"/>
      <c r="EJB6" s="11"/>
      <c r="EJC6" s="11"/>
      <c r="EJD6" s="11"/>
      <c r="EJE6" s="11"/>
      <c r="EJF6" s="11"/>
      <c r="EJG6" s="11"/>
      <c r="EJH6" s="11"/>
      <c r="EJI6" s="11"/>
      <c r="EJJ6" s="11"/>
      <c r="EJK6" s="11"/>
      <c r="EJL6" s="11"/>
      <c r="EJM6" s="11"/>
      <c r="EJN6" s="11"/>
      <c r="EJO6" s="11"/>
      <c r="EJP6" s="11"/>
      <c r="EJQ6" s="11"/>
      <c r="EJR6" s="11"/>
      <c r="EJS6" s="11"/>
      <c r="EJT6" s="11"/>
      <c r="EJU6" s="11"/>
      <c r="EJV6" s="11"/>
      <c r="EJW6" s="11"/>
      <c r="EJX6" s="11"/>
      <c r="EJY6" s="11"/>
      <c r="EJZ6" s="11"/>
      <c r="EKA6" s="11"/>
      <c r="EKB6" s="11"/>
      <c r="EKC6" s="11"/>
      <c r="EKD6" s="11"/>
      <c r="EKE6" s="11"/>
      <c r="EKF6" s="11"/>
      <c r="EKG6" s="11"/>
      <c r="EKH6" s="11"/>
      <c r="EKI6" s="11"/>
      <c r="EKJ6" s="11"/>
      <c r="EKK6" s="11"/>
      <c r="EKL6" s="11"/>
      <c r="EKM6" s="11"/>
      <c r="EKN6" s="11"/>
      <c r="EKO6" s="11"/>
      <c r="EKP6" s="11"/>
      <c r="EKQ6" s="11"/>
      <c r="EKR6" s="11"/>
      <c r="EKS6" s="11"/>
      <c r="EKT6" s="11"/>
      <c r="EKU6" s="11"/>
      <c r="EKV6" s="11"/>
      <c r="EKW6" s="11"/>
      <c r="EKX6" s="11"/>
      <c r="EKY6" s="11"/>
      <c r="EKZ6" s="11"/>
      <c r="ELA6" s="11"/>
      <c r="ELB6" s="11"/>
      <c r="ELC6" s="11"/>
      <c r="ELD6" s="11"/>
      <c r="ELE6" s="11"/>
      <c r="ELF6" s="11"/>
      <c r="ELG6" s="11"/>
      <c r="ELH6" s="11"/>
      <c r="ELI6" s="11"/>
      <c r="ELJ6" s="11"/>
      <c r="ELK6" s="11"/>
      <c r="ELL6" s="11"/>
      <c r="ELM6" s="11"/>
      <c r="ELN6" s="11"/>
      <c r="ELO6" s="11"/>
      <c r="ELP6" s="11"/>
      <c r="ELQ6" s="11"/>
      <c r="ELR6" s="11"/>
      <c r="ELS6" s="11"/>
      <c r="ELT6" s="11"/>
      <c r="ELU6" s="11"/>
      <c r="ELV6" s="11"/>
      <c r="ELW6" s="11"/>
      <c r="ELX6" s="11"/>
      <c r="ELY6" s="11"/>
      <c r="ELZ6" s="11"/>
      <c r="EMA6" s="11"/>
      <c r="EMB6" s="11"/>
      <c r="EMC6" s="11"/>
      <c r="EMD6" s="11"/>
      <c r="EME6" s="11"/>
      <c r="EMF6" s="11"/>
      <c r="EMG6" s="11"/>
      <c r="EMH6" s="11"/>
      <c r="EMI6" s="11"/>
      <c r="EMJ6" s="11"/>
      <c r="EMK6" s="11"/>
      <c r="EML6" s="11"/>
      <c r="EMM6" s="11"/>
      <c r="EMN6" s="11"/>
      <c r="EMO6" s="11"/>
      <c r="EMP6" s="11"/>
      <c r="EMQ6" s="11"/>
      <c r="EMR6" s="11"/>
      <c r="EMS6" s="11"/>
      <c r="EMT6" s="11"/>
      <c r="EMU6" s="11"/>
      <c r="EMV6" s="11"/>
      <c r="EMW6" s="11"/>
      <c r="EMX6" s="11"/>
      <c r="EMY6" s="11"/>
      <c r="EMZ6" s="11"/>
      <c r="ENA6" s="11"/>
      <c r="ENB6" s="11"/>
      <c r="ENC6" s="11"/>
      <c r="END6" s="11"/>
      <c r="ENE6" s="11"/>
      <c r="ENF6" s="11"/>
      <c r="ENG6" s="11"/>
      <c r="ENH6" s="11"/>
      <c r="ENI6" s="11"/>
      <c r="ENJ6" s="11"/>
      <c r="ENK6" s="11"/>
      <c r="ENL6" s="11"/>
      <c r="ENM6" s="11"/>
      <c r="ENN6" s="11"/>
      <c r="ENO6" s="11"/>
      <c r="ENP6" s="11"/>
      <c r="ENQ6" s="11"/>
      <c r="ENR6" s="11"/>
      <c r="ENS6" s="11"/>
      <c r="ENT6" s="11"/>
      <c r="ENU6" s="11"/>
      <c r="ENV6" s="11"/>
      <c r="ENW6" s="11"/>
      <c r="ENX6" s="11"/>
      <c r="ENY6" s="11"/>
      <c r="ENZ6" s="11"/>
      <c r="EOA6" s="11"/>
      <c r="EOB6" s="11"/>
      <c r="EOC6" s="11"/>
      <c r="EOD6" s="11"/>
      <c r="EOE6" s="11"/>
      <c r="EOF6" s="11"/>
      <c r="EOG6" s="11"/>
      <c r="EOH6" s="11"/>
      <c r="EOI6" s="11"/>
      <c r="EOJ6" s="11"/>
      <c r="EOK6" s="11"/>
      <c r="EOL6" s="11"/>
      <c r="EOM6" s="11"/>
      <c r="EON6" s="11"/>
      <c r="EOO6" s="11"/>
      <c r="EOP6" s="11"/>
      <c r="EOQ6" s="11"/>
      <c r="EOR6" s="11"/>
      <c r="EOS6" s="11"/>
      <c r="EOT6" s="11"/>
      <c r="EOU6" s="11"/>
      <c r="EOV6" s="11"/>
      <c r="EOW6" s="11"/>
      <c r="EOX6" s="11"/>
      <c r="EOY6" s="11"/>
      <c r="EOZ6" s="11"/>
      <c r="EPA6" s="11"/>
      <c r="EPB6" s="11"/>
      <c r="EPC6" s="11"/>
      <c r="EPD6" s="11"/>
      <c r="EPE6" s="11"/>
      <c r="EPF6" s="11"/>
      <c r="EPG6" s="11"/>
      <c r="EPH6" s="11"/>
      <c r="EPI6" s="11"/>
      <c r="EPJ6" s="11"/>
      <c r="EPK6" s="11"/>
      <c r="EPL6" s="11"/>
      <c r="EPM6" s="11"/>
      <c r="EPN6" s="11"/>
      <c r="EPO6" s="11"/>
      <c r="EPP6" s="11"/>
      <c r="EPQ6" s="11"/>
      <c r="EPR6" s="11"/>
      <c r="EPS6" s="11"/>
      <c r="EPT6" s="11"/>
      <c r="EPU6" s="11"/>
      <c r="EPV6" s="11"/>
      <c r="EPW6" s="11"/>
      <c r="EPX6" s="11"/>
      <c r="EPY6" s="11"/>
      <c r="EPZ6" s="11"/>
      <c r="EQA6" s="11"/>
      <c r="EQB6" s="11"/>
      <c r="EQC6" s="11"/>
      <c r="EQD6" s="11"/>
      <c r="EQE6" s="11"/>
      <c r="EQF6" s="11"/>
      <c r="EQG6" s="11"/>
      <c r="EQH6" s="11"/>
      <c r="EQI6" s="11"/>
      <c r="EQJ6" s="11"/>
      <c r="EQK6" s="11"/>
      <c r="EQL6" s="11"/>
      <c r="EQM6" s="11"/>
      <c r="EQN6" s="11"/>
      <c r="EQO6" s="11"/>
      <c r="EQP6" s="11"/>
      <c r="EQQ6" s="11"/>
      <c r="EQR6" s="11"/>
      <c r="EQS6" s="11"/>
      <c r="EQT6" s="11"/>
      <c r="EQU6" s="11"/>
      <c r="EQV6" s="11"/>
      <c r="EQW6" s="11"/>
      <c r="EQX6" s="11"/>
      <c r="EQY6" s="11"/>
      <c r="EQZ6" s="11"/>
      <c r="ERA6" s="11"/>
      <c r="ERB6" s="11"/>
      <c r="ERC6" s="11"/>
      <c r="ERD6" s="11"/>
      <c r="ERE6" s="11"/>
      <c r="ERF6" s="11"/>
      <c r="ERG6" s="11"/>
      <c r="ERH6" s="11"/>
      <c r="ERI6" s="11"/>
      <c r="ERJ6" s="11"/>
      <c r="ERK6" s="11"/>
      <c r="ERL6" s="11"/>
      <c r="ERM6" s="11"/>
      <c r="ERN6" s="11"/>
      <c r="ERO6" s="11"/>
      <c r="ERP6" s="11"/>
      <c r="ERQ6" s="11"/>
      <c r="ERR6" s="11"/>
      <c r="ERS6" s="11"/>
      <c r="ERT6" s="11"/>
      <c r="ERU6" s="11"/>
      <c r="ERV6" s="11"/>
      <c r="ERW6" s="11"/>
      <c r="ERX6" s="11"/>
      <c r="ERY6" s="11"/>
      <c r="ERZ6" s="11"/>
      <c r="ESA6" s="11"/>
      <c r="ESB6" s="11"/>
      <c r="ESC6" s="11"/>
      <c r="ESD6" s="11"/>
      <c r="ESE6" s="11"/>
      <c r="ESF6" s="11"/>
      <c r="ESG6" s="11"/>
      <c r="ESH6" s="11"/>
      <c r="ESI6" s="11"/>
      <c r="ESJ6" s="11"/>
      <c r="ESK6" s="11"/>
      <c r="ESL6" s="11"/>
      <c r="ESM6" s="11"/>
      <c r="ESN6" s="11"/>
      <c r="ESO6" s="11"/>
      <c r="ESP6" s="11"/>
      <c r="ESQ6" s="11"/>
      <c r="ESR6" s="11"/>
      <c r="ESS6" s="11"/>
      <c r="EST6" s="11"/>
      <c r="ESU6" s="11"/>
      <c r="ESV6" s="11"/>
      <c r="ESW6" s="11"/>
      <c r="ESX6" s="11"/>
      <c r="ESY6" s="11"/>
      <c r="ESZ6" s="11"/>
      <c r="ETA6" s="11"/>
      <c r="ETB6" s="11"/>
      <c r="ETC6" s="11"/>
      <c r="ETD6" s="11"/>
      <c r="ETE6" s="11"/>
      <c r="ETF6" s="11"/>
      <c r="ETG6" s="11"/>
      <c r="ETH6" s="11"/>
      <c r="ETI6" s="11"/>
      <c r="ETJ6" s="11"/>
      <c r="ETK6" s="11"/>
      <c r="ETL6" s="11"/>
      <c r="ETM6" s="11"/>
      <c r="ETN6" s="11"/>
      <c r="ETO6" s="11"/>
      <c r="ETP6" s="11"/>
      <c r="ETQ6" s="11"/>
      <c r="ETR6" s="11"/>
      <c r="ETS6" s="11"/>
      <c r="ETT6" s="11"/>
      <c r="ETU6" s="11"/>
      <c r="ETV6" s="11"/>
      <c r="ETW6" s="11"/>
      <c r="ETX6" s="11"/>
      <c r="ETY6" s="11"/>
      <c r="ETZ6" s="11"/>
      <c r="EUA6" s="11"/>
      <c r="EUB6" s="11"/>
      <c r="EUC6" s="11"/>
      <c r="EUD6" s="11"/>
      <c r="EUE6" s="11"/>
      <c r="EUF6" s="11"/>
      <c r="EUG6" s="11"/>
      <c r="EUH6" s="11"/>
      <c r="EUI6" s="11"/>
      <c r="EUJ6" s="11"/>
      <c r="EUK6" s="11"/>
      <c r="EUL6" s="11"/>
      <c r="EUM6" s="11"/>
      <c r="EUN6" s="11"/>
      <c r="EUO6" s="11"/>
      <c r="EUP6" s="11"/>
      <c r="EUQ6" s="11"/>
      <c r="EUR6" s="11"/>
      <c r="EUS6" s="11"/>
      <c r="EUT6" s="11"/>
      <c r="EUU6" s="11"/>
      <c r="EUV6" s="11"/>
      <c r="EUW6" s="11"/>
      <c r="EUX6" s="11"/>
      <c r="EUY6" s="11"/>
      <c r="EUZ6" s="11"/>
      <c r="EVA6" s="11"/>
      <c r="EVB6" s="11"/>
      <c r="EVC6" s="11"/>
      <c r="EVD6" s="11"/>
      <c r="EVE6" s="11"/>
      <c r="EVF6" s="11"/>
      <c r="EVG6" s="11"/>
      <c r="EVH6" s="11"/>
      <c r="EVI6" s="11"/>
      <c r="EVJ6" s="11"/>
      <c r="EVK6" s="11"/>
      <c r="EVL6" s="11"/>
      <c r="EVM6" s="11"/>
      <c r="EVN6" s="11"/>
      <c r="EVO6" s="11"/>
      <c r="EVP6" s="11"/>
      <c r="EVQ6" s="11"/>
      <c r="EVR6" s="11"/>
      <c r="EVS6" s="11"/>
      <c r="EVT6" s="11"/>
      <c r="EVU6" s="11"/>
      <c r="EVV6" s="11"/>
      <c r="EVW6" s="11"/>
      <c r="EVX6" s="11"/>
      <c r="EVY6" s="11"/>
      <c r="EVZ6" s="11"/>
      <c r="EWA6" s="11"/>
      <c r="EWB6" s="11"/>
      <c r="EWC6" s="11"/>
      <c r="EWD6" s="11"/>
      <c r="EWE6" s="11"/>
      <c r="EWF6" s="11"/>
      <c r="EWG6" s="11"/>
      <c r="EWH6" s="11"/>
      <c r="EWI6" s="11"/>
      <c r="EWJ6" s="11"/>
      <c r="EWK6" s="11"/>
      <c r="EWL6" s="11"/>
      <c r="EWM6" s="11"/>
      <c r="EWN6" s="11"/>
      <c r="EWO6" s="11"/>
      <c r="EWP6" s="11"/>
      <c r="EWQ6" s="11"/>
      <c r="EWR6" s="11"/>
      <c r="EWS6" s="11"/>
      <c r="EWT6" s="11"/>
      <c r="EWU6" s="11"/>
      <c r="EWV6" s="11"/>
      <c r="EWW6" s="11"/>
      <c r="EWX6" s="11"/>
      <c r="EWY6" s="11"/>
      <c r="EWZ6" s="11"/>
      <c r="EXA6" s="11"/>
      <c r="EXB6" s="11"/>
      <c r="EXC6" s="11"/>
      <c r="EXD6" s="11"/>
      <c r="EXE6" s="11"/>
      <c r="EXF6" s="11"/>
      <c r="EXG6" s="11"/>
      <c r="EXH6" s="11"/>
      <c r="EXI6" s="11"/>
      <c r="EXJ6" s="11"/>
      <c r="EXK6" s="11"/>
      <c r="EXL6" s="11"/>
      <c r="EXM6" s="11"/>
      <c r="EXN6" s="11"/>
      <c r="EXO6" s="11"/>
      <c r="EXP6" s="11"/>
      <c r="EXQ6" s="11"/>
      <c r="EXR6" s="11"/>
      <c r="EXS6" s="11"/>
      <c r="EXT6" s="11"/>
      <c r="EXU6" s="11"/>
      <c r="EXV6" s="11"/>
      <c r="EXW6" s="11"/>
      <c r="EXX6" s="11"/>
      <c r="EXY6" s="11"/>
      <c r="EXZ6" s="11"/>
      <c r="EYA6" s="11"/>
      <c r="EYB6" s="11"/>
      <c r="EYC6" s="11"/>
      <c r="EYD6" s="11"/>
      <c r="EYE6" s="11"/>
      <c r="EYF6" s="11"/>
      <c r="EYG6" s="11"/>
      <c r="EYH6" s="11"/>
      <c r="EYI6" s="11"/>
      <c r="EYJ6" s="11"/>
      <c r="EYK6" s="11"/>
      <c r="EYL6" s="11"/>
      <c r="EYM6" s="11"/>
      <c r="EYN6" s="11"/>
      <c r="EYO6" s="11"/>
      <c r="EYP6" s="11"/>
      <c r="EYQ6" s="11"/>
      <c r="EYR6" s="11"/>
      <c r="EYS6" s="11"/>
      <c r="EYT6" s="11"/>
      <c r="EYU6" s="11"/>
      <c r="EYV6" s="11"/>
      <c r="EYW6" s="11"/>
      <c r="EYX6" s="11"/>
      <c r="EYY6" s="11"/>
      <c r="EYZ6" s="11"/>
      <c r="EZA6" s="11"/>
      <c r="EZB6" s="11"/>
      <c r="EZC6" s="11"/>
      <c r="EZD6" s="11"/>
      <c r="EZE6" s="11"/>
      <c r="EZF6" s="11"/>
      <c r="EZG6" s="11"/>
      <c r="EZH6" s="11"/>
      <c r="EZI6" s="11"/>
      <c r="EZJ6" s="11"/>
      <c r="EZK6" s="11"/>
      <c r="EZL6" s="11"/>
      <c r="EZM6" s="11"/>
      <c r="EZN6" s="11"/>
      <c r="EZO6" s="11"/>
      <c r="EZP6" s="11"/>
      <c r="EZQ6" s="11"/>
      <c r="EZR6" s="11"/>
      <c r="EZS6" s="11"/>
      <c r="EZT6" s="11"/>
      <c r="EZU6" s="11"/>
      <c r="EZV6" s="11"/>
      <c r="EZW6" s="11"/>
      <c r="EZX6" s="11"/>
      <c r="EZY6" s="11"/>
      <c r="EZZ6" s="11"/>
      <c r="FAA6" s="11"/>
      <c r="FAB6" s="11"/>
      <c r="FAC6" s="11"/>
      <c r="FAD6" s="11"/>
      <c r="FAE6" s="11"/>
      <c r="FAF6" s="11"/>
      <c r="FAG6" s="11"/>
      <c r="FAH6" s="11"/>
      <c r="FAI6" s="11"/>
      <c r="FAJ6" s="11"/>
      <c r="FAK6" s="11"/>
      <c r="FAL6" s="11"/>
      <c r="FAM6" s="11"/>
      <c r="FAN6" s="11"/>
      <c r="FAO6" s="11"/>
      <c r="FAP6" s="11"/>
      <c r="FAQ6" s="11"/>
      <c r="FAR6" s="11"/>
      <c r="FAS6" s="11"/>
      <c r="FAT6" s="11"/>
      <c r="FAU6" s="11"/>
      <c r="FAV6" s="11"/>
      <c r="FAW6" s="11"/>
      <c r="FAX6" s="11"/>
      <c r="FAY6" s="11"/>
      <c r="FAZ6" s="11"/>
      <c r="FBA6" s="11"/>
      <c r="FBB6" s="11"/>
      <c r="FBC6" s="11"/>
      <c r="FBD6" s="11"/>
      <c r="FBE6" s="11"/>
      <c r="FBF6" s="11"/>
      <c r="FBG6" s="11"/>
      <c r="FBH6" s="11"/>
      <c r="FBI6" s="11"/>
      <c r="FBJ6" s="11"/>
      <c r="FBK6" s="11"/>
      <c r="FBL6" s="11"/>
      <c r="FBM6" s="11"/>
      <c r="FBN6" s="11"/>
      <c r="FBO6" s="11"/>
      <c r="FBP6" s="11"/>
      <c r="FBQ6" s="11"/>
      <c r="FBR6" s="11"/>
      <c r="FBS6" s="11"/>
      <c r="FBT6" s="11"/>
      <c r="FBU6" s="11"/>
      <c r="FBV6" s="11"/>
      <c r="FBW6" s="11"/>
      <c r="FBX6" s="11"/>
      <c r="FBY6" s="11"/>
      <c r="FBZ6" s="11"/>
      <c r="FCA6" s="11"/>
      <c r="FCB6" s="11"/>
      <c r="FCC6" s="11"/>
      <c r="FCD6" s="11"/>
      <c r="FCE6" s="11"/>
      <c r="FCF6" s="11"/>
      <c r="FCG6" s="11"/>
      <c r="FCH6" s="11"/>
      <c r="FCI6" s="11"/>
      <c r="FCJ6" s="11"/>
      <c r="FCK6" s="11"/>
      <c r="FCL6" s="11"/>
      <c r="FCM6" s="11"/>
      <c r="FCN6" s="11"/>
      <c r="FCO6" s="11"/>
      <c r="FCP6" s="11"/>
      <c r="FCQ6" s="11"/>
      <c r="FCR6" s="11"/>
      <c r="FCS6" s="11"/>
      <c r="FCT6" s="11"/>
      <c r="FCU6" s="11"/>
      <c r="FCV6" s="11"/>
      <c r="FCW6" s="11"/>
      <c r="FCX6" s="11"/>
      <c r="FCY6" s="11"/>
      <c r="FCZ6" s="11"/>
      <c r="FDA6" s="11"/>
      <c r="FDB6" s="11"/>
      <c r="FDC6" s="11"/>
      <c r="FDD6" s="11"/>
      <c r="FDE6" s="11"/>
      <c r="FDF6" s="11"/>
      <c r="FDG6" s="11"/>
      <c r="FDH6" s="11"/>
      <c r="FDI6" s="11"/>
      <c r="FDJ6" s="11"/>
      <c r="FDK6" s="11"/>
      <c r="FDL6" s="11"/>
      <c r="FDM6" s="11"/>
      <c r="FDN6" s="11"/>
      <c r="FDO6" s="11"/>
      <c r="FDP6" s="11"/>
      <c r="FDQ6" s="11"/>
      <c r="FDR6" s="11"/>
      <c r="FDS6" s="11"/>
      <c r="FDT6" s="11"/>
      <c r="FDU6" s="11"/>
      <c r="FDV6" s="11"/>
      <c r="FDW6" s="11"/>
      <c r="FDX6" s="11"/>
      <c r="FDY6" s="11"/>
      <c r="FDZ6" s="11"/>
      <c r="FEA6" s="11"/>
      <c r="FEB6" s="11"/>
      <c r="FEC6" s="11"/>
      <c r="FED6" s="11"/>
      <c r="FEE6" s="11"/>
      <c r="FEF6" s="11"/>
      <c r="FEG6" s="11"/>
      <c r="FEH6" s="11"/>
      <c r="FEI6" s="11"/>
      <c r="FEJ6" s="11"/>
      <c r="FEK6" s="11"/>
      <c r="FEL6" s="11"/>
      <c r="FEM6" s="11"/>
      <c r="FEN6" s="11"/>
      <c r="FEO6" s="11"/>
      <c r="FEP6" s="11"/>
      <c r="FEQ6" s="11"/>
      <c r="FER6" s="11"/>
      <c r="FES6" s="11"/>
      <c r="FET6" s="11"/>
      <c r="FEU6" s="11"/>
      <c r="FEV6" s="11"/>
      <c r="FEW6" s="11"/>
      <c r="FEX6" s="11"/>
      <c r="FEY6" s="11"/>
      <c r="FEZ6" s="11"/>
      <c r="FFA6" s="11"/>
      <c r="FFB6" s="11"/>
      <c r="FFC6" s="11"/>
      <c r="FFD6" s="11"/>
      <c r="FFE6" s="11"/>
      <c r="FFF6" s="11"/>
      <c r="FFG6" s="11"/>
      <c r="FFH6" s="11"/>
      <c r="FFI6" s="11"/>
      <c r="FFJ6" s="11"/>
      <c r="FFK6" s="11"/>
      <c r="FFL6" s="11"/>
      <c r="FFM6" s="11"/>
      <c r="FFN6" s="11"/>
      <c r="FFO6" s="11"/>
      <c r="FFP6" s="11"/>
      <c r="FFQ6" s="11"/>
      <c r="FFR6" s="11"/>
      <c r="FFS6" s="11"/>
      <c r="FFT6" s="11"/>
      <c r="FFU6" s="11"/>
      <c r="FFV6" s="11"/>
      <c r="FFW6" s="11"/>
      <c r="FFX6" s="11"/>
      <c r="FFY6" s="11"/>
      <c r="FFZ6" s="11"/>
      <c r="FGA6" s="11"/>
      <c r="FGB6" s="11"/>
      <c r="FGC6" s="11"/>
      <c r="FGD6" s="11"/>
      <c r="FGE6" s="11"/>
      <c r="FGF6" s="11"/>
      <c r="FGG6" s="11"/>
      <c r="FGH6" s="11"/>
      <c r="FGI6" s="11"/>
      <c r="FGJ6" s="11"/>
      <c r="FGK6" s="11"/>
      <c r="FGL6" s="11"/>
      <c r="FGM6" s="11"/>
      <c r="FGN6" s="11"/>
      <c r="FGO6" s="11"/>
      <c r="FGP6" s="11"/>
      <c r="FGQ6" s="11"/>
      <c r="FGR6" s="11"/>
      <c r="FGS6" s="11"/>
      <c r="FGT6" s="11"/>
      <c r="FGU6" s="11"/>
      <c r="FGV6" s="11"/>
      <c r="FGW6" s="11"/>
      <c r="FGX6" s="11"/>
      <c r="FGY6" s="11"/>
      <c r="FGZ6" s="11"/>
      <c r="FHA6" s="11"/>
      <c r="FHB6" s="11"/>
      <c r="FHC6" s="11"/>
      <c r="FHD6" s="11"/>
      <c r="FHE6" s="11"/>
      <c r="FHF6" s="11"/>
      <c r="FHG6" s="11"/>
      <c r="FHH6" s="11"/>
      <c r="FHI6" s="11"/>
      <c r="FHJ6" s="11"/>
      <c r="FHK6" s="11"/>
      <c r="FHL6" s="11"/>
      <c r="FHM6" s="11"/>
      <c r="FHN6" s="11"/>
      <c r="FHO6" s="11"/>
      <c r="FHP6" s="11"/>
      <c r="FHQ6" s="11"/>
      <c r="FHR6" s="11"/>
      <c r="FHS6" s="11"/>
      <c r="FHT6" s="11"/>
      <c r="FHU6" s="11"/>
      <c r="FHV6" s="11"/>
      <c r="FHW6" s="11"/>
      <c r="FHX6" s="11"/>
      <c r="FHY6" s="11"/>
      <c r="FHZ6" s="11"/>
      <c r="FIA6" s="11"/>
      <c r="FIB6" s="11"/>
      <c r="FIC6" s="11"/>
      <c r="FID6" s="11"/>
      <c r="FIE6" s="11"/>
      <c r="FIF6" s="11"/>
      <c r="FIG6" s="11"/>
      <c r="FIH6" s="11"/>
      <c r="FII6" s="11"/>
      <c r="FIJ6" s="11"/>
      <c r="FIK6" s="11"/>
      <c r="FIL6" s="11"/>
      <c r="FIM6" s="11"/>
      <c r="FIN6" s="11"/>
      <c r="FIO6" s="11"/>
      <c r="FIP6" s="11"/>
      <c r="FIQ6" s="11"/>
      <c r="FIR6" s="11"/>
      <c r="FIS6" s="11"/>
      <c r="FIT6" s="11"/>
      <c r="FIU6" s="11"/>
      <c r="FIV6" s="11"/>
      <c r="FIW6" s="11"/>
      <c r="FIX6" s="11"/>
      <c r="FIY6" s="11"/>
      <c r="FIZ6" s="11"/>
      <c r="FJA6" s="11"/>
      <c r="FJB6" s="11"/>
      <c r="FJC6" s="11"/>
      <c r="FJD6" s="11"/>
      <c r="FJE6" s="11"/>
      <c r="FJF6" s="11"/>
      <c r="FJG6" s="11"/>
      <c r="FJH6" s="11"/>
      <c r="FJI6" s="11"/>
      <c r="FJJ6" s="11"/>
      <c r="FJK6" s="11"/>
      <c r="FJL6" s="11"/>
      <c r="FJM6" s="11"/>
      <c r="FJN6" s="11"/>
      <c r="FJO6" s="11"/>
      <c r="FJP6" s="11"/>
      <c r="FJQ6" s="11"/>
      <c r="FJR6" s="11"/>
      <c r="FJS6" s="11"/>
      <c r="FJT6" s="11"/>
      <c r="FJU6" s="11"/>
      <c r="FJV6" s="11"/>
      <c r="FJW6" s="11"/>
      <c r="FJX6" s="11"/>
      <c r="FJY6" s="11"/>
      <c r="FJZ6" s="11"/>
      <c r="FKA6" s="11"/>
      <c r="FKB6" s="11"/>
      <c r="FKC6" s="11"/>
      <c r="FKD6" s="11"/>
      <c r="FKE6" s="11"/>
      <c r="FKF6" s="11"/>
      <c r="FKG6" s="11"/>
      <c r="FKH6" s="11"/>
      <c r="FKI6" s="11"/>
      <c r="FKJ6" s="11"/>
      <c r="FKK6" s="11"/>
      <c r="FKL6" s="11"/>
      <c r="FKM6" s="11"/>
      <c r="FKN6" s="11"/>
      <c r="FKO6" s="11"/>
      <c r="FKP6" s="11"/>
      <c r="FKQ6" s="11"/>
      <c r="FKR6" s="11"/>
      <c r="FKS6" s="11"/>
      <c r="FKT6" s="11"/>
      <c r="FKU6" s="11"/>
      <c r="FKV6" s="11"/>
      <c r="FKW6" s="11"/>
      <c r="FKX6" s="11"/>
      <c r="FKY6" s="11"/>
      <c r="FKZ6" s="11"/>
      <c r="FLA6" s="11"/>
      <c r="FLB6" s="11"/>
      <c r="FLC6" s="11"/>
      <c r="FLD6" s="11"/>
      <c r="FLE6" s="11"/>
      <c r="FLF6" s="11"/>
      <c r="FLG6" s="11"/>
      <c r="FLH6" s="11"/>
      <c r="FLI6" s="11"/>
      <c r="FLJ6" s="11"/>
      <c r="FLK6" s="11"/>
      <c r="FLL6" s="11"/>
      <c r="FLM6" s="11"/>
      <c r="FLN6" s="11"/>
      <c r="FLO6" s="11"/>
      <c r="FLP6" s="11"/>
      <c r="FLQ6" s="11"/>
      <c r="FLR6" s="11"/>
      <c r="FLS6" s="11"/>
      <c r="FLT6" s="11"/>
      <c r="FLU6" s="11"/>
      <c r="FLV6" s="11"/>
      <c r="FLW6" s="11"/>
      <c r="FLX6" s="11"/>
      <c r="FLY6" s="11"/>
      <c r="FLZ6" s="11"/>
      <c r="FMA6" s="11"/>
      <c r="FMB6" s="11"/>
      <c r="FMC6" s="11"/>
      <c r="FMD6" s="11"/>
      <c r="FME6" s="11"/>
      <c r="FMF6" s="11"/>
      <c r="FMG6" s="11"/>
      <c r="FMH6" s="11"/>
      <c r="FMI6" s="11"/>
      <c r="FMJ6" s="11"/>
      <c r="FMK6" s="11"/>
      <c r="FML6" s="11"/>
      <c r="FMM6" s="11"/>
      <c r="FMN6" s="11"/>
      <c r="FMO6" s="11"/>
      <c r="FMP6" s="11"/>
      <c r="FMQ6" s="11"/>
      <c r="FMR6" s="11"/>
      <c r="FMS6" s="11"/>
      <c r="FMT6" s="11"/>
      <c r="FMU6" s="11"/>
      <c r="FMV6" s="11"/>
      <c r="FMW6" s="11"/>
      <c r="FMX6" s="11"/>
      <c r="FMY6" s="11"/>
      <c r="FMZ6" s="11"/>
      <c r="FNA6" s="11"/>
      <c r="FNB6" s="11"/>
      <c r="FNC6" s="11"/>
      <c r="FND6" s="11"/>
      <c r="FNE6" s="11"/>
      <c r="FNF6" s="11"/>
      <c r="FNG6" s="11"/>
      <c r="FNH6" s="11"/>
      <c r="FNI6" s="11"/>
      <c r="FNJ6" s="11"/>
      <c r="FNK6" s="11"/>
      <c r="FNL6" s="11"/>
      <c r="FNM6" s="11"/>
      <c r="FNN6" s="11"/>
      <c r="FNO6" s="11"/>
      <c r="FNP6" s="11"/>
      <c r="FNQ6" s="11"/>
      <c r="FNR6" s="11"/>
      <c r="FNS6" s="11"/>
      <c r="FNT6" s="11"/>
      <c r="FNU6" s="11"/>
      <c r="FNV6" s="11"/>
      <c r="FNW6" s="11"/>
      <c r="FNX6" s="11"/>
      <c r="FNY6" s="11"/>
      <c r="FNZ6" s="11"/>
      <c r="FOA6" s="11"/>
      <c r="FOB6" s="11"/>
      <c r="FOC6" s="11"/>
      <c r="FOD6" s="11"/>
      <c r="FOE6" s="11"/>
      <c r="FOF6" s="11"/>
      <c r="FOG6" s="11"/>
      <c r="FOH6" s="11"/>
      <c r="FOI6" s="11"/>
      <c r="FOJ6" s="11"/>
      <c r="FOK6" s="11"/>
      <c r="FOL6" s="11"/>
      <c r="FOM6" s="11"/>
      <c r="FON6" s="11"/>
      <c r="FOO6" s="11"/>
      <c r="FOP6" s="11"/>
      <c r="FOQ6" s="11"/>
      <c r="FOR6" s="11"/>
      <c r="FOS6" s="11"/>
      <c r="FOT6" s="11"/>
      <c r="FOU6" s="11"/>
      <c r="FOV6" s="11"/>
      <c r="FOW6" s="11"/>
      <c r="FOX6" s="11"/>
      <c r="FOY6" s="11"/>
      <c r="FOZ6" s="11"/>
      <c r="FPA6" s="11"/>
      <c r="FPB6" s="11"/>
      <c r="FPC6" s="11"/>
      <c r="FPD6" s="11"/>
      <c r="FPE6" s="11"/>
      <c r="FPF6" s="11"/>
      <c r="FPG6" s="11"/>
      <c r="FPH6" s="11"/>
      <c r="FPI6" s="11"/>
      <c r="FPJ6" s="11"/>
      <c r="FPK6" s="11"/>
      <c r="FPL6" s="11"/>
      <c r="FPM6" s="11"/>
      <c r="FPN6" s="11"/>
      <c r="FPO6" s="11"/>
      <c r="FPP6" s="11"/>
      <c r="FPQ6" s="11"/>
      <c r="FPR6" s="11"/>
      <c r="FPS6" s="11"/>
      <c r="FPT6" s="11"/>
      <c r="FPU6" s="11"/>
      <c r="FPV6" s="11"/>
      <c r="FPW6" s="11"/>
      <c r="FPX6" s="11"/>
      <c r="FPY6" s="11"/>
      <c r="FPZ6" s="11"/>
      <c r="FQA6" s="11"/>
      <c r="FQB6" s="11"/>
      <c r="FQC6" s="11"/>
      <c r="FQD6" s="11"/>
      <c r="FQE6" s="11"/>
      <c r="FQF6" s="11"/>
      <c r="FQG6" s="11"/>
      <c r="FQH6" s="11"/>
      <c r="FQI6" s="11"/>
      <c r="FQJ6" s="11"/>
      <c r="FQK6" s="11"/>
      <c r="FQL6" s="11"/>
      <c r="FQM6" s="11"/>
      <c r="FQN6" s="11"/>
      <c r="FQO6" s="11"/>
      <c r="FQP6" s="11"/>
      <c r="FQQ6" s="11"/>
      <c r="FQR6" s="11"/>
      <c r="FQS6" s="11"/>
      <c r="FQT6" s="11"/>
      <c r="FQU6" s="11"/>
      <c r="FQV6" s="11"/>
      <c r="FQW6" s="11"/>
      <c r="FQX6" s="11"/>
      <c r="FQY6" s="11"/>
      <c r="FQZ6" s="11"/>
      <c r="FRA6" s="11"/>
      <c r="FRB6" s="11"/>
      <c r="FRC6" s="11"/>
      <c r="FRD6" s="11"/>
      <c r="FRE6" s="11"/>
      <c r="FRF6" s="11"/>
      <c r="FRG6" s="11"/>
      <c r="FRH6" s="11"/>
      <c r="FRI6" s="11"/>
      <c r="FRJ6" s="11"/>
      <c r="FRK6" s="11"/>
      <c r="FRL6" s="11"/>
      <c r="FRM6" s="11"/>
      <c r="FRN6" s="11"/>
      <c r="FRO6" s="11"/>
      <c r="FRP6" s="11"/>
      <c r="FRQ6" s="11"/>
      <c r="FRR6" s="11"/>
      <c r="FRS6" s="11"/>
      <c r="FRT6" s="11"/>
      <c r="FRU6" s="11"/>
      <c r="FRV6" s="11"/>
      <c r="FRW6" s="11"/>
      <c r="FRX6" s="11"/>
      <c r="FRY6" s="11"/>
      <c r="FRZ6" s="11"/>
      <c r="FSA6" s="11"/>
      <c r="FSB6" s="11"/>
      <c r="FSC6" s="11"/>
      <c r="FSD6" s="11"/>
      <c r="FSE6" s="11"/>
      <c r="FSF6" s="11"/>
      <c r="FSG6" s="11"/>
      <c r="FSH6" s="11"/>
      <c r="FSI6" s="11"/>
      <c r="FSJ6" s="11"/>
      <c r="FSK6" s="11"/>
      <c r="FSL6" s="11"/>
      <c r="FSM6" s="11"/>
      <c r="FSN6" s="11"/>
      <c r="FSO6" s="11"/>
      <c r="FSP6" s="11"/>
      <c r="FSQ6" s="11"/>
      <c r="FSR6" s="11"/>
      <c r="FSS6" s="11"/>
      <c r="FST6" s="11"/>
      <c r="FSU6" s="11"/>
      <c r="FSV6" s="11"/>
      <c r="FSW6" s="11"/>
      <c r="FSX6" s="11"/>
      <c r="FSY6" s="11"/>
      <c r="FSZ6" s="11"/>
      <c r="FTA6" s="11"/>
      <c r="FTB6" s="11"/>
      <c r="FTC6" s="11"/>
      <c r="FTD6" s="11"/>
      <c r="FTE6" s="11"/>
      <c r="FTF6" s="11"/>
      <c r="FTG6" s="11"/>
      <c r="FTH6" s="11"/>
      <c r="FTI6" s="11"/>
      <c r="FTJ6" s="11"/>
      <c r="FTK6" s="11"/>
      <c r="FTL6" s="11"/>
      <c r="FTM6" s="11"/>
      <c r="FTN6" s="11"/>
      <c r="FTO6" s="11"/>
      <c r="FTP6" s="11"/>
      <c r="FTQ6" s="11"/>
      <c r="FTR6" s="11"/>
      <c r="FTS6" s="11"/>
      <c r="FTT6" s="11"/>
      <c r="FTU6" s="11"/>
      <c r="FTV6" s="11"/>
      <c r="FTW6" s="11"/>
      <c r="FTX6" s="11"/>
      <c r="FTY6" s="11"/>
      <c r="FTZ6" s="11"/>
      <c r="FUA6" s="11"/>
      <c r="FUB6" s="11"/>
      <c r="FUC6" s="11"/>
      <c r="FUD6" s="11"/>
      <c r="FUE6" s="11"/>
      <c r="FUF6" s="11"/>
      <c r="FUG6" s="11"/>
      <c r="FUH6" s="11"/>
      <c r="FUI6" s="11"/>
      <c r="FUJ6" s="11"/>
      <c r="FUK6" s="11"/>
      <c r="FUL6" s="11"/>
      <c r="FUM6" s="11"/>
      <c r="FUN6" s="11"/>
      <c r="FUO6" s="11"/>
      <c r="FUP6" s="11"/>
      <c r="FUQ6" s="11"/>
      <c r="FUR6" s="11"/>
      <c r="FUS6" s="11"/>
      <c r="FUT6" s="11"/>
      <c r="FUU6" s="11"/>
      <c r="FUV6" s="11"/>
      <c r="FUW6" s="11"/>
      <c r="FUX6" s="11"/>
      <c r="FUY6" s="11"/>
      <c r="FUZ6" s="11"/>
      <c r="FVA6" s="11"/>
      <c r="FVB6" s="11"/>
      <c r="FVC6" s="11"/>
      <c r="FVD6" s="11"/>
      <c r="FVE6" s="11"/>
      <c r="FVF6" s="11"/>
      <c r="FVG6" s="11"/>
      <c r="FVH6" s="11"/>
      <c r="FVI6" s="11"/>
      <c r="FVJ6" s="11"/>
      <c r="FVK6" s="11"/>
      <c r="FVL6" s="11"/>
      <c r="FVM6" s="11"/>
      <c r="FVN6" s="11"/>
      <c r="FVO6" s="11"/>
      <c r="FVP6" s="11"/>
      <c r="FVQ6" s="11"/>
      <c r="FVR6" s="11"/>
      <c r="FVS6" s="11"/>
      <c r="FVT6" s="11"/>
      <c r="FVU6" s="11"/>
      <c r="FVV6" s="11"/>
      <c r="FVW6" s="11"/>
      <c r="FVX6" s="11"/>
      <c r="FVY6" s="11"/>
      <c r="FVZ6" s="11"/>
      <c r="FWA6" s="11"/>
      <c r="FWB6" s="11"/>
      <c r="FWC6" s="11"/>
      <c r="FWD6" s="11"/>
      <c r="FWE6" s="11"/>
      <c r="FWF6" s="11"/>
      <c r="FWG6" s="11"/>
      <c r="FWH6" s="11"/>
      <c r="FWI6" s="11"/>
      <c r="FWJ6" s="11"/>
      <c r="FWK6" s="11"/>
      <c r="FWL6" s="11"/>
      <c r="FWM6" s="11"/>
      <c r="FWN6" s="11"/>
      <c r="FWO6" s="11"/>
      <c r="FWP6" s="11"/>
      <c r="FWQ6" s="11"/>
      <c r="FWR6" s="11"/>
      <c r="FWS6" s="11"/>
      <c r="FWT6" s="11"/>
      <c r="FWU6" s="11"/>
      <c r="FWV6" s="11"/>
      <c r="FWW6" s="11"/>
      <c r="FWX6" s="11"/>
      <c r="FWY6" s="11"/>
      <c r="FWZ6" s="11"/>
      <c r="FXA6" s="11"/>
      <c r="FXB6" s="11"/>
      <c r="FXC6" s="11"/>
      <c r="FXD6" s="11"/>
      <c r="FXE6" s="11"/>
      <c r="FXF6" s="11"/>
      <c r="FXG6" s="11"/>
      <c r="FXH6" s="11"/>
      <c r="FXI6" s="11"/>
      <c r="FXJ6" s="11"/>
      <c r="FXK6" s="11"/>
      <c r="FXL6" s="11"/>
      <c r="FXM6" s="11"/>
      <c r="FXN6" s="11"/>
      <c r="FXO6" s="11"/>
      <c r="FXP6" s="11"/>
      <c r="FXQ6" s="11"/>
      <c r="FXR6" s="11"/>
      <c r="FXS6" s="11"/>
      <c r="FXT6" s="11"/>
      <c r="FXU6" s="11"/>
      <c r="FXV6" s="11"/>
      <c r="FXW6" s="11"/>
      <c r="FXX6" s="11"/>
      <c r="FXY6" s="11"/>
      <c r="FXZ6" s="11"/>
      <c r="FYA6" s="11"/>
      <c r="FYB6" s="11"/>
      <c r="FYC6" s="11"/>
      <c r="FYD6" s="11"/>
      <c r="FYE6" s="11"/>
      <c r="FYF6" s="11"/>
      <c r="FYG6" s="11"/>
      <c r="FYH6" s="11"/>
      <c r="FYI6" s="11"/>
      <c r="FYJ6" s="11"/>
      <c r="FYK6" s="11"/>
      <c r="FYL6" s="11"/>
      <c r="FYM6" s="11"/>
      <c r="FYN6" s="11"/>
      <c r="FYO6" s="11"/>
      <c r="FYP6" s="11"/>
      <c r="FYQ6" s="11"/>
      <c r="FYR6" s="11"/>
      <c r="FYS6" s="11"/>
      <c r="FYT6" s="11"/>
      <c r="FYU6" s="11"/>
      <c r="FYV6" s="11"/>
      <c r="FYW6" s="11"/>
      <c r="FYX6" s="11"/>
      <c r="FYY6" s="11"/>
      <c r="FYZ6" s="11"/>
      <c r="FZA6" s="11"/>
      <c r="FZB6" s="11"/>
      <c r="FZC6" s="11"/>
      <c r="FZD6" s="11"/>
      <c r="FZE6" s="11"/>
      <c r="FZF6" s="11"/>
      <c r="FZG6" s="11"/>
      <c r="FZH6" s="11"/>
      <c r="FZI6" s="11"/>
      <c r="FZJ6" s="11"/>
      <c r="FZK6" s="11"/>
      <c r="FZL6" s="11"/>
      <c r="FZM6" s="11"/>
      <c r="FZN6" s="11"/>
      <c r="FZO6" s="11"/>
      <c r="FZP6" s="11"/>
      <c r="FZQ6" s="11"/>
      <c r="FZR6" s="11"/>
      <c r="FZS6" s="11"/>
      <c r="FZT6" s="11"/>
      <c r="FZU6" s="11"/>
      <c r="FZV6" s="11"/>
      <c r="FZW6" s="11"/>
      <c r="FZX6" s="11"/>
      <c r="FZY6" s="11"/>
      <c r="FZZ6" s="11"/>
      <c r="GAA6" s="11"/>
      <c r="GAB6" s="11"/>
      <c r="GAC6" s="11"/>
      <c r="GAD6" s="11"/>
      <c r="GAE6" s="11"/>
      <c r="GAF6" s="11"/>
      <c r="GAG6" s="11"/>
      <c r="GAH6" s="11"/>
      <c r="GAI6" s="11"/>
      <c r="GAJ6" s="11"/>
      <c r="GAK6" s="11"/>
      <c r="GAL6" s="11"/>
      <c r="GAM6" s="11"/>
      <c r="GAN6" s="11"/>
      <c r="GAO6" s="11"/>
      <c r="GAP6" s="11"/>
      <c r="GAQ6" s="11"/>
      <c r="GAR6" s="11"/>
      <c r="GAS6" s="11"/>
      <c r="GAT6" s="11"/>
      <c r="GAU6" s="11"/>
      <c r="GAV6" s="11"/>
      <c r="GAW6" s="11"/>
      <c r="GAX6" s="11"/>
      <c r="GAY6" s="11"/>
      <c r="GAZ6" s="11"/>
      <c r="GBA6" s="11"/>
      <c r="GBB6" s="11"/>
      <c r="GBC6" s="11"/>
      <c r="GBD6" s="11"/>
      <c r="GBE6" s="11"/>
      <c r="GBF6" s="11"/>
      <c r="GBG6" s="11"/>
      <c r="GBH6" s="11"/>
      <c r="GBI6" s="11"/>
      <c r="GBJ6" s="11"/>
      <c r="GBK6" s="11"/>
      <c r="GBL6" s="11"/>
      <c r="GBM6" s="11"/>
      <c r="GBN6" s="11"/>
      <c r="GBO6" s="11"/>
      <c r="GBP6" s="11"/>
      <c r="GBQ6" s="11"/>
      <c r="GBR6" s="11"/>
      <c r="GBS6" s="11"/>
      <c r="GBT6" s="11"/>
      <c r="GBU6" s="11"/>
      <c r="GBV6" s="11"/>
      <c r="GBW6" s="11"/>
      <c r="GBX6" s="11"/>
      <c r="GBY6" s="11"/>
      <c r="GBZ6" s="11"/>
      <c r="GCA6" s="11"/>
      <c r="GCB6" s="11"/>
      <c r="GCC6" s="11"/>
      <c r="GCD6" s="11"/>
      <c r="GCE6" s="11"/>
      <c r="GCF6" s="11"/>
      <c r="GCG6" s="11"/>
      <c r="GCH6" s="11"/>
      <c r="GCI6" s="11"/>
      <c r="GCJ6" s="11"/>
      <c r="GCK6" s="11"/>
      <c r="GCL6" s="11"/>
      <c r="GCM6" s="11"/>
      <c r="GCN6" s="11"/>
      <c r="GCO6" s="11"/>
      <c r="GCP6" s="11"/>
      <c r="GCQ6" s="11"/>
      <c r="GCR6" s="11"/>
      <c r="GCS6" s="11"/>
      <c r="GCT6" s="11"/>
      <c r="GCU6" s="11"/>
      <c r="GCV6" s="11"/>
      <c r="GCW6" s="11"/>
      <c r="GCX6" s="11"/>
      <c r="GCY6" s="11"/>
      <c r="GCZ6" s="11"/>
      <c r="GDA6" s="11"/>
      <c r="GDB6" s="11"/>
      <c r="GDC6" s="11"/>
      <c r="GDD6" s="11"/>
      <c r="GDE6" s="11"/>
      <c r="GDF6" s="11"/>
      <c r="GDG6" s="11"/>
      <c r="GDH6" s="11"/>
      <c r="GDI6" s="11"/>
      <c r="GDJ6" s="11"/>
      <c r="GDK6" s="11"/>
      <c r="GDL6" s="11"/>
      <c r="GDM6" s="11"/>
      <c r="GDN6" s="11"/>
      <c r="GDO6" s="11"/>
      <c r="GDP6" s="11"/>
      <c r="GDQ6" s="11"/>
      <c r="GDR6" s="11"/>
      <c r="GDS6" s="11"/>
      <c r="GDT6" s="11"/>
      <c r="GDU6" s="11"/>
      <c r="GDV6" s="11"/>
      <c r="GDW6" s="11"/>
      <c r="GDX6" s="11"/>
      <c r="GDY6" s="11"/>
      <c r="GDZ6" s="11"/>
      <c r="GEA6" s="11"/>
      <c r="GEB6" s="11"/>
      <c r="GEC6" s="11"/>
      <c r="GED6" s="11"/>
      <c r="GEE6" s="11"/>
      <c r="GEF6" s="11"/>
      <c r="GEG6" s="11"/>
      <c r="GEH6" s="11"/>
      <c r="GEI6" s="11"/>
      <c r="GEJ6" s="11"/>
      <c r="GEK6" s="11"/>
      <c r="GEL6" s="11"/>
      <c r="GEM6" s="11"/>
      <c r="GEN6" s="11"/>
      <c r="GEO6" s="11"/>
      <c r="GEP6" s="11"/>
      <c r="GEQ6" s="11"/>
      <c r="GER6" s="11"/>
      <c r="GES6" s="11"/>
      <c r="GET6" s="11"/>
      <c r="GEU6" s="11"/>
      <c r="GEV6" s="11"/>
      <c r="GEW6" s="11"/>
      <c r="GEX6" s="11"/>
      <c r="GEY6" s="11"/>
      <c r="GEZ6" s="11"/>
      <c r="GFA6" s="11"/>
      <c r="GFB6" s="11"/>
      <c r="GFC6" s="11"/>
      <c r="GFD6" s="11"/>
      <c r="GFE6" s="11"/>
      <c r="GFF6" s="11"/>
      <c r="GFG6" s="11"/>
      <c r="GFH6" s="11"/>
      <c r="GFI6" s="11"/>
      <c r="GFJ6" s="11"/>
      <c r="GFK6" s="11"/>
      <c r="GFL6" s="11"/>
      <c r="GFM6" s="11"/>
      <c r="GFN6" s="11"/>
      <c r="GFO6" s="11"/>
      <c r="GFP6" s="11"/>
      <c r="GFQ6" s="11"/>
      <c r="GFR6" s="11"/>
      <c r="GFS6" s="11"/>
      <c r="GFT6" s="11"/>
      <c r="GFU6" s="11"/>
      <c r="GFV6" s="11"/>
      <c r="GFW6" s="11"/>
      <c r="GFX6" s="11"/>
      <c r="GFY6" s="11"/>
      <c r="GFZ6" s="11"/>
      <c r="GGA6" s="11"/>
      <c r="GGB6" s="11"/>
      <c r="GGC6" s="11"/>
      <c r="GGD6" s="11"/>
      <c r="GGE6" s="11"/>
      <c r="GGF6" s="11"/>
      <c r="GGG6" s="11"/>
      <c r="GGH6" s="11"/>
      <c r="GGI6" s="11"/>
      <c r="GGJ6" s="11"/>
      <c r="GGK6" s="11"/>
      <c r="GGL6" s="11"/>
      <c r="GGM6" s="11"/>
      <c r="GGN6" s="11"/>
      <c r="GGO6" s="11"/>
      <c r="GGP6" s="11"/>
      <c r="GGQ6" s="11"/>
      <c r="GGR6" s="11"/>
      <c r="GGS6" s="11"/>
      <c r="GGT6" s="11"/>
      <c r="GGU6" s="11"/>
      <c r="GGV6" s="11"/>
      <c r="GGW6" s="11"/>
      <c r="GGX6" s="11"/>
      <c r="GGY6" s="11"/>
      <c r="GGZ6" s="11"/>
      <c r="GHA6" s="11"/>
      <c r="GHB6" s="11"/>
      <c r="GHC6" s="11"/>
      <c r="GHD6" s="11"/>
      <c r="GHE6" s="11"/>
      <c r="GHF6" s="11"/>
      <c r="GHG6" s="11"/>
      <c r="GHH6" s="11"/>
      <c r="GHI6" s="11"/>
      <c r="GHJ6" s="11"/>
      <c r="GHK6" s="11"/>
      <c r="GHL6" s="11"/>
      <c r="GHM6" s="11"/>
      <c r="GHN6" s="11"/>
      <c r="GHO6" s="11"/>
      <c r="GHP6" s="11"/>
      <c r="GHQ6" s="11"/>
      <c r="GHR6" s="11"/>
      <c r="GHS6" s="11"/>
      <c r="GHT6" s="11"/>
      <c r="GHU6" s="11"/>
      <c r="GHV6" s="11"/>
      <c r="GHW6" s="11"/>
      <c r="GHX6" s="11"/>
      <c r="GHY6" s="11"/>
      <c r="GHZ6" s="11"/>
      <c r="GIA6" s="11"/>
      <c r="GIB6" s="11"/>
      <c r="GIC6" s="11"/>
      <c r="GID6" s="11"/>
      <c r="GIE6" s="11"/>
      <c r="GIF6" s="11"/>
      <c r="GIG6" s="11"/>
      <c r="GIH6" s="11"/>
      <c r="GII6" s="11"/>
      <c r="GIJ6" s="11"/>
      <c r="GIK6" s="11"/>
      <c r="GIL6" s="11"/>
      <c r="GIM6" s="11"/>
      <c r="GIN6" s="11"/>
      <c r="GIO6" s="11"/>
      <c r="GIP6" s="11"/>
      <c r="GIQ6" s="11"/>
      <c r="GIR6" s="11"/>
      <c r="GIS6" s="11"/>
      <c r="GIT6" s="11"/>
      <c r="GIU6" s="11"/>
      <c r="GIV6" s="11"/>
      <c r="GIW6" s="11"/>
      <c r="GIX6" s="11"/>
      <c r="GIY6" s="11"/>
      <c r="GIZ6" s="11"/>
      <c r="GJA6" s="11"/>
      <c r="GJB6" s="11"/>
      <c r="GJC6" s="11"/>
      <c r="GJD6" s="11"/>
      <c r="GJE6" s="11"/>
      <c r="GJF6" s="11"/>
      <c r="GJG6" s="11"/>
      <c r="GJH6" s="11"/>
      <c r="GJI6" s="11"/>
      <c r="GJJ6" s="11"/>
      <c r="GJK6" s="11"/>
      <c r="GJL6" s="11"/>
      <c r="GJM6" s="11"/>
      <c r="GJN6" s="11"/>
      <c r="GJO6" s="11"/>
      <c r="GJP6" s="11"/>
      <c r="GJQ6" s="11"/>
      <c r="GJR6" s="11"/>
      <c r="GJS6" s="11"/>
      <c r="GJT6" s="11"/>
      <c r="GJU6" s="11"/>
      <c r="GJV6" s="11"/>
      <c r="GJW6" s="11"/>
      <c r="GJX6" s="11"/>
      <c r="GJY6" s="11"/>
      <c r="GJZ6" s="11"/>
      <c r="GKA6" s="11"/>
      <c r="GKB6" s="11"/>
      <c r="GKC6" s="11"/>
      <c r="GKD6" s="11"/>
      <c r="GKE6" s="11"/>
      <c r="GKF6" s="11"/>
      <c r="GKG6" s="11"/>
      <c r="GKH6" s="11"/>
      <c r="GKI6" s="11"/>
      <c r="GKJ6" s="11"/>
      <c r="GKK6" s="11"/>
      <c r="GKL6" s="11"/>
      <c r="GKM6" s="11"/>
      <c r="GKN6" s="11"/>
      <c r="GKO6" s="11"/>
      <c r="GKP6" s="11"/>
      <c r="GKQ6" s="11"/>
      <c r="GKR6" s="11"/>
      <c r="GKS6" s="11"/>
      <c r="GKT6" s="11"/>
      <c r="GKU6" s="11"/>
      <c r="GKV6" s="11"/>
      <c r="GKW6" s="11"/>
      <c r="GKX6" s="11"/>
      <c r="GKY6" s="11"/>
      <c r="GKZ6" s="11"/>
      <c r="GLA6" s="11"/>
      <c r="GLB6" s="11"/>
      <c r="GLC6" s="11"/>
      <c r="GLD6" s="11"/>
      <c r="GLE6" s="11"/>
      <c r="GLF6" s="11"/>
      <c r="GLG6" s="11"/>
      <c r="GLH6" s="11"/>
      <c r="GLI6" s="11"/>
      <c r="GLJ6" s="11"/>
      <c r="GLK6" s="11"/>
      <c r="GLL6" s="11"/>
      <c r="GLM6" s="11"/>
      <c r="GLN6" s="11"/>
      <c r="GLO6" s="11"/>
      <c r="GLP6" s="11"/>
      <c r="GLQ6" s="11"/>
      <c r="GLR6" s="11"/>
      <c r="GLS6" s="11"/>
      <c r="GLT6" s="11"/>
      <c r="GLU6" s="11"/>
      <c r="GLV6" s="11"/>
      <c r="GLW6" s="11"/>
      <c r="GLX6" s="11"/>
      <c r="GLY6" s="11"/>
      <c r="GLZ6" s="11"/>
      <c r="GMA6" s="11"/>
      <c r="GMB6" s="11"/>
      <c r="GMC6" s="11"/>
      <c r="GMD6" s="11"/>
      <c r="GME6" s="11"/>
      <c r="GMF6" s="11"/>
      <c r="GMG6" s="11"/>
      <c r="GMH6" s="11"/>
      <c r="GMI6" s="11"/>
      <c r="GMJ6" s="11"/>
      <c r="GMK6" s="11"/>
      <c r="GML6" s="11"/>
      <c r="GMM6" s="11"/>
      <c r="GMN6" s="11"/>
      <c r="GMO6" s="11"/>
      <c r="GMP6" s="11"/>
      <c r="GMQ6" s="11"/>
      <c r="GMR6" s="11"/>
      <c r="GMS6" s="11"/>
      <c r="GMT6" s="11"/>
      <c r="GMU6" s="11"/>
      <c r="GMV6" s="11"/>
      <c r="GMW6" s="11"/>
      <c r="GMX6" s="11"/>
      <c r="GMY6" s="11"/>
      <c r="GMZ6" s="11"/>
      <c r="GNA6" s="11"/>
      <c r="GNB6" s="11"/>
      <c r="GNC6" s="11"/>
      <c r="GND6" s="11"/>
      <c r="GNE6" s="11"/>
      <c r="GNF6" s="11"/>
      <c r="GNG6" s="11"/>
      <c r="GNH6" s="11"/>
      <c r="GNI6" s="11"/>
      <c r="GNJ6" s="11"/>
      <c r="GNK6" s="11"/>
      <c r="GNL6" s="11"/>
      <c r="GNM6" s="11"/>
      <c r="GNN6" s="11"/>
      <c r="GNO6" s="11"/>
      <c r="GNP6" s="11"/>
      <c r="GNQ6" s="11"/>
      <c r="GNR6" s="11"/>
      <c r="GNS6" s="11"/>
      <c r="GNT6" s="11"/>
      <c r="GNU6" s="11"/>
      <c r="GNV6" s="11"/>
      <c r="GNW6" s="11"/>
      <c r="GNX6" s="11"/>
      <c r="GNY6" s="11"/>
      <c r="GNZ6" s="11"/>
      <c r="GOA6" s="11"/>
      <c r="GOB6" s="11"/>
      <c r="GOC6" s="11"/>
      <c r="GOD6" s="11"/>
      <c r="GOE6" s="11"/>
      <c r="GOF6" s="11"/>
      <c r="GOG6" s="11"/>
      <c r="GOH6" s="11"/>
      <c r="GOI6" s="11"/>
      <c r="GOJ6" s="11"/>
      <c r="GOK6" s="11"/>
      <c r="GOL6" s="11"/>
      <c r="GOM6" s="11"/>
      <c r="GON6" s="11"/>
      <c r="GOO6" s="11"/>
      <c r="GOP6" s="11"/>
      <c r="GOQ6" s="11"/>
      <c r="GOR6" s="11"/>
      <c r="GOS6" s="11"/>
      <c r="GOT6" s="11"/>
      <c r="GOU6" s="11"/>
      <c r="GOV6" s="11"/>
      <c r="GOW6" s="11"/>
      <c r="GOX6" s="11"/>
      <c r="GOY6" s="11"/>
      <c r="GOZ6" s="11"/>
      <c r="GPA6" s="11"/>
      <c r="GPB6" s="11"/>
      <c r="GPC6" s="11"/>
      <c r="GPD6" s="11"/>
      <c r="GPE6" s="11"/>
      <c r="GPF6" s="11"/>
      <c r="GPG6" s="11"/>
      <c r="GPH6" s="11"/>
      <c r="GPI6" s="11"/>
      <c r="GPJ6" s="11"/>
      <c r="GPK6" s="11"/>
      <c r="GPL6" s="11"/>
      <c r="GPM6" s="11"/>
      <c r="GPN6" s="11"/>
      <c r="GPO6" s="11"/>
      <c r="GPP6" s="11"/>
      <c r="GPQ6" s="11"/>
      <c r="GPR6" s="11"/>
      <c r="GPS6" s="11"/>
      <c r="GPT6" s="11"/>
      <c r="GPU6" s="11"/>
      <c r="GPV6" s="11"/>
      <c r="GPW6" s="11"/>
      <c r="GPX6" s="11"/>
      <c r="GPY6" s="11"/>
      <c r="GPZ6" s="11"/>
      <c r="GQA6" s="11"/>
      <c r="GQB6" s="11"/>
      <c r="GQC6" s="11"/>
      <c r="GQD6" s="11"/>
      <c r="GQE6" s="11"/>
      <c r="GQF6" s="11"/>
      <c r="GQG6" s="11"/>
      <c r="GQH6" s="11"/>
      <c r="GQI6" s="11"/>
      <c r="GQJ6" s="11"/>
      <c r="GQK6" s="11"/>
      <c r="GQL6" s="11"/>
      <c r="GQM6" s="11"/>
      <c r="GQN6" s="11"/>
      <c r="GQO6" s="11"/>
      <c r="GQP6" s="11"/>
      <c r="GQQ6" s="11"/>
      <c r="GQR6" s="11"/>
      <c r="GQS6" s="11"/>
      <c r="GQT6" s="11"/>
      <c r="GQU6" s="11"/>
      <c r="GQV6" s="11"/>
      <c r="GQW6" s="11"/>
      <c r="GQX6" s="11"/>
      <c r="GQY6" s="11"/>
      <c r="GQZ6" s="11"/>
      <c r="GRA6" s="11"/>
      <c r="GRB6" s="11"/>
      <c r="GRC6" s="11"/>
      <c r="GRD6" s="11"/>
      <c r="GRE6" s="11"/>
      <c r="GRF6" s="11"/>
      <c r="GRG6" s="11"/>
      <c r="GRH6" s="11"/>
      <c r="GRI6" s="11"/>
      <c r="GRJ6" s="11"/>
      <c r="GRK6" s="11"/>
      <c r="GRL6" s="11"/>
      <c r="GRM6" s="11"/>
      <c r="GRN6" s="11"/>
      <c r="GRO6" s="11"/>
      <c r="GRP6" s="11"/>
      <c r="GRQ6" s="11"/>
      <c r="GRR6" s="11"/>
      <c r="GRS6" s="11"/>
      <c r="GRT6" s="11"/>
      <c r="GRU6" s="11"/>
      <c r="GRV6" s="11"/>
      <c r="GRW6" s="11"/>
      <c r="GRX6" s="11"/>
      <c r="GRY6" s="11"/>
      <c r="GRZ6" s="11"/>
      <c r="GSA6" s="11"/>
      <c r="GSB6" s="11"/>
      <c r="GSC6" s="11"/>
      <c r="GSD6" s="11"/>
      <c r="GSE6" s="11"/>
      <c r="GSF6" s="11"/>
      <c r="GSG6" s="11"/>
      <c r="GSH6" s="11"/>
      <c r="GSI6" s="11"/>
      <c r="GSJ6" s="11"/>
      <c r="GSK6" s="11"/>
      <c r="GSL6" s="11"/>
      <c r="GSM6" s="11"/>
      <c r="GSN6" s="11"/>
      <c r="GSO6" s="11"/>
      <c r="GSP6" s="11"/>
      <c r="GSQ6" s="11"/>
      <c r="GSR6" s="11"/>
      <c r="GSS6" s="11"/>
      <c r="GST6" s="11"/>
      <c r="GSU6" s="11"/>
      <c r="GSV6" s="11"/>
      <c r="GSW6" s="11"/>
      <c r="GSX6" s="11"/>
      <c r="GSY6" s="11"/>
      <c r="GSZ6" s="11"/>
      <c r="GTA6" s="11"/>
      <c r="GTB6" s="11"/>
      <c r="GTC6" s="11"/>
      <c r="GTD6" s="11"/>
      <c r="GTE6" s="11"/>
      <c r="GTF6" s="11"/>
      <c r="GTG6" s="11"/>
      <c r="GTH6" s="11"/>
      <c r="GTI6" s="11"/>
      <c r="GTJ6" s="11"/>
      <c r="GTK6" s="11"/>
      <c r="GTL6" s="11"/>
      <c r="GTM6" s="11"/>
      <c r="GTN6" s="11"/>
      <c r="GTO6" s="11"/>
      <c r="GTP6" s="11"/>
      <c r="GTQ6" s="11"/>
      <c r="GTR6" s="11"/>
      <c r="GTS6" s="11"/>
      <c r="GTT6" s="11"/>
      <c r="GTU6" s="11"/>
      <c r="GTV6" s="11"/>
      <c r="GTW6" s="11"/>
      <c r="GTX6" s="11"/>
      <c r="GTY6" s="11"/>
      <c r="GTZ6" s="11"/>
      <c r="GUA6" s="11"/>
      <c r="GUB6" s="11"/>
      <c r="GUC6" s="11"/>
      <c r="GUD6" s="11"/>
      <c r="GUE6" s="11"/>
      <c r="GUF6" s="11"/>
      <c r="GUG6" s="11"/>
      <c r="GUH6" s="11"/>
      <c r="GUI6" s="11"/>
      <c r="GUJ6" s="11"/>
      <c r="GUK6" s="11"/>
      <c r="GUL6" s="11"/>
      <c r="GUM6" s="11"/>
      <c r="GUN6" s="11"/>
      <c r="GUO6" s="11"/>
      <c r="GUP6" s="11"/>
      <c r="GUQ6" s="11"/>
      <c r="GUR6" s="11"/>
      <c r="GUS6" s="11"/>
      <c r="GUT6" s="11"/>
      <c r="GUU6" s="11"/>
      <c r="GUV6" s="11"/>
      <c r="GUW6" s="11"/>
      <c r="GUX6" s="11"/>
      <c r="GUY6" s="11"/>
      <c r="GUZ6" s="11"/>
      <c r="GVA6" s="11"/>
      <c r="GVB6" s="11"/>
      <c r="GVC6" s="11"/>
      <c r="GVD6" s="11"/>
      <c r="GVE6" s="11"/>
      <c r="GVF6" s="11"/>
      <c r="GVG6" s="11"/>
      <c r="GVH6" s="11"/>
      <c r="GVI6" s="11"/>
      <c r="GVJ6" s="11"/>
      <c r="GVK6" s="11"/>
      <c r="GVL6" s="11"/>
      <c r="GVM6" s="11"/>
      <c r="GVN6" s="11"/>
      <c r="GVO6" s="11"/>
      <c r="GVP6" s="11"/>
      <c r="GVQ6" s="11"/>
      <c r="GVR6" s="11"/>
      <c r="GVS6" s="11"/>
      <c r="GVT6" s="11"/>
      <c r="GVU6" s="11"/>
      <c r="GVV6" s="11"/>
      <c r="GVW6" s="11"/>
      <c r="GVX6" s="11"/>
      <c r="GVY6" s="11"/>
      <c r="GVZ6" s="11"/>
      <c r="GWA6" s="11"/>
      <c r="GWB6" s="11"/>
      <c r="GWC6" s="11"/>
      <c r="GWD6" s="11"/>
      <c r="GWE6" s="11"/>
      <c r="GWF6" s="11"/>
      <c r="GWG6" s="11"/>
      <c r="GWH6" s="11"/>
      <c r="GWI6" s="11"/>
      <c r="GWJ6" s="11"/>
      <c r="GWK6" s="11"/>
      <c r="GWL6" s="11"/>
      <c r="GWM6" s="11"/>
      <c r="GWN6" s="11"/>
      <c r="GWO6" s="11"/>
      <c r="GWP6" s="11"/>
      <c r="GWQ6" s="11"/>
      <c r="GWR6" s="11"/>
      <c r="GWS6" s="11"/>
      <c r="GWT6" s="11"/>
      <c r="GWU6" s="11"/>
      <c r="GWV6" s="11"/>
      <c r="GWW6" s="11"/>
      <c r="GWX6" s="11"/>
      <c r="GWY6" s="11"/>
      <c r="GWZ6" s="11"/>
      <c r="GXA6" s="11"/>
      <c r="GXB6" s="11"/>
      <c r="GXC6" s="11"/>
      <c r="GXD6" s="11"/>
      <c r="GXE6" s="11"/>
      <c r="GXF6" s="11"/>
      <c r="GXG6" s="11"/>
      <c r="GXH6" s="11"/>
      <c r="GXI6" s="11"/>
      <c r="GXJ6" s="11"/>
      <c r="GXK6" s="11"/>
      <c r="GXL6" s="11"/>
      <c r="GXM6" s="11"/>
      <c r="GXN6" s="11"/>
      <c r="GXO6" s="11"/>
      <c r="GXP6" s="11"/>
      <c r="GXQ6" s="11"/>
      <c r="GXR6" s="11"/>
      <c r="GXS6" s="11"/>
      <c r="GXT6" s="11"/>
      <c r="GXU6" s="11"/>
      <c r="GXV6" s="11"/>
      <c r="GXW6" s="11"/>
      <c r="GXX6" s="11"/>
      <c r="GXY6" s="11"/>
      <c r="GXZ6" s="11"/>
      <c r="GYA6" s="11"/>
      <c r="GYB6" s="11"/>
      <c r="GYC6" s="11"/>
      <c r="GYD6" s="11"/>
      <c r="GYE6" s="11"/>
      <c r="GYF6" s="11"/>
      <c r="GYG6" s="11"/>
      <c r="GYH6" s="11"/>
      <c r="GYI6" s="11"/>
      <c r="GYJ6" s="11"/>
      <c r="GYK6" s="11"/>
      <c r="GYL6" s="11"/>
      <c r="GYM6" s="11"/>
      <c r="GYN6" s="11"/>
      <c r="GYO6" s="11"/>
      <c r="GYP6" s="11"/>
      <c r="GYQ6" s="11"/>
      <c r="GYR6" s="11"/>
      <c r="GYS6" s="11"/>
      <c r="GYT6" s="11"/>
      <c r="GYU6" s="11"/>
      <c r="GYV6" s="11"/>
      <c r="GYW6" s="11"/>
      <c r="GYX6" s="11"/>
      <c r="GYY6" s="11"/>
      <c r="GYZ6" s="11"/>
      <c r="GZA6" s="11"/>
      <c r="GZB6" s="11"/>
      <c r="GZC6" s="11"/>
      <c r="GZD6" s="11"/>
      <c r="GZE6" s="11"/>
      <c r="GZF6" s="11"/>
      <c r="GZG6" s="11"/>
      <c r="GZH6" s="11"/>
      <c r="GZI6" s="11"/>
      <c r="GZJ6" s="11"/>
      <c r="GZK6" s="11"/>
      <c r="GZL6" s="11"/>
      <c r="GZM6" s="11"/>
      <c r="GZN6" s="11"/>
      <c r="GZO6" s="11"/>
      <c r="GZP6" s="11"/>
      <c r="GZQ6" s="11"/>
      <c r="GZR6" s="11"/>
      <c r="GZS6" s="11"/>
      <c r="GZT6" s="11"/>
      <c r="GZU6" s="11"/>
      <c r="GZV6" s="11"/>
      <c r="GZW6" s="11"/>
      <c r="GZX6" s="11"/>
      <c r="GZY6" s="11"/>
      <c r="GZZ6" s="11"/>
      <c r="HAA6" s="11"/>
      <c r="HAB6" s="11"/>
      <c r="HAC6" s="11"/>
      <c r="HAD6" s="11"/>
      <c r="HAE6" s="11"/>
      <c r="HAF6" s="11"/>
      <c r="HAG6" s="11"/>
      <c r="HAH6" s="11"/>
      <c r="HAI6" s="11"/>
      <c r="HAJ6" s="11"/>
      <c r="HAK6" s="11"/>
      <c r="HAL6" s="11"/>
      <c r="HAM6" s="11"/>
      <c r="HAN6" s="11"/>
      <c r="HAO6" s="11"/>
      <c r="HAP6" s="11"/>
      <c r="HAQ6" s="11"/>
      <c r="HAR6" s="11"/>
      <c r="HAS6" s="11"/>
      <c r="HAT6" s="11"/>
      <c r="HAU6" s="11"/>
      <c r="HAV6" s="11"/>
      <c r="HAW6" s="11"/>
      <c r="HAX6" s="11"/>
      <c r="HAY6" s="11"/>
      <c r="HAZ6" s="11"/>
      <c r="HBA6" s="11"/>
      <c r="HBB6" s="11"/>
      <c r="HBC6" s="11"/>
      <c r="HBD6" s="11"/>
      <c r="HBE6" s="11"/>
      <c r="HBF6" s="11"/>
      <c r="HBG6" s="11"/>
      <c r="HBH6" s="11"/>
      <c r="HBI6" s="11"/>
      <c r="HBJ6" s="11"/>
      <c r="HBK6" s="11"/>
      <c r="HBL6" s="11"/>
      <c r="HBM6" s="11"/>
      <c r="HBN6" s="11"/>
      <c r="HBO6" s="11"/>
      <c r="HBP6" s="11"/>
      <c r="HBQ6" s="11"/>
      <c r="HBR6" s="11"/>
      <c r="HBS6" s="11"/>
      <c r="HBT6" s="11"/>
      <c r="HBU6" s="11"/>
      <c r="HBV6" s="11"/>
      <c r="HBW6" s="11"/>
      <c r="HBX6" s="11"/>
      <c r="HBY6" s="11"/>
      <c r="HBZ6" s="11"/>
      <c r="HCA6" s="11"/>
      <c r="HCB6" s="11"/>
      <c r="HCC6" s="11"/>
      <c r="HCD6" s="11"/>
      <c r="HCE6" s="11"/>
      <c r="HCF6" s="11"/>
      <c r="HCG6" s="11"/>
      <c r="HCH6" s="11"/>
      <c r="HCI6" s="11"/>
      <c r="HCJ6" s="11"/>
      <c r="HCK6" s="11"/>
      <c r="HCL6" s="11"/>
      <c r="HCM6" s="11"/>
      <c r="HCN6" s="11"/>
      <c r="HCO6" s="11"/>
      <c r="HCP6" s="11"/>
      <c r="HCQ6" s="11"/>
      <c r="HCR6" s="11"/>
      <c r="HCS6" s="11"/>
      <c r="HCT6" s="11"/>
      <c r="HCU6" s="11"/>
      <c r="HCV6" s="11"/>
      <c r="HCW6" s="11"/>
      <c r="HCX6" s="11"/>
      <c r="HCY6" s="11"/>
      <c r="HCZ6" s="11"/>
      <c r="HDA6" s="11"/>
      <c r="HDB6" s="11"/>
      <c r="HDC6" s="11"/>
      <c r="HDD6" s="11"/>
      <c r="HDE6" s="11"/>
      <c r="HDF6" s="11"/>
      <c r="HDG6" s="11"/>
      <c r="HDH6" s="11"/>
      <c r="HDI6" s="11"/>
      <c r="HDJ6" s="11"/>
      <c r="HDK6" s="11"/>
      <c r="HDL6" s="11"/>
      <c r="HDM6" s="11"/>
      <c r="HDN6" s="11"/>
      <c r="HDO6" s="11"/>
      <c r="HDP6" s="11"/>
      <c r="HDQ6" s="11"/>
      <c r="HDR6" s="11"/>
      <c r="HDS6" s="11"/>
      <c r="HDT6" s="11"/>
      <c r="HDU6" s="11"/>
      <c r="HDV6" s="11"/>
      <c r="HDW6" s="11"/>
      <c r="HDX6" s="11"/>
      <c r="HDY6" s="11"/>
      <c r="HDZ6" s="11"/>
      <c r="HEA6" s="11"/>
      <c r="HEB6" s="11"/>
      <c r="HEC6" s="11"/>
      <c r="HED6" s="11"/>
      <c r="HEE6" s="11"/>
      <c r="HEF6" s="11"/>
      <c r="HEG6" s="11"/>
      <c r="HEH6" s="11"/>
      <c r="HEI6" s="11"/>
    </row>
    <row r="7" spans="1:5547" x14ac:dyDescent="0.25">
      <c r="A7" s="30">
        <v>6</v>
      </c>
      <c r="B7" s="30"/>
      <c r="C7" s="30" t="s">
        <v>26</v>
      </c>
      <c r="D7" s="30">
        <v>6</v>
      </c>
      <c r="E7" s="83" t="e">
        <f ca="1">CHOOSE( MATCH(CONCATENATE("*",E$1,"*"),'Сынып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7" s="83" t="e">
        <f ca="1">CHOOSE( MATCH(CONCATENATE("*",F$1,"*"),'Сынып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7" s="83" t="e">
        <f ca="1">CHOOSE( MATCH(CONCATENATE("*",G$1,"*"),'Сынып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7" s="83" t="e">
        <f ca="1">CHOOSE( MATCH(CONCATENATE("*",H$1,"*"),'Сынып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7" s="83" t="e">
        <f ca="1">CHOOSE( MATCH(CONCATENATE("*",I$1,"*"),'Сынып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7" s="83" t="e">
        <f ca="1">CHOOSE( MATCH(CONCATENATE("*",J$1,"*"),'Сынып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7" s="83" t="e">
        <f ca="1">CHOOSE( MATCH(CONCATENATE("*",K$1,"*"),'Сынып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7" s="83" t="e">
        <f ca="1">CHOOSE( MATCH(CONCATENATE("*",L$1,"*"),'Сынып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7" s="83" t="e">
        <f ca="1">CHOOSE( MATCH(CONCATENATE("*",M$1,"*"),'Сынып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7" s="83" t="e">
        <f ca="1">CHOOSE( MATCH(CONCATENATE("*",N$1,"*"),'Сынып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7" s="83" t="e">
        <f ca="1">CHOOSE( MATCH(CONCATENATE("*",O$1,"*"),'Сынып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7" s="83" t="e">
        <f ca="1">CHOOSE( MATCH(CONCATENATE("*",P$1,"*"),'Сынып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7" s="83" t="e">
        <f ca="1">CHOOSE( MATCH(CONCATENATE("*",Q$1,"*"),'Сынып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7" s="83" t="e">
        <f ca="1">CHOOSE( MATCH(CONCATENATE("*",R$1,"*"),'Сынып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7" s="83" t="e">
        <f ca="1">CHOOSE( MATCH(CONCATENATE("*",S$1,"*"),'Сынып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7" s="83" t="e">
        <f ca="1">CHOOSE( MATCH(CONCATENATE("*",T$1,"*"),'Сынып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7" s="83" t="e">
        <f ca="1">CHOOSE( MATCH(CONCATENATE("*",U$1,"*"),'Сынып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7" s="83" t="e">
        <f ca="1">CHOOSE( MATCH(CONCATENATE("*",V$1,"*"),'Сынып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7" s="83" t="e">
        <f ca="1">CHOOSE( MATCH(CONCATENATE("*",W$1,"*"),'Сынып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7" s="83" t="e">
        <f ca="1">CHOOSE( MATCH(CONCATENATE("*",X$1,"*"),'Сынып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7" s="83" t="e">
        <f ca="1">CHOOSE( MATCH(CONCATENATE("*",Y$1,"*"),'Сынып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7" s="83" t="e">
        <f ca="1">CHOOSE( MATCH(CONCATENATE("*",Z$1,"*"),'Сынып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7" s="83" t="e">
        <f ca="1">CHOOSE( MATCH(CONCATENATE("*",AA$1,"*"),'Сынып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7" s="83" t="e">
        <f ca="1">CHOOSE( MATCH(CONCATENATE("*",AB$1,"*"),'Сынып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7" s="83" t="e">
        <f ca="1">CHOOSE( MATCH(CONCATENATE("*",AC$1,"*"),'Сынып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7" s="83" t="e">
        <f ca="1">CHOOSE( MATCH(CONCATENATE("*",AD$1,"*"),'Сынып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7" s="83" t="e">
        <f ca="1">CHOOSE( MATCH(CONCATENATE("*",AE$1,"*"),'Сынып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7" s="83" t="e">
        <f ca="1">CHOOSE( MATCH(CONCATENATE("*",AF$1,"*"),'Сынып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7" s="83" t="e">
        <f ca="1">CHOOSE( MATCH(CONCATENATE("*",AG$1,"*"),'Сынып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7" s="83" t="e">
        <f ca="1">CHOOSE( MATCH(CONCATENATE("*",AH$1,"*"),'Сынып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7" s="83" t="e">
        <f ca="1">CHOOSE( MATCH(CONCATENATE("*",AI$1,"*"),'Сынып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7" s="83" t="e">
        <f ca="1">CHOOSE( MATCH(CONCATENATE("*",AJ$1,"*"),'Сынып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7" s="83" t="e">
        <f ca="1">CHOOSE( MATCH(CONCATENATE("*",AK$1,"*"),'Сынып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7" s="83" t="e">
        <f ca="1">CHOOSE( MATCH(CONCATENATE("*",AL$1,"*"),'Сынып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7" s="83" t="e">
        <f ca="1">CHOOSE( MATCH(CONCATENATE("*",AM$1,"*"),'Сынып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7" s="83" t="e">
        <f ca="1">CHOOSE( MATCH(CONCATENATE("*",AN$1,"*"),'Сынып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7" s="83" t="e">
        <f ca="1">CHOOSE( MATCH(CONCATENATE("*",AO$1,"*"),'Сынып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7" s="83" t="e">
        <f ca="1">CHOOSE( MATCH(CONCATENATE("*",AP$1,"*"),'Сынып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7" s="83" t="e">
        <f ca="1">CHOOSE( MATCH(CONCATENATE("*",AQ$1,"*"),'Сынып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7" s="83" t="e">
        <f ca="1">CHOOSE( MATCH(CONCATENATE("*",AR$1,"*"),'Сынып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S7" s="83" t="e">
        <f ca="1">CHOOSE( MATCH(CONCATENATE("*",AS$1,"*"),'Сынып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T7" s="83" t="e">
        <f ca="1">CHOOSE( MATCH(CONCATENATE("*",AT$1,"*"),'Сынып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U7" s="83" t="e">
        <f ca="1">CHOOSE( MATCH(CONCATENATE("*",AU$1,"*"),'Сынып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V7" s="83" t="e">
        <f ca="1">CHOOSE( MATCH(CONCATENATE("*",AV$1,"*"),'Сынып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W7" s="83" t="e">
        <f ca="1">CHOOSE( MATCH(CONCATENATE("*",AW$1,"*"),'Сынып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X7" s="83" t="e">
        <f ca="1">CHOOSE( MATCH(CONCATENATE("*",AX$1,"*"),'Сынып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Y7" s="83" t="e">
        <f ca="1">CHOOSE( MATCH(CONCATENATE("*",AY$1,"*"),'Сынып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Z7" s="83" t="e">
        <f ca="1">CHOOSE( MATCH(CONCATENATE("*",AZ$1,"*"),'Сынып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A7" s="83" t="e">
        <f ca="1">CHOOSE( MATCH(CONCATENATE("*",BA$1,"*"),'Сынып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B7" s="83" t="e">
        <f ca="1">CHOOSE( MATCH(CONCATENATE("*",BB$1,"*"),'Сынып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C7" s="83" t="e">
        <f ca="1">CHOOSE( MATCH(CONCATENATE("*",BC$1,"*"),'Сынып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D7" s="83" t="e">
        <f ca="1">CHOOSE( MATCH(CONCATENATE("*",BD$1,"*"),'Сынып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E7" s="83" t="e">
        <f ca="1">CHOOSE( MATCH(CONCATENATE("*",BE$1,"*"),'Сынып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F7" s="83" t="e">
        <f ca="1">CHOOSE( MATCH(CONCATENATE("*",BF$1,"*"),'Сынып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G7" s="83" t="e">
        <f ca="1">CHOOSE( MATCH(CONCATENATE("*",BG$1,"*"),'Сынып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H7" s="83" t="e">
        <f ca="1">CHOOSE( MATCH(CONCATENATE("*",BH$1,"*"),'Сынып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I7" s="83" t="e">
        <f ca="1">CHOOSE( MATCH(CONCATENATE("*",BI$1,"*"),'Сынып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J7" s="83" t="e">
        <f ca="1">CHOOSE( MATCH(CONCATENATE("*",BJ$1,"*"),'Сынып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K7" s="83" t="e">
        <f ca="1">CHOOSE( MATCH(CONCATENATE("*",BK$1,"*"),'Сынып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L7" s="83" t="e">
        <f ca="1">CHOOSE( MATCH(CONCATENATE("*",BL$1,"*"),'Сынып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M7" s="83" t="e">
        <f ca="1">CHOOSE( MATCH(CONCATENATE("*",BM$1,"*"),'Сынып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N7" s="83" t="e">
        <f ca="1">CHOOSE( MATCH(CONCATENATE("*",BN$1,"*"),'Сынып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O7" s="83" t="e">
        <f ca="1">CHOOSE( MATCH(CONCATENATE("*",BO$1,"*"),'Сынып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P7" s="83" t="e">
        <f ca="1">CHOOSE( MATCH(CONCATENATE("*",BP$1,"*"),'Сынып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Q7" s="83" t="e">
        <f ca="1">CHOOSE( MATCH(CONCATENATE("*",BQ$1,"*"),'Сынып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R7" s="83" t="e">
        <f ca="1">CHOOSE( MATCH(CONCATENATE("*",BR$1,"*"),'Сынып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S7" s="83" t="e">
        <f ca="1">CHOOSE( MATCH(CONCATENATE("*",BS$1,"*"),'Сынып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T7" s="83" t="e">
        <f ca="1">CHOOSE( MATCH(CONCATENATE("*",BT$1,"*"),'Сынып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U7" s="83" t="e">
        <f ca="1">CHOOSE( MATCH(CONCATENATE("*",BU$1,"*"),'Сынып Фам'!$E7:$Q7,0),'Сынып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V7" s="3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  <c r="IY7" s="11"/>
      <c r="IZ7" s="11"/>
      <c r="JA7" s="11"/>
      <c r="JB7" s="11"/>
      <c r="JC7" s="11"/>
      <c r="JD7" s="11"/>
      <c r="JE7" s="11"/>
      <c r="JF7" s="11"/>
      <c r="JG7" s="11"/>
      <c r="JH7" s="11"/>
      <c r="JI7" s="11"/>
      <c r="JJ7" s="11"/>
      <c r="JK7" s="11"/>
      <c r="JL7" s="11"/>
      <c r="JM7" s="11"/>
      <c r="JN7" s="11"/>
      <c r="JO7" s="11"/>
      <c r="JP7" s="11"/>
      <c r="JQ7" s="11"/>
      <c r="JR7" s="11"/>
      <c r="JS7" s="11"/>
      <c r="JT7" s="11"/>
      <c r="JU7" s="11"/>
      <c r="JV7" s="11"/>
      <c r="JW7" s="11"/>
      <c r="JX7" s="11"/>
      <c r="JY7" s="11"/>
      <c r="JZ7" s="11"/>
      <c r="KA7" s="11"/>
      <c r="KB7" s="11"/>
      <c r="KC7" s="11"/>
      <c r="KD7" s="11"/>
      <c r="KE7" s="11"/>
      <c r="KF7" s="11"/>
      <c r="KG7" s="11"/>
      <c r="KH7" s="11"/>
      <c r="KI7" s="11"/>
      <c r="KJ7" s="11"/>
      <c r="KK7" s="11"/>
      <c r="KL7" s="11"/>
      <c r="KM7" s="11"/>
      <c r="KN7" s="11"/>
      <c r="KO7" s="11"/>
      <c r="KP7" s="11"/>
      <c r="KQ7" s="11"/>
      <c r="KR7" s="11"/>
      <c r="KS7" s="11"/>
      <c r="KT7" s="11"/>
      <c r="KU7" s="11"/>
      <c r="KV7" s="11"/>
      <c r="KW7" s="11"/>
      <c r="KX7" s="11"/>
      <c r="KY7" s="11"/>
      <c r="KZ7" s="11"/>
      <c r="LA7" s="11"/>
      <c r="LB7" s="11"/>
      <c r="LC7" s="11"/>
      <c r="LD7" s="11"/>
      <c r="LE7" s="11"/>
      <c r="LF7" s="11"/>
      <c r="LG7" s="11"/>
      <c r="LH7" s="11"/>
      <c r="LI7" s="11"/>
      <c r="LJ7" s="11"/>
      <c r="LK7" s="11"/>
      <c r="LL7" s="11"/>
      <c r="LM7" s="11"/>
      <c r="LN7" s="11"/>
      <c r="LO7" s="11"/>
      <c r="LP7" s="11"/>
      <c r="LQ7" s="11"/>
      <c r="LR7" s="11"/>
      <c r="LS7" s="11"/>
      <c r="LT7" s="11"/>
      <c r="LU7" s="11"/>
      <c r="LV7" s="11"/>
      <c r="LW7" s="11"/>
      <c r="LX7" s="11"/>
      <c r="LY7" s="11"/>
      <c r="LZ7" s="11"/>
      <c r="MA7" s="11"/>
      <c r="MB7" s="11"/>
      <c r="MC7" s="11"/>
      <c r="MD7" s="11"/>
      <c r="ME7" s="11"/>
      <c r="MF7" s="11"/>
      <c r="MG7" s="11"/>
      <c r="MH7" s="11"/>
      <c r="MI7" s="11"/>
      <c r="MJ7" s="11"/>
      <c r="MK7" s="11"/>
      <c r="ML7" s="11"/>
      <c r="MM7" s="11"/>
      <c r="MN7" s="11"/>
      <c r="MO7" s="11"/>
      <c r="MP7" s="11"/>
      <c r="MQ7" s="11"/>
      <c r="MR7" s="11"/>
      <c r="MS7" s="11"/>
      <c r="MT7" s="11"/>
      <c r="MU7" s="11"/>
      <c r="MV7" s="11"/>
      <c r="MW7" s="11"/>
      <c r="MX7" s="11"/>
      <c r="MY7" s="11"/>
      <c r="MZ7" s="11"/>
      <c r="NA7" s="11"/>
      <c r="NB7" s="11"/>
      <c r="NC7" s="11"/>
      <c r="ND7" s="11"/>
      <c r="NE7" s="11"/>
      <c r="NF7" s="11"/>
      <c r="NG7" s="11"/>
      <c r="NH7" s="11"/>
      <c r="NI7" s="11"/>
      <c r="NJ7" s="11"/>
      <c r="NK7" s="11"/>
      <c r="NL7" s="11"/>
      <c r="NM7" s="11"/>
      <c r="NN7" s="11"/>
      <c r="NO7" s="11"/>
      <c r="NP7" s="11"/>
      <c r="NQ7" s="11"/>
      <c r="NR7" s="11"/>
      <c r="NS7" s="11"/>
      <c r="NT7" s="11"/>
      <c r="NU7" s="11"/>
      <c r="NV7" s="11"/>
      <c r="NW7" s="11"/>
      <c r="NX7" s="11"/>
      <c r="NY7" s="11"/>
      <c r="NZ7" s="11"/>
      <c r="OA7" s="11"/>
      <c r="OB7" s="11"/>
      <c r="OC7" s="11"/>
      <c r="OD7" s="11"/>
      <c r="OE7" s="11"/>
      <c r="OF7" s="11"/>
      <c r="OG7" s="11"/>
      <c r="OH7" s="11"/>
      <c r="OI7" s="11"/>
      <c r="OJ7" s="11"/>
      <c r="OK7" s="11"/>
      <c r="OL7" s="11"/>
      <c r="OM7" s="11"/>
      <c r="ON7" s="11"/>
      <c r="OO7" s="11"/>
      <c r="OP7" s="11"/>
      <c r="OQ7" s="11"/>
      <c r="OR7" s="11"/>
      <c r="OS7" s="11"/>
      <c r="OT7" s="11"/>
      <c r="OU7" s="11"/>
      <c r="OV7" s="11"/>
      <c r="OW7" s="11"/>
      <c r="OX7" s="11"/>
      <c r="OY7" s="11"/>
      <c r="OZ7" s="11"/>
      <c r="PA7" s="11"/>
      <c r="PB7" s="11"/>
      <c r="PC7" s="11"/>
      <c r="PD7" s="11"/>
      <c r="PE7" s="11"/>
      <c r="PF7" s="11"/>
      <c r="PG7" s="11"/>
      <c r="PH7" s="11"/>
      <c r="PI7" s="11"/>
      <c r="PJ7" s="11"/>
      <c r="PK7" s="11"/>
      <c r="PL7" s="11"/>
      <c r="PM7" s="11"/>
      <c r="PN7" s="11"/>
      <c r="PO7" s="11"/>
      <c r="PP7" s="11"/>
      <c r="PQ7" s="11"/>
      <c r="PR7" s="11"/>
      <c r="PS7" s="11"/>
      <c r="PT7" s="11"/>
      <c r="PU7" s="11"/>
      <c r="PV7" s="11"/>
      <c r="PW7" s="11"/>
      <c r="PX7" s="11"/>
      <c r="PY7" s="11"/>
      <c r="PZ7" s="11"/>
      <c r="QA7" s="11"/>
      <c r="QB7" s="11"/>
      <c r="QC7" s="11"/>
      <c r="QD7" s="11"/>
      <c r="QE7" s="11"/>
      <c r="QF7" s="11"/>
      <c r="QG7" s="11"/>
      <c r="QH7" s="11"/>
      <c r="QI7" s="11"/>
      <c r="QJ7" s="11"/>
      <c r="QK7" s="11"/>
      <c r="QL7" s="11"/>
      <c r="QM7" s="11"/>
      <c r="QN7" s="11"/>
      <c r="QO7" s="11"/>
      <c r="QP7" s="11"/>
      <c r="QQ7" s="11"/>
      <c r="QR7" s="11"/>
      <c r="QS7" s="11"/>
      <c r="QT7" s="11"/>
      <c r="QU7" s="11"/>
      <c r="QV7" s="11"/>
      <c r="QW7" s="11"/>
      <c r="QX7" s="11"/>
      <c r="QY7" s="11"/>
      <c r="QZ7" s="11"/>
      <c r="RA7" s="11"/>
      <c r="RB7" s="11"/>
      <c r="RC7" s="11"/>
      <c r="RD7" s="11"/>
      <c r="RE7" s="11"/>
      <c r="RF7" s="11"/>
      <c r="RG7" s="11"/>
      <c r="RH7" s="11"/>
      <c r="RI7" s="11"/>
      <c r="RJ7" s="11"/>
      <c r="RK7" s="11"/>
      <c r="RL7" s="11"/>
      <c r="RM7" s="11"/>
      <c r="RN7" s="11"/>
      <c r="RO7" s="11"/>
      <c r="RP7" s="11"/>
      <c r="RQ7" s="11"/>
      <c r="RR7" s="11"/>
      <c r="RS7" s="11"/>
      <c r="RT7" s="11"/>
      <c r="RU7" s="11"/>
      <c r="RV7" s="11"/>
      <c r="RW7" s="11"/>
      <c r="RX7" s="11"/>
      <c r="RY7" s="11"/>
      <c r="RZ7" s="11"/>
      <c r="SA7" s="11"/>
      <c r="SB7" s="11"/>
      <c r="SC7" s="11"/>
      <c r="SD7" s="11"/>
      <c r="SE7" s="11"/>
      <c r="SF7" s="11"/>
      <c r="SG7" s="11"/>
      <c r="SH7" s="11"/>
      <c r="SI7" s="11"/>
      <c r="SJ7" s="11"/>
      <c r="SK7" s="11"/>
      <c r="SL7" s="11"/>
      <c r="SM7" s="11"/>
      <c r="SN7" s="11"/>
      <c r="SO7" s="11"/>
      <c r="SP7" s="11"/>
      <c r="SQ7" s="11"/>
      <c r="SR7" s="11"/>
      <c r="SS7" s="11"/>
      <c r="ST7" s="11"/>
      <c r="SU7" s="11"/>
      <c r="SV7" s="11"/>
      <c r="SW7" s="11"/>
      <c r="SX7" s="11"/>
      <c r="SY7" s="11"/>
      <c r="SZ7" s="11"/>
      <c r="TA7" s="11"/>
      <c r="TB7" s="11"/>
      <c r="TC7" s="11"/>
      <c r="TD7" s="11"/>
      <c r="TE7" s="11"/>
      <c r="TF7" s="11"/>
      <c r="TG7" s="11"/>
      <c r="TH7" s="11"/>
      <c r="TI7" s="11"/>
      <c r="TJ7" s="11"/>
      <c r="TK7" s="11"/>
      <c r="TL7" s="11"/>
      <c r="TM7" s="11"/>
      <c r="TN7" s="11"/>
      <c r="TO7" s="11"/>
      <c r="TP7" s="11"/>
      <c r="TQ7" s="11"/>
      <c r="TR7" s="11"/>
      <c r="TS7" s="11"/>
      <c r="TT7" s="11"/>
      <c r="TU7" s="11"/>
      <c r="TV7" s="11"/>
      <c r="TW7" s="11"/>
      <c r="TX7" s="11"/>
      <c r="TY7" s="11"/>
      <c r="TZ7" s="11"/>
      <c r="UA7" s="11"/>
      <c r="UB7" s="11"/>
      <c r="UC7" s="11"/>
      <c r="UD7" s="11"/>
      <c r="UE7" s="11"/>
      <c r="UF7" s="11"/>
      <c r="UG7" s="11"/>
      <c r="UH7" s="11"/>
      <c r="UI7" s="11"/>
      <c r="UJ7" s="11"/>
      <c r="UK7" s="11"/>
      <c r="UL7" s="11"/>
      <c r="UM7" s="11"/>
      <c r="UN7" s="11"/>
      <c r="UO7" s="11"/>
      <c r="UP7" s="11"/>
      <c r="UQ7" s="11"/>
      <c r="UR7" s="11"/>
      <c r="US7" s="11"/>
      <c r="UT7" s="11"/>
      <c r="UU7" s="11"/>
      <c r="UV7" s="11"/>
      <c r="UW7" s="11"/>
      <c r="UX7" s="11"/>
      <c r="UY7" s="11"/>
      <c r="UZ7" s="11"/>
      <c r="VA7" s="11"/>
      <c r="VB7" s="11"/>
      <c r="VC7" s="11"/>
      <c r="VD7" s="11"/>
      <c r="VE7" s="11"/>
      <c r="VF7" s="11"/>
      <c r="VG7" s="11"/>
      <c r="VH7" s="11"/>
      <c r="VI7" s="11"/>
      <c r="VJ7" s="11"/>
      <c r="VK7" s="11"/>
      <c r="VL7" s="11"/>
      <c r="VM7" s="11"/>
      <c r="VN7" s="11"/>
      <c r="VO7" s="11"/>
      <c r="VP7" s="11"/>
      <c r="VQ7" s="11"/>
      <c r="VR7" s="11"/>
      <c r="VS7" s="11"/>
      <c r="VT7" s="11"/>
      <c r="VU7" s="11"/>
      <c r="VV7" s="11"/>
      <c r="VW7" s="11"/>
      <c r="VX7" s="11"/>
      <c r="VY7" s="11"/>
      <c r="VZ7" s="11"/>
      <c r="WA7" s="11"/>
      <c r="WB7" s="11"/>
      <c r="WC7" s="11"/>
      <c r="WD7" s="11"/>
      <c r="WE7" s="11"/>
      <c r="WF7" s="11"/>
      <c r="WG7" s="11"/>
      <c r="WH7" s="11"/>
      <c r="WI7" s="11"/>
      <c r="WJ7" s="11"/>
      <c r="WK7" s="11"/>
      <c r="WL7" s="11"/>
      <c r="WM7" s="11"/>
      <c r="WN7" s="11"/>
      <c r="WO7" s="11"/>
      <c r="WP7" s="11"/>
      <c r="WQ7" s="11"/>
      <c r="WR7" s="11"/>
      <c r="WS7" s="11"/>
      <c r="WT7" s="11"/>
      <c r="WU7" s="11"/>
      <c r="WV7" s="11"/>
      <c r="WW7" s="11"/>
      <c r="WX7" s="11"/>
      <c r="WY7" s="11"/>
      <c r="WZ7" s="11"/>
      <c r="XA7" s="11"/>
      <c r="XB7" s="11"/>
      <c r="XC7" s="11"/>
      <c r="XD7" s="11"/>
      <c r="XE7" s="11"/>
      <c r="XF7" s="11"/>
      <c r="XG7" s="11"/>
      <c r="XH7" s="11"/>
      <c r="XI7" s="11"/>
      <c r="XJ7" s="11"/>
      <c r="XK7" s="11"/>
      <c r="XL7" s="11"/>
      <c r="XM7" s="11"/>
      <c r="XN7" s="11"/>
      <c r="XO7" s="11"/>
      <c r="XP7" s="11"/>
      <c r="XQ7" s="11"/>
      <c r="XR7" s="11"/>
      <c r="XS7" s="11"/>
      <c r="XT7" s="11"/>
      <c r="XU7" s="11"/>
      <c r="XV7" s="11"/>
      <c r="XW7" s="11"/>
      <c r="XX7" s="11"/>
      <c r="XY7" s="11"/>
      <c r="XZ7" s="11"/>
      <c r="YA7" s="11"/>
      <c r="YB7" s="11"/>
      <c r="YC7" s="11"/>
      <c r="YD7" s="11"/>
      <c r="YE7" s="11"/>
      <c r="YF7" s="11"/>
      <c r="YG7" s="11"/>
      <c r="YH7" s="11"/>
      <c r="YI7" s="11"/>
      <c r="YJ7" s="11"/>
      <c r="YK7" s="11"/>
      <c r="YL7" s="11"/>
      <c r="YM7" s="11"/>
      <c r="YN7" s="11"/>
      <c r="YO7" s="11"/>
      <c r="YP7" s="11"/>
      <c r="YQ7" s="11"/>
      <c r="YR7" s="11"/>
      <c r="YS7" s="11"/>
      <c r="YT7" s="11"/>
      <c r="YU7" s="11"/>
      <c r="YV7" s="11"/>
      <c r="YW7" s="11"/>
      <c r="YX7" s="11"/>
      <c r="YY7" s="11"/>
      <c r="YZ7" s="11"/>
      <c r="ZA7" s="11"/>
      <c r="ZB7" s="11"/>
      <c r="ZC7" s="11"/>
      <c r="ZD7" s="11"/>
      <c r="ZE7" s="11"/>
      <c r="ZF7" s="11"/>
      <c r="ZG7" s="11"/>
      <c r="ZH7" s="11"/>
      <c r="ZI7" s="11"/>
      <c r="ZJ7" s="11"/>
      <c r="ZK7" s="11"/>
      <c r="ZL7" s="11"/>
      <c r="ZM7" s="11"/>
      <c r="ZN7" s="11"/>
      <c r="ZO7" s="11"/>
      <c r="ZP7" s="11"/>
      <c r="ZQ7" s="11"/>
      <c r="ZR7" s="11"/>
      <c r="ZS7" s="11"/>
      <c r="ZT7" s="11"/>
      <c r="ZU7" s="11"/>
      <c r="ZV7" s="11"/>
      <c r="ZW7" s="11"/>
      <c r="ZX7" s="11"/>
      <c r="ZY7" s="11"/>
      <c r="ZZ7" s="11"/>
      <c r="AAA7" s="11"/>
      <c r="AAB7" s="11"/>
      <c r="AAC7" s="11"/>
      <c r="AAD7" s="11"/>
      <c r="AAE7" s="11"/>
      <c r="AAF7" s="11"/>
      <c r="AAG7" s="11"/>
      <c r="AAH7" s="11"/>
      <c r="AAI7" s="11"/>
      <c r="AAJ7" s="11"/>
      <c r="AAK7" s="11"/>
      <c r="AAL7" s="11"/>
      <c r="AAM7" s="11"/>
      <c r="AAN7" s="11"/>
      <c r="AAO7" s="11"/>
      <c r="AAP7" s="11"/>
      <c r="AAQ7" s="11"/>
      <c r="AAR7" s="11"/>
      <c r="AAS7" s="11"/>
      <c r="AAT7" s="11"/>
      <c r="AAU7" s="11"/>
      <c r="AAV7" s="11"/>
      <c r="AAW7" s="11"/>
      <c r="AAX7" s="11"/>
      <c r="AAY7" s="11"/>
      <c r="AAZ7" s="11"/>
      <c r="ABA7" s="11"/>
      <c r="ABB7" s="11"/>
      <c r="ABC7" s="11"/>
      <c r="ABD7" s="11"/>
      <c r="ABE7" s="11"/>
      <c r="ABF7" s="11"/>
      <c r="ABG7" s="11"/>
      <c r="ABH7" s="11"/>
      <c r="ABI7" s="11"/>
      <c r="ABJ7" s="11"/>
      <c r="ABK7" s="11"/>
      <c r="ABL7" s="11"/>
      <c r="ABM7" s="11"/>
      <c r="ABN7" s="11"/>
      <c r="ABO7" s="11"/>
      <c r="ABP7" s="11"/>
      <c r="ABQ7" s="11"/>
      <c r="ABR7" s="11"/>
      <c r="ABS7" s="11"/>
      <c r="ABT7" s="11"/>
      <c r="ABU7" s="11"/>
      <c r="ABV7" s="11"/>
      <c r="ABW7" s="11"/>
      <c r="ABX7" s="11"/>
      <c r="ABY7" s="11"/>
      <c r="ABZ7" s="11"/>
      <c r="ACA7" s="11"/>
      <c r="ACB7" s="11"/>
      <c r="ACC7" s="11"/>
      <c r="ACD7" s="11"/>
      <c r="ACE7" s="11"/>
      <c r="ACF7" s="11"/>
      <c r="ACG7" s="11"/>
      <c r="ACH7" s="11"/>
      <c r="ACI7" s="11"/>
      <c r="ACJ7" s="11"/>
      <c r="ACK7" s="11"/>
      <c r="ACL7" s="11"/>
      <c r="ACM7" s="11"/>
      <c r="ACN7" s="11"/>
      <c r="ACO7" s="11"/>
      <c r="ACP7" s="11"/>
      <c r="ACQ7" s="11"/>
      <c r="ACR7" s="11"/>
      <c r="ACS7" s="11"/>
      <c r="ACT7" s="11"/>
      <c r="ACU7" s="11"/>
      <c r="ACV7" s="11"/>
      <c r="ACW7" s="11"/>
      <c r="ACX7" s="11"/>
      <c r="ACY7" s="11"/>
      <c r="ACZ7" s="11"/>
      <c r="ADA7" s="11"/>
      <c r="ADB7" s="11"/>
      <c r="ADC7" s="11"/>
      <c r="ADD7" s="11"/>
      <c r="ADE7" s="11"/>
      <c r="ADF7" s="11"/>
      <c r="ADG7" s="11"/>
      <c r="ADH7" s="11"/>
      <c r="ADI7" s="11"/>
      <c r="ADJ7" s="11"/>
      <c r="ADK7" s="11"/>
      <c r="ADL7" s="11"/>
      <c r="ADM7" s="11"/>
      <c r="ADN7" s="11"/>
      <c r="ADO7" s="11"/>
      <c r="ADP7" s="11"/>
      <c r="ADQ7" s="11"/>
      <c r="ADR7" s="11"/>
      <c r="ADS7" s="11"/>
      <c r="ADT7" s="11"/>
      <c r="ADU7" s="11"/>
      <c r="ADV7" s="11"/>
      <c r="ADW7" s="11"/>
      <c r="ADX7" s="11"/>
      <c r="ADY7" s="11"/>
      <c r="ADZ7" s="11"/>
      <c r="AEA7" s="11"/>
      <c r="AEB7" s="11"/>
      <c r="AEC7" s="11"/>
      <c r="AED7" s="11"/>
      <c r="AEE7" s="11"/>
      <c r="AEF7" s="11"/>
      <c r="AEG7" s="11"/>
      <c r="AEH7" s="11"/>
      <c r="AEI7" s="11"/>
      <c r="AEJ7" s="11"/>
      <c r="AEK7" s="11"/>
      <c r="AEL7" s="11"/>
      <c r="AEM7" s="11"/>
      <c r="AEN7" s="11"/>
      <c r="AEO7" s="11"/>
      <c r="AEP7" s="11"/>
      <c r="AEQ7" s="11"/>
      <c r="AER7" s="11"/>
      <c r="AES7" s="11"/>
      <c r="AET7" s="11"/>
      <c r="AEU7" s="11"/>
      <c r="AEV7" s="11"/>
      <c r="AEW7" s="11"/>
      <c r="AEX7" s="11"/>
      <c r="AEY7" s="11"/>
      <c r="AEZ7" s="11"/>
      <c r="AFA7" s="11"/>
      <c r="AFB7" s="11"/>
      <c r="AFC7" s="11"/>
      <c r="AFD7" s="11"/>
      <c r="AFE7" s="11"/>
      <c r="AFF7" s="11"/>
      <c r="AFG7" s="11"/>
      <c r="AFH7" s="11"/>
      <c r="AFI7" s="11"/>
      <c r="AFJ7" s="11"/>
      <c r="AFK7" s="11"/>
      <c r="AFL7" s="11"/>
      <c r="AFM7" s="11"/>
      <c r="AFN7" s="11"/>
      <c r="AFO7" s="11"/>
      <c r="AFP7" s="11"/>
      <c r="AFQ7" s="11"/>
      <c r="AFR7" s="11"/>
      <c r="AFS7" s="11"/>
      <c r="AFT7" s="11"/>
      <c r="AFU7" s="11"/>
      <c r="AFV7" s="11"/>
      <c r="AFW7" s="11"/>
      <c r="AFX7" s="11"/>
      <c r="AFY7" s="11"/>
      <c r="AFZ7" s="11"/>
      <c r="AGA7" s="11"/>
      <c r="AGB7" s="11"/>
      <c r="AGC7" s="11"/>
      <c r="AGD7" s="11"/>
      <c r="AGE7" s="11"/>
      <c r="AGF7" s="11"/>
      <c r="AGG7" s="11"/>
      <c r="AGH7" s="11"/>
      <c r="AGI7" s="11"/>
      <c r="AGJ7" s="11"/>
      <c r="AGK7" s="11"/>
      <c r="AGL7" s="11"/>
      <c r="AGM7" s="11"/>
      <c r="AGN7" s="11"/>
      <c r="AGO7" s="11"/>
      <c r="AGP7" s="11"/>
      <c r="AGQ7" s="11"/>
      <c r="AGR7" s="11"/>
      <c r="AGS7" s="11"/>
      <c r="AGT7" s="11"/>
      <c r="AGU7" s="11"/>
      <c r="AGV7" s="11"/>
      <c r="AGW7" s="11"/>
      <c r="AGX7" s="11"/>
      <c r="AGY7" s="11"/>
      <c r="AGZ7" s="11"/>
      <c r="AHA7" s="11"/>
      <c r="AHB7" s="11"/>
      <c r="AHC7" s="11"/>
      <c r="AHD7" s="11"/>
      <c r="AHE7" s="11"/>
      <c r="AHF7" s="11"/>
      <c r="AHG7" s="11"/>
      <c r="AHH7" s="11"/>
      <c r="AHI7" s="11"/>
      <c r="AHJ7" s="11"/>
      <c r="AHK7" s="11"/>
      <c r="AHL7" s="11"/>
      <c r="AHM7" s="11"/>
      <c r="AHN7" s="11"/>
      <c r="AHO7" s="11"/>
      <c r="AHP7" s="11"/>
      <c r="AHQ7" s="11"/>
      <c r="AHR7" s="11"/>
      <c r="AHS7" s="11"/>
      <c r="AHT7" s="11"/>
      <c r="AHU7" s="11"/>
      <c r="AHV7" s="11"/>
      <c r="AHW7" s="11"/>
      <c r="AHX7" s="11"/>
      <c r="AHY7" s="11"/>
      <c r="AHZ7" s="11"/>
      <c r="AIA7" s="11"/>
      <c r="AIB7" s="11"/>
      <c r="AIC7" s="11"/>
      <c r="AID7" s="11"/>
      <c r="AIE7" s="11"/>
      <c r="AIF7" s="11"/>
      <c r="AIG7" s="11"/>
      <c r="AIH7" s="11"/>
      <c r="AII7" s="11"/>
      <c r="AIJ7" s="11"/>
      <c r="AIK7" s="11"/>
      <c r="AIL7" s="11"/>
      <c r="AIM7" s="11"/>
      <c r="AIN7" s="11"/>
      <c r="AIO7" s="11"/>
      <c r="AIP7" s="11"/>
      <c r="AIQ7" s="11"/>
      <c r="AIR7" s="11"/>
      <c r="AIS7" s="11"/>
      <c r="AIT7" s="11"/>
      <c r="AIU7" s="11"/>
      <c r="AIV7" s="11"/>
      <c r="AIW7" s="11"/>
      <c r="AIX7" s="11"/>
      <c r="AIY7" s="11"/>
      <c r="AIZ7" s="11"/>
      <c r="AJA7" s="11"/>
      <c r="AJB7" s="11"/>
      <c r="AJC7" s="11"/>
      <c r="AJD7" s="11"/>
      <c r="AJE7" s="11"/>
      <c r="AJF7" s="11"/>
      <c r="AJG7" s="11"/>
      <c r="AJH7" s="11"/>
      <c r="AJI7" s="11"/>
      <c r="AJJ7" s="11"/>
      <c r="AJK7" s="11"/>
      <c r="AJL7" s="11"/>
      <c r="AJM7" s="11"/>
      <c r="AJN7" s="11"/>
      <c r="AJO7" s="11"/>
      <c r="AJP7" s="11"/>
      <c r="AJQ7" s="11"/>
      <c r="AJR7" s="11"/>
      <c r="AJS7" s="11"/>
      <c r="AJT7" s="11"/>
      <c r="AJU7" s="11"/>
      <c r="AJV7" s="11"/>
      <c r="AJW7" s="11"/>
      <c r="AJX7" s="11"/>
      <c r="AJY7" s="11"/>
      <c r="AJZ7" s="11"/>
      <c r="AKA7" s="11"/>
      <c r="AKB7" s="11"/>
      <c r="AKC7" s="11"/>
      <c r="AKD7" s="11"/>
      <c r="AKE7" s="11"/>
      <c r="AKF7" s="11"/>
      <c r="AKG7" s="11"/>
      <c r="AKH7" s="11"/>
      <c r="AKI7" s="11"/>
      <c r="AKJ7" s="11"/>
      <c r="AKK7" s="11"/>
      <c r="AKL7" s="11"/>
      <c r="AKM7" s="11"/>
      <c r="AKN7" s="11"/>
      <c r="AKO7" s="11"/>
      <c r="AKP7" s="11"/>
      <c r="AKQ7" s="11"/>
      <c r="AKR7" s="11"/>
      <c r="AKS7" s="11"/>
      <c r="AKT7" s="11"/>
      <c r="AKU7" s="11"/>
      <c r="AKV7" s="11"/>
      <c r="AKW7" s="11"/>
      <c r="AKX7" s="11"/>
      <c r="AKY7" s="11"/>
      <c r="AKZ7" s="11"/>
      <c r="ALA7" s="11"/>
      <c r="ALB7" s="11"/>
      <c r="ALC7" s="11"/>
      <c r="ALD7" s="11"/>
      <c r="ALE7" s="11"/>
      <c r="ALF7" s="11"/>
      <c r="ALG7" s="11"/>
      <c r="ALH7" s="11"/>
      <c r="ALI7" s="11"/>
      <c r="ALJ7" s="11"/>
      <c r="ALK7" s="11"/>
      <c r="ALL7" s="11"/>
      <c r="ALM7" s="11"/>
      <c r="ALN7" s="11"/>
      <c r="ALO7" s="11"/>
      <c r="ALP7" s="11"/>
      <c r="ALQ7" s="11"/>
      <c r="ALR7" s="11"/>
      <c r="ALS7" s="11"/>
      <c r="ALT7" s="11"/>
      <c r="ALU7" s="11"/>
      <c r="ALV7" s="11"/>
      <c r="ALW7" s="11"/>
      <c r="ALX7" s="11"/>
      <c r="ALY7" s="11"/>
      <c r="ALZ7" s="11"/>
      <c r="AMA7" s="11"/>
      <c r="AMB7" s="11"/>
      <c r="AMC7" s="11"/>
      <c r="AMD7" s="11"/>
      <c r="AME7" s="11"/>
      <c r="AMF7" s="11"/>
      <c r="AMG7" s="11"/>
      <c r="AMH7" s="11"/>
      <c r="AMI7" s="11"/>
      <c r="AMJ7" s="11"/>
      <c r="AMK7" s="11"/>
      <c r="AML7" s="11"/>
      <c r="AMM7" s="11"/>
      <c r="AMN7" s="11"/>
      <c r="AMO7" s="11"/>
      <c r="AMP7" s="11"/>
      <c r="AMQ7" s="11"/>
      <c r="AMR7" s="11"/>
      <c r="AMS7" s="11"/>
      <c r="AMT7" s="11"/>
      <c r="AMU7" s="11"/>
      <c r="AMV7" s="11"/>
      <c r="AMW7" s="11"/>
      <c r="AMX7" s="11"/>
      <c r="AMY7" s="11"/>
      <c r="AMZ7" s="11"/>
      <c r="ANA7" s="11"/>
      <c r="ANB7" s="11"/>
      <c r="ANC7" s="11"/>
      <c r="AND7" s="11"/>
      <c r="ANE7" s="11"/>
      <c r="ANF7" s="11"/>
      <c r="ANG7" s="11"/>
      <c r="ANH7" s="11"/>
      <c r="ANI7" s="11"/>
      <c r="ANJ7" s="11"/>
      <c r="ANK7" s="11"/>
      <c r="ANL7" s="11"/>
      <c r="ANM7" s="11"/>
      <c r="ANN7" s="11"/>
      <c r="ANO7" s="11"/>
      <c r="ANP7" s="11"/>
      <c r="ANQ7" s="11"/>
      <c r="ANR7" s="11"/>
      <c r="ANS7" s="11"/>
      <c r="ANT7" s="11"/>
      <c r="ANU7" s="11"/>
      <c r="ANV7" s="11"/>
      <c r="ANW7" s="11"/>
      <c r="ANX7" s="11"/>
      <c r="ANY7" s="11"/>
      <c r="ANZ7" s="11"/>
      <c r="AOA7" s="11"/>
      <c r="AOB7" s="11"/>
      <c r="AOC7" s="11"/>
      <c r="AOD7" s="11"/>
      <c r="AOE7" s="11"/>
      <c r="AOF7" s="11"/>
      <c r="AOG7" s="11"/>
      <c r="AOH7" s="11"/>
      <c r="AOI7" s="11"/>
      <c r="AOJ7" s="11"/>
      <c r="AOK7" s="11"/>
      <c r="AOL7" s="11"/>
      <c r="AOM7" s="11"/>
      <c r="AON7" s="11"/>
      <c r="AOO7" s="11"/>
      <c r="AOP7" s="11"/>
      <c r="AOQ7" s="11"/>
      <c r="AOR7" s="11"/>
      <c r="AOS7" s="11"/>
      <c r="AOT7" s="11"/>
      <c r="AOU7" s="11"/>
      <c r="AOV7" s="11"/>
      <c r="AOW7" s="11"/>
      <c r="AOX7" s="11"/>
      <c r="AOY7" s="11"/>
      <c r="AOZ7" s="11"/>
      <c r="APA7" s="11"/>
      <c r="APB7" s="11"/>
      <c r="APC7" s="11"/>
      <c r="APD7" s="11"/>
      <c r="APE7" s="11"/>
      <c r="APF7" s="11"/>
      <c r="APG7" s="11"/>
      <c r="APH7" s="11"/>
      <c r="API7" s="11"/>
      <c r="APJ7" s="11"/>
      <c r="APK7" s="11"/>
      <c r="APL7" s="11"/>
      <c r="APM7" s="11"/>
      <c r="APN7" s="11"/>
      <c r="APO7" s="11"/>
      <c r="APP7" s="11"/>
      <c r="APQ7" s="11"/>
      <c r="APR7" s="11"/>
      <c r="APS7" s="11"/>
      <c r="APT7" s="11"/>
      <c r="APU7" s="11"/>
      <c r="APV7" s="11"/>
      <c r="APW7" s="11"/>
      <c r="APX7" s="11"/>
      <c r="APY7" s="11"/>
      <c r="APZ7" s="11"/>
      <c r="AQA7" s="11"/>
      <c r="AQB7" s="11"/>
      <c r="AQC7" s="11"/>
      <c r="AQD7" s="11"/>
      <c r="AQE7" s="11"/>
      <c r="AQF7" s="11"/>
      <c r="AQG7" s="11"/>
      <c r="AQH7" s="11"/>
      <c r="AQI7" s="11"/>
      <c r="AQJ7" s="11"/>
      <c r="AQK7" s="11"/>
      <c r="AQL7" s="11"/>
      <c r="AQM7" s="11"/>
      <c r="AQN7" s="11"/>
      <c r="AQO7" s="11"/>
      <c r="AQP7" s="11"/>
      <c r="AQQ7" s="11"/>
      <c r="AQR7" s="11"/>
      <c r="AQS7" s="11"/>
      <c r="AQT7" s="11"/>
      <c r="AQU7" s="11"/>
      <c r="AQV7" s="11"/>
      <c r="AQW7" s="11"/>
      <c r="AQX7" s="11"/>
      <c r="AQY7" s="11"/>
      <c r="AQZ7" s="11"/>
      <c r="ARA7" s="11"/>
      <c r="ARB7" s="11"/>
      <c r="ARC7" s="11"/>
      <c r="ARD7" s="11"/>
      <c r="ARE7" s="11"/>
      <c r="ARF7" s="11"/>
      <c r="ARG7" s="11"/>
      <c r="ARH7" s="11"/>
      <c r="ARI7" s="11"/>
      <c r="ARJ7" s="11"/>
      <c r="ARK7" s="11"/>
      <c r="ARL7" s="11"/>
      <c r="ARM7" s="11"/>
      <c r="ARN7" s="11"/>
      <c r="ARO7" s="11"/>
      <c r="ARP7" s="11"/>
      <c r="ARQ7" s="11"/>
      <c r="ARR7" s="11"/>
      <c r="ARS7" s="11"/>
      <c r="ART7" s="11"/>
      <c r="ARU7" s="11"/>
      <c r="ARV7" s="11"/>
      <c r="ARW7" s="11"/>
      <c r="ARX7" s="11"/>
      <c r="ARY7" s="11"/>
      <c r="ARZ7" s="11"/>
      <c r="ASA7" s="11"/>
      <c r="ASB7" s="11"/>
      <c r="ASC7" s="11"/>
      <c r="ASD7" s="11"/>
      <c r="ASE7" s="11"/>
      <c r="ASF7" s="11"/>
      <c r="ASG7" s="11"/>
      <c r="ASH7" s="11"/>
      <c r="ASI7" s="11"/>
      <c r="ASJ7" s="11"/>
      <c r="ASK7" s="11"/>
      <c r="ASL7" s="11"/>
      <c r="ASM7" s="11"/>
      <c r="ASN7" s="11"/>
      <c r="ASO7" s="11"/>
      <c r="ASP7" s="11"/>
      <c r="ASQ7" s="11"/>
      <c r="ASR7" s="11"/>
      <c r="ASS7" s="11"/>
      <c r="AST7" s="11"/>
      <c r="ASU7" s="11"/>
      <c r="ASV7" s="11"/>
      <c r="ASW7" s="11"/>
      <c r="ASX7" s="11"/>
      <c r="ASY7" s="11"/>
      <c r="ASZ7" s="11"/>
      <c r="ATA7" s="11"/>
      <c r="ATB7" s="11"/>
      <c r="ATC7" s="11"/>
      <c r="ATD7" s="11"/>
      <c r="ATE7" s="11"/>
      <c r="ATF7" s="11"/>
      <c r="ATG7" s="11"/>
      <c r="ATH7" s="11"/>
      <c r="ATI7" s="11"/>
      <c r="ATJ7" s="11"/>
      <c r="ATK7" s="11"/>
      <c r="ATL7" s="11"/>
      <c r="ATM7" s="11"/>
      <c r="ATN7" s="11"/>
      <c r="ATO7" s="11"/>
      <c r="ATP7" s="11"/>
      <c r="ATQ7" s="11"/>
      <c r="ATR7" s="11"/>
      <c r="ATS7" s="11"/>
      <c r="ATT7" s="11"/>
      <c r="ATU7" s="11"/>
      <c r="ATV7" s="11"/>
      <c r="ATW7" s="11"/>
      <c r="ATX7" s="11"/>
      <c r="ATY7" s="11"/>
      <c r="ATZ7" s="11"/>
      <c r="AUA7" s="11"/>
      <c r="AUB7" s="11"/>
      <c r="AUC7" s="11"/>
      <c r="AUD7" s="11"/>
      <c r="AUE7" s="11"/>
      <c r="AUF7" s="11"/>
      <c r="AUG7" s="11"/>
      <c r="AUH7" s="11"/>
      <c r="AUI7" s="11"/>
      <c r="AUJ7" s="11"/>
      <c r="AUK7" s="11"/>
      <c r="AUL7" s="11"/>
      <c r="AUM7" s="11"/>
      <c r="AUN7" s="11"/>
      <c r="AUO7" s="11"/>
      <c r="AUP7" s="11"/>
      <c r="AUQ7" s="11"/>
      <c r="AUR7" s="11"/>
      <c r="AUS7" s="11"/>
      <c r="AUT7" s="11"/>
      <c r="AUU7" s="11"/>
      <c r="AUV7" s="11"/>
      <c r="AUW7" s="11"/>
      <c r="AUX7" s="11"/>
      <c r="AUY7" s="11"/>
      <c r="AUZ7" s="11"/>
      <c r="AVA7" s="11"/>
      <c r="AVB7" s="11"/>
      <c r="AVC7" s="11"/>
      <c r="AVD7" s="11"/>
      <c r="AVE7" s="11"/>
      <c r="AVF7" s="11"/>
      <c r="AVG7" s="11"/>
      <c r="AVH7" s="11"/>
      <c r="AVI7" s="11"/>
      <c r="AVJ7" s="11"/>
      <c r="AVK7" s="11"/>
      <c r="AVL7" s="11"/>
      <c r="AVM7" s="11"/>
      <c r="AVN7" s="11"/>
      <c r="AVO7" s="11"/>
      <c r="AVP7" s="11"/>
      <c r="AVQ7" s="11"/>
      <c r="AVR7" s="11"/>
      <c r="AVS7" s="11"/>
      <c r="AVT7" s="11"/>
      <c r="AVU7" s="11"/>
      <c r="AVV7" s="11"/>
      <c r="AVW7" s="11"/>
      <c r="AVX7" s="11"/>
      <c r="AVY7" s="11"/>
      <c r="AVZ7" s="11"/>
      <c r="AWA7" s="11"/>
      <c r="AWB7" s="11"/>
      <c r="AWC7" s="11"/>
      <c r="AWD7" s="11"/>
      <c r="AWE7" s="11"/>
      <c r="AWF7" s="11"/>
      <c r="AWG7" s="11"/>
      <c r="AWH7" s="11"/>
      <c r="AWI7" s="11"/>
      <c r="AWJ7" s="11"/>
      <c r="AWK7" s="11"/>
      <c r="AWL7" s="11"/>
      <c r="AWM7" s="11"/>
      <c r="AWN7" s="11"/>
      <c r="AWO7" s="11"/>
      <c r="AWP7" s="11"/>
      <c r="AWQ7" s="11"/>
      <c r="AWR7" s="11"/>
      <c r="AWS7" s="11"/>
      <c r="AWT7" s="11"/>
      <c r="AWU7" s="11"/>
      <c r="AWV7" s="11"/>
      <c r="AWW7" s="11"/>
      <c r="AWX7" s="11"/>
      <c r="AWY7" s="11"/>
      <c r="AWZ7" s="11"/>
      <c r="AXA7" s="11"/>
      <c r="AXB7" s="11"/>
      <c r="AXC7" s="11"/>
      <c r="AXD7" s="11"/>
      <c r="AXE7" s="11"/>
      <c r="AXF7" s="11"/>
      <c r="AXG7" s="11"/>
      <c r="AXH7" s="11"/>
      <c r="AXI7" s="11"/>
      <c r="AXJ7" s="11"/>
      <c r="AXK7" s="11"/>
      <c r="AXL7" s="11"/>
      <c r="AXM7" s="11"/>
      <c r="AXN7" s="11"/>
      <c r="AXO7" s="11"/>
      <c r="AXP7" s="11"/>
      <c r="AXQ7" s="11"/>
      <c r="AXR7" s="11"/>
      <c r="AXS7" s="11"/>
      <c r="AXT7" s="11"/>
      <c r="AXU7" s="11"/>
      <c r="AXV7" s="11"/>
      <c r="AXW7" s="11"/>
      <c r="AXX7" s="11"/>
      <c r="AXY7" s="11"/>
      <c r="AXZ7" s="11"/>
      <c r="AYA7" s="11"/>
      <c r="AYB7" s="11"/>
      <c r="AYC7" s="11"/>
      <c r="AYD7" s="11"/>
      <c r="AYE7" s="11"/>
      <c r="AYF7" s="11"/>
      <c r="AYG7" s="11"/>
      <c r="AYH7" s="11"/>
      <c r="AYI7" s="11"/>
      <c r="AYJ7" s="11"/>
      <c r="AYK7" s="11"/>
      <c r="AYL7" s="11"/>
      <c r="AYM7" s="11"/>
      <c r="AYN7" s="11"/>
      <c r="AYO7" s="11"/>
      <c r="AYP7" s="11"/>
      <c r="AYQ7" s="11"/>
      <c r="AYR7" s="11"/>
      <c r="AYS7" s="11"/>
      <c r="AYT7" s="11"/>
      <c r="AYU7" s="11"/>
      <c r="AYV7" s="11"/>
      <c r="AYW7" s="11"/>
      <c r="AYX7" s="11"/>
      <c r="AYY7" s="11"/>
      <c r="AYZ7" s="11"/>
      <c r="AZA7" s="11"/>
      <c r="AZB7" s="11"/>
      <c r="AZC7" s="11"/>
      <c r="AZD7" s="11"/>
      <c r="AZE7" s="11"/>
      <c r="AZF7" s="11"/>
      <c r="AZG7" s="11"/>
      <c r="AZH7" s="11"/>
      <c r="AZI7" s="11"/>
      <c r="AZJ7" s="11"/>
      <c r="AZK7" s="11"/>
      <c r="AZL7" s="11"/>
      <c r="AZM7" s="11"/>
      <c r="AZN7" s="11"/>
      <c r="AZO7" s="11"/>
      <c r="AZP7" s="11"/>
      <c r="AZQ7" s="11"/>
      <c r="AZR7" s="11"/>
      <c r="AZS7" s="11"/>
      <c r="AZT7" s="11"/>
      <c r="AZU7" s="11"/>
      <c r="AZV7" s="11"/>
      <c r="AZW7" s="11"/>
      <c r="AZX7" s="11"/>
      <c r="AZY7" s="11"/>
      <c r="AZZ7" s="11"/>
      <c r="BAA7" s="11"/>
      <c r="BAB7" s="11"/>
      <c r="BAC7" s="11"/>
      <c r="BAD7" s="11"/>
      <c r="BAE7" s="11"/>
      <c r="BAF7" s="11"/>
      <c r="BAG7" s="11"/>
      <c r="BAH7" s="11"/>
      <c r="BAI7" s="11"/>
      <c r="BAJ7" s="11"/>
      <c r="BAK7" s="11"/>
      <c r="BAL7" s="11"/>
      <c r="BAM7" s="11"/>
      <c r="BAN7" s="11"/>
      <c r="BAO7" s="11"/>
      <c r="BAP7" s="11"/>
      <c r="BAQ7" s="11"/>
      <c r="BAR7" s="11"/>
      <c r="BAS7" s="11"/>
      <c r="BAT7" s="11"/>
      <c r="BAU7" s="11"/>
      <c r="BAV7" s="11"/>
      <c r="BAW7" s="11"/>
      <c r="BAX7" s="11"/>
      <c r="BAY7" s="11"/>
      <c r="BAZ7" s="11"/>
      <c r="BBA7" s="11"/>
      <c r="BBB7" s="11"/>
      <c r="BBC7" s="11"/>
      <c r="BBD7" s="11"/>
      <c r="BBE7" s="11"/>
      <c r="BBF7" s="11"/>
      <c r="BBG7" s="11"/>
      <c r="BBH7" s="11"/>
      <c r="BBI7" s="11"/>
      <c r="BBJ7" s="11"/>
      <c r="BBK7" s="11"/>
      <c r="BBL7" s="11"/>
      <c r="BBM7" s="11"/>
      <c r="BBN7" s="11"/>
      <c r="BBO7" s="11"/>
      <c r="BBP7" s="11"/>
      <c r="BBQ7" s="11"/>
      <c r="BBR7" s="11"/>
      <c r="BBS7" s="11"/>
      <c r="BBT7" s="11"/>
      <c r="BBU7" s="11"/>
      <c r="BBV7" s="11"/>
      <c r="BBW7" s="11"/>
      <c r="BBX7" s="11"/>
      <c r="BBY7" s="11"/>
      <c r="BBZ7" s="11"/>
      <c r="BCA7" s="11"/>
      <c r="BCB7" s="11"/>
      <c r="BCC7" s="11"/>
      <c r="BCD7" s="11"/>
      <c r="BCE7" s="11"/>
      <c r="BCF7" s="11"/>
      <c r="BCG7" s="11"/>
      <c r="BCH7" s="11"/>
      <c r="BCI7" s="11"/>
      <c r="BCJ7" s="11"/>
      <c r="BCK7" s="11"/>
      <c r="BCL7" s="11"/>
      <c r="BCM7" s="11"/>
      <c r="BCN7" s="11"/>
      <c r="BCO7" s="11"/>
      <c r="BCP7" s="11"/>
      <c r="BCQ7" s="11"/>
      <c r="BCR7" s="11"/>
      <c r="BCS7" s="11"/>
      <c r="BCT7" s="11"/>
      <c r="BCU7" s="11"/>
      <c r="BCV7" s="11"/>
      <c r="BCW7" s="11"/>
      <c r="BCX7" s="11"/>
      <c r="BCY7" s="11"/>
      <c r="BCZ7" s="11"/>
      <c r="BDA7" s="11"/>
      <c r="BDB7" s="11"/>
      <c r="BDC7" s="11"/>
      <c r="BDD7" s="11"/>
      <c r="BDE7" s="11"/>
      <c r="BDF7" s="11"/>
      <c r="BDG7" s="11"/>
      <c r="BDH7" s="11"/>
      <c r="BDI7" s="11"/>
      <c r="BDJ7" s="11"/>
      <c r="BDK7" s="11"/>
      <c r="BDL7" s="11"/>
      <c r="BDM7" s="11"/>
      <c r="BDN7" s="11"/>
      <c r="BDO7" s="11"/>
      <c r="BDP7" s="11"/>
      <c r="BDQ7" s="11"/>
      <c r="BDR7" s="11"/>
      <c r="BDS7" s="11"/>
      <c r="BDT7" s="11"/>
      <c r="BDU7" s="11"/>
      <c r="BDV7" s="11"/>
      <c r="BDW7" s="11"/>
      <c r="BDX7" s="11"/>
      <c r="BDY7" s="11"/>
      <c r="BDZ7" s="11"/>
      <c r="BEA7" s="11"/>
      <c r="BEB7" s="11"/>
      <c r="BEC7" s="11"/>
      <c r="BED7" s="11"/>
      <c r="BEE7" s="11"/>
      <c r="BEF7" s="11"/>
      <c r="BEG7" s="11"/>
      <c r="BEH7" s="11"/>
      <c r="BEI7" s="11"/>
      <c r="BEJ7" s="11"/>
      <c r="BEK7" s="11"/>
      <c r="BEL7" s="11"/>
      <c r="BEM7" s="11"/>
      <c r="BEN7" s="11"/>
      <c r="BEO7" s="11"/>
      <c r="BEP7" s="11"/>
      <c r="BEQ7" s="11"/>
      <c r="BER7" s="11"/>
      <c r="BES7" s="11"/>
      <c r="BET7" s="11"/>
      <c r="BEU7" s="11"/>
      <c r="BEV7" s="11"/>
      <c r="BEW7" s="11"/>
      <c r="BEX7" s="11"/>
      <c r="BEY7" s="11"/>
      <c r="BEZ7" s="11"/>
      <c r="BFA7" s="11"/>
      <c r="BFB7" s="11"/>
      <c r="BFC7" s="11"/>
      <c r="BFD7" s="11"/>
      <c r="BFE7" s="11"/>
      <c r="BFF7" s="11"/>
      <c r="BFG7" s="11"/>
      <c r="BFH7" s="11"/>
      <c r="BFI7" s="11"/>
      <c r="BFJ7" s="11"/>
      <c r="BFK7" s="11"/>
      <c r="BFL7" s="11"/>
      <c r="BFM7" s="11"/>
      <c r="BFN7" s="11"/>
      <c r="BFO7" s="11"/>
      <c r="BFP7" s="11"/>
      <c r="BFQ7" s="11"/>
      <c r="BFR7" s="11"/>
      <c r="BFS7" s="11"/>
      <c r="BFT7" s="11"/>
      <c r="BFU7" s="11"/>
      <c r="BFV7" s="11"/>
      <c r="BFW7" s="11"/>
      <c r="BFX7" s="11"/>
      <c r="BFY7" s="11"/>
      <c r="BFZ7" s="11"/>
      <c r="BGA7" s="11"/>
      <c r="BGB7" s="11"/>
      <c r="BGC7" s="11"/>
      <c r="BGD7" s="11"/>
      <c r="BGE7" s="11"/>
      <c r="BGF7" s="11"/>
      <c r="BGG7" s="11"/>
      <c r="BGH7" s="11"/>
      <c r="BGI7" s="11"/>
      <c r="BGJ7" s="11"/>
      <c r="BGK7" s="11"/>
      <c r="BGL7" s="11"/>
      <c r="BGM7" s="11"/>
      <c r="BGN7" s="11"/>
      <c r="BGO7" s="11"/>
      <c r="BGP7" s="11"/>
      <c r="BGQ7" s="11"/>
      <c r="BGR7" s="11"/>
      <c r="BGS7" s="11"/>
      <c r="BGT7" s="11"/>
      <c r="BGU7" s="11"/>
      <c r="BGV7" s="11"/>
      <c r="BGW7" s="11"/>
      <c r="BGX7" s="11"/>
      <c r="BGY7" s="11"/>
      <c r="BGZ7" s="11"/>
      <c r="BHA7" s="11"/>
      <c r="BHB7" s="11"/>
      <c r="BHC7" s="11"/>
      <c r="BHD7" s="11"/>
      <c r="BHE7" s="11"/>
      <c r="BHF7" s="11"/>
      <c r="BHG7" s="11"/>
      <c r="BHH7" s="11"/>
      <c r="BHI7" s="11"/>
      <c r="BHJ7" s="11"/>
      <c r="BHK7" s="11"/>
      <c r="BHL7" s="11"/>
      <c r="BHM7" s="11"/>
      <c r="BHN7" s="11"/>
      <c r="BHO7" s="11"/>
      <c r="BHP7" s="11"/>
      <c r="BHQ7" s="11"/>
      <c r="BHR7" s="11"/>
      <c r="BHS7" s="11"/>
      <c r="BHT7" s="11"/>
      <c r="BHU7" s="11"/>
      <c r="BHV7" s="11"/>
      <c r="BHW7" s="11"/>
      <c r="BHX7" s="11"/>
      <c r="BHY7" s="11"/>
      <c r="BHZ7" s="11"/>
      <c r="BIA7" s="11"/>
      <c r="BIB7" s="11"/>
      <c r="BIC7" s="11"/>
      <c r="BID7" s="11"/>
      <c r="BIE7" s="11"/>
      <c r="BIF7" s="11"/>
      <c r="BIG7" s="11"/>
      <c r="BIH7" s="11"/>
      <c r="BII7" s="11"/>
      <c r="BIJ7" s="11"/>
      <c r="BIK7" s="11"/>
      <c r="BIL7" s="11"/>
      <c r="BIM7" s="11"/>
      <c r="BIN7" s="11"/>
      <c r="BIO7" s="11"/>
      <c r="BIP7" s="11"/>
      <c r="BIQ7" s="11"/>
      <c r="BIR7" s="11"/>
      <c r="BIS7" s="11"/>
      <c r="BIT7" s="11"/>
      <c r="BIU7" s="11"/>
      <c r="BIV7" s="11"/>
      <c r="BIW7" s="11"/>
      <c r="BIX7" s="11"/>
      <c r="BIY7" s="11"/>
      <c r="BIZ7" s="11"/>
      <c r="BJA7" s="11"/>
      <c r="BJB7" s="11"/>
      <c r="BJC7" s="11"/>
      <c r="BJD7" s="11"/>
      <c r="BJE7" s="11"/>
      <c r="BJF7" s="11"/>
      <c r="BJG7" s="11"/>
      <c r="BJH7" s="11"/>
      <c r="BJI7" s="11"/>
      <c r="BJJ7" s="11"/>
      <c r="BJK7" s="11"/>
      <c r="BJL7" s="11"/>
      <c r="BJM7" s="11"/>
      <c r="BJN7" s="11"/>
      <c r="BJO7" s="11"/>
      <c r="BJP7" s="11"/>
      <c r="BJQ7" s="11"/>
      <c r="BJR7" s="11"/>
      <c r="BJS7" s="11"/>
      <c r="BJT7" s="11"/>
      <c r="BJU7" s="11"/>
      <c r="BJV7" s="11"/>
      <c r="BJW7" s="11"/>
      <c r="BJX7" s="11"/>
      <c r="BJY7" s="11"/>
      <c r="BJZ7" s="11"/>
      <c r="BKA7" s="11"/>
      <c r="BKB7" s="11"/>
      <c r="BKC7" s="11"/>
      <c r="BKD7" s="11"/>
      <c r="BKE7" s="11"/>
      <c r="BKF7" s="11"/>
      <c r="BKG7" s="11"/>
      <c r="BKH7" s="11"/>
      <c r="BKI7" s="11"/>
      <c r="BKJ7" s="11"/>
      <c r="BKK7" s="11"/>
      <c r="BKL7" s="11"/>
      <c r="BKM7" s="11"/>
      <c r="BKN7" s="11"/>
      <c r="BKO7" s="11"/>
      <c r="BKP7" s="11"/>
      <c r="BKQ7" s="11"/>
      <c r="BKR7" s="11"/>
      <c r="BKS7" s="11"/>
      <c r="BKT7" s="11"/>
      <c r="BKU7" s="11"/>
      <c r="BKV7" s="11"/>
      <c r="BKW7" s="11"/>
      <c r="BKX7" s="11"/>
      <c r="BKY7" s="11"/>
      <c r="BKZ7" s="11"/>
      <c r="BLA7" s="11"/>
      <c r="BLB7" s="11"/>
      <c r="BLC7" s="11"/>
      <c r="BLD7" s="11"/>
      <c r="BLE7" s="11"/>
      <c r="BLF7" s="11"/>
      <c r="BLG7" s="11"/>
      <c r="BLH7" s="11"/>
      <c r="BLI7" s="11"/>
      <c r="BLJ7" s="11"/>
      <c r="BLK7" s="11"/>
      <c r="BLL7" s="11"/>
      <c r="BLM7" s="11"/>
      <c r="BLN7" s="11"/>
      <c r="BLO7" s="11"/>
      <c r="BLP7" s="11"/>
      <c r="BLQ7" s="11"/>
      <c r="BLR7" s="11"/>
      <c r="BLS7" s="11"/>
      <c r="BLT7" s="11"/>
      <c r="BLU7" s="11"/>
      <c r="BLV7" s="11"/>
      <c r="BLW7" s="11"/>
      <c r="BLX7" s="11"/>
      <c r="BLY7" s="11"/>
      <c r="BLZ7" s="11"/>
      <c r="BMA7" s="11"/>
      <c r="BMB7" s="11"/>
      <c r="BMC7" s="11"/>
      <c r="BMD7" s="11"/>
      <c r="BME7" s="11"/>
      <c r="BMF7" s="11"/>
      <c r="BMG7" s="11"/>
      <c r="BMH7" s="11"/>
      <c r="BMI7" s="11"/>
      <c r="BMJ7" s="11"/>
      <c r="BMK7" s="11"/>
      <c r="BML7" s="11"/>
      <c r="BMM7" s="11"/>
      <c r="BMN7" s="11"/>
      <c r="BMO7" s="11"/>
      <c r="BMP7" s="11"/>
      <c r="BMQ7" s="11"/>
      <c r="BMR7" s="11"/>
      <c r="BMS7" s="11"/>
      <c r="BMT7" s="11"/>
      <c r="BMU7" s="11"/>
      <c r="BMV7" s="11"/>
      <c r="BMW7" s="11"/>
      <c r="BMX7" s="11"/>
      <c r="BMY7" s="11"/>
      <c r="BMZ7" s="11"/>
      <c r="BNA7" s="11"/>
      <c r="BNB7" s="11"/>
      <c r="BNC7" s="11"/>
      <c r="BND7" s="11"/>
      <c r="BNE7" s="11"/>
      <c r="BNF7" s="11"/>
      <c r="BNG7" s="11"/>
      <c r="BNH7" s="11"/>
      <c r="BNI7" s="11"/>
      <c r="BNJ7" s="11"/>
      <c r="BNK7" s="11"/>
      <c r="BNL7" s="11"/>
      <c r="BNM7" s="11"/>
      <c r="BNN7" s="11"/>
      <c r="BNO7" s="11"/>
      <c r="BNP7" s="11"/>
      <c r="BNQ7" s="11"/>
      <c r="BNR7" s="11"/>
      <c r="BNS7" s="11"/>
      <c r="BNT7" s="11"/>
      <c r="BNU7" s="11"/>
      <c r="BNV7" s="11"/>
      <c r="BNW7" s="11"/>
      <c r="BNX7" s="11"/>
      <c r="BNY7" s="11"/>
      <c r="BNZ7" s="11"/>
      <c r="BOA7" s="11"/>
      <c r="BOB7" s="11"/>
      <c r="BOC7" s="11"/>
      <c r="BOD7" s="11"/>
      <c r="BOE7" s="11"/>
      <c r="BOF7" s="11"/>
      <c r="BOG7" s="11"/>
      <c r="BOH7" s="11"/>
      <c r="BOI7" s="11"/>
      <c r="BOJ7" s="11"/>
      <c r="BOK7" s="11"/>
      <c r="BOL7" s="11"/>
      <c r="BOM7" s="11"/>
      <c r="BON7" s="11"/>
      <c r="BOO7" s="11"/>
      <c r="BOP7" s="11"/>
      <c r="BOQ7" s="11"/>
      <c r="BOR7" s="11"/>
      <c r="BOS7" s="11"/>
      <c r="BOT7" s="11"/>
      <c r="BOU7" s="11"/>
      <c r="BOV7" s="11"/>
      <c r="BOW7" s="11"/>
      <c r="BOX7" s="11"/>
      <c r="BOY7" s="11"/>
      <c r="BOZ7" s="11"/>
      <c r="BPA7" s="11"/>
      <c r="BPB7" s="11"/>
      <c r="BPC7" s="11"/>
      <c r="BPD7" s="11"/>
      <c r="BPE7" s="11"/>
      <c r="BPF7" s="11"/>
      <c r="BPG7" s="11"/>
      <c r="BPH7" s="11"/>
      <c r="BPI7" s="11"/>
      <c r="BPJ7" s="11"/>
      <c r="BPK7" s="11"/>
      <c r="BPL7" s="11"/>
      <c r="BPM7" s="11"/>
      <c r="BPN7" s="11"/>
      <c r="BPO7" s="11"/>
      <c r="BPP7" s="11"/>
      <c r="BPQ7" s="11"/>
      <c r="BPR7" s="11"/>
      <c r="BPS7" s="11"/>
      <c r="BPT7" s="11"/>
      <c r="BPU7" s="11"/>
      <c r="BPV7" s="11"/>
      <c r="BPW7" s="11"/>
      <c r="BPX7" s="11"/>
      <c r="BPY7" s="11"/>
      <c r="BPZ7" s="11"/>
      <c r="BQA7" s="11"/>
      <c r="BQB7" s="11"/>
      <c r="BQC7" s="11"/>
      <c r="BQD7" s="11"/>
      <c r="BQE7" s="11"/>
      <c r="BQF7" s="11"/>
      <c r="BQG7" s="11"/>
      <c r="BQH7" s="11"/>
      <c r="BQI7" s="11"/>
      <c r="BQJ7" s="11"/>
      <c r="BQK7" s="11"/>
      <c r="BQL7" s="11"/>
      <c r="BQM7" s="11"/>
      <c r="BQN7" s="11"/>
      <c r="BQO7" s="11"/>
      <c r="BQP7" s="11"/>
      <c r="BQQ7" s="11"/>
      <c r="BQR7" s="11"/>
      <c r="BQS7" s="11"/>
      <c r="BQT7" s="11"/>
      <c r="BQU7" s="11"/>
      <c r="BQV7" s="11"/>
      <c r="BQW7" s="11"/>
      <c r="BQX7" s="11"/>
      <c r="BQY7" s="11"/>
      <c r="BQZ7" s="11"/>
      <c r="BRA7" s="11"/>
      <c r="BRB7" s="11"/>
      <c r="BRC7" s="11"/>
      <c r="BRD7" s="11"/>
      <c r="BRE7" s="11"/>
      <c r="BRF7" s="11"/>
      <c r="BRG7" s="11"/>
      <c r="BRH7" s="11"/>
      <c r="BRI7" s="11"/>
      <c r="BRJ7" s="11"/>
      <c r="BRK7" s="11"/>
      <c r="BRL7" s="11"/>
      <c r="BRM7" s="11"/>
      <c r="BRN7" s="11"/>
      <c r="BRO7" s="11"/>
      <c r="BRP7" s="11"/>
      <c r="BRQ7" s="11"/>
      <c r="BRR7" s="11"/>
      <c r="BRS7" s="11"/>
      <c r="BRT7" s="11"/>
      <c r="BRU7" s="11"/>
      <c r="BRV7" s="11"/>
      <c r="BRW7" s="11"/>
      <c r="BRX7" s="11"/>
      <c r="BRY7" s="11"/>
      <c r="BRZ7" s="11"/>
      <c r="BSA7" s="11"/>
      <c r="BSB7" s="11"/>
      <c r="BSC7" s="11"/>
      <c r="BSD7" s="11"/>
      <c r="BSE7" s="11"/>
      <c r="BSF7" s="11"/>
      <c r="BSG7" s="11"/>
      <c r="BSH7" s="11"/>
      <c r="BSI7" s="11"/>
      <c r="BSJ7" s="11"/>
      <c r="BSK7" s="11"/>
      <c r="BSL7" s="11"/>
      <c r="BSM7" s="11"/>
      <c r="BSN7" s="11"/>
      <c r="BSO7" s="11"/>
      <c r="BSP7" s="11"/>
      <c r="BSQ7" s="11"/>
      <c r="BSR7" s="11"/>
      <c r="BSS7" s="11"/>
      <c r="BST7" s="11"/>
      <c r="BSU7" s="11"/>
      <c r="BSV7" s="11"/>
      <c r="BSW7" s="11"/>
      <c r="BSX7" s="11"/>
      <c r="BSY7" s="11"/>
      <c r="BSZ7" s="11"/>
      <c r="BTA7" s="11"/>
      <c r="BTB7" s="11"/>
      <c r="BTC7" s="11"/>
      <c r="BTD7" s="11"/>
      <c r="BTE7" s="11"/>
      <c r="BTF7" s="11"/>
      <c r="BTG7" s="11"/>
      <c r="BTH7" s="11"/>
      <c r="BTI7" s="11"/>
      <c r="BTJ7" s="11"/>
      <c r="BTK7" s="11"/>
      <c r="BTL7" s="11"/>
      <c r="BTM7" s="11"/>
      <c r="BTN7" s="11"/>
      <c r="BTO7" s="11"/>
      <c r="BTP7" s="11"/>
      <c r="BTQ7" s="11"/>
      <c r="BTR7" s="11"/>
      <c r="BTS7" s="11"/>
      <c r="BTT7" s="11"/>
      <c r="BTU7" s="11"/>
      <c r="BTV7" s="11"/>
      <c r="BTW7" s="11"/>
      <c r="BTX7" s="11"/>
      <c r="BTY7" s="11"/>
      <c r="BTZ7" s="11"/>
      <c r="BUA7" s="11"/>
      <c r="BUB7" s="11"/>
      <c r="BUC7" s="11"/>
      <c r="BUD7" s="11"/>
      <c r="BUE7" s="11"/>
      <c r="BUF7" s="11"/>
      <c r="BUG7" s="11"/>
      <c r="BUH7" s="11"/>
      <c r="BUI7" s="11"/>
      <c r="BUJ7" s="11"/>
      <c r="BUK7" s="11"/>
      <c r="BUL7" s="11"/>
      <c r="BUM7" s="11"/>
      <c r="BUN7" s="11"/>
      <c r="BUO7" s="11"/>
      <c r="BUP7" s="11"/>
      <c r="BUQ7" s="11"/>
      <c r="BUR7" s="11"/>
      <c r="BUS7" s="11"/>
      <c r="BUT7" s="11"/>
      <c r="BUU7" s="11"/>
      <c r="BUV7" s="11"/>
      <c r="BUW7" s="11"/>
      <c r="BUX7" s="11"/>
      <c r="BUY7" s="11"/>
      <c r="BUZ7" s="11"/>
      <c r="BVA7" s="11"/>
      <c r="BVB7" s="11"/>
      <c r="BVC7" s="11"/>
      <c r="BVD7" s="11"/>
      <c r="BVE7" s="11"/>
      <c r="BVF7" s="11"/>
      <c r="BVG7" s="11"/>
      <c r="BVH7" s="11"/>
      <c r="BVI7" s="11"/>
      <c r="BVJ7" s="11"/>
      <c r="BVK7" s="11"/>
      <c r="BVL7" s="11"/>
      <c r="BVM7" s="11"/>
      <c r="BVN7" s="11"/>
      <c r="BVO7" s="11"/>
      <c r="BVP7" s="11"/>
      <c r="BVQ7" s="11"/>
      <c r="BVR7" s="11"/>
      <c r="BVS7" s="11"/>
      <c r="BVT7" s="11"/>
      <c r="BVU7" s="11"/>
      <c r="BVV7" s="11"/>
      <c r="BVW7" s="11"/>
      <c r="BVX7" s="11"/>
      <c r="BVY7" s="11"/>
      <c r="BVZ7" s="11"/>
      <c r="BWA7" s="11"/>
      <c r="BWB7" s="11"/>
      <c r="BWC7" s="11"/>
      <c r="BWD7" s="11"/>
      <c r="BWE7" s="11"/>
      <c r="BWF7" s="11"/>
      <c r="BWG7" s="11"/>
      <c r="BWH7" s="11"/>
      <c r="BWI7" s="11"/>
      <c r="BWJ7" s="11"/>
      <c r="BWK7" s="11"/>
      <c r="BWL7" s="11"/>
      <c r="BWM7" s="11"/>
      <c r="BWN7" s="11"/>
      <c r="BWO7" s="11"/>
      <c r="BWP7" s="11"/>
      <c r="BWQ7" s="11"/>
      <c r="BWR7" s="11"/>
      <c r="BWS7" s="11"/>
      <c r="BWT7" s="11"/>
      <c r="BWU7" s="11"/>
      <c r="BWV7" s="11"/>
      <c r="BWW7" s="11"/>
      <c r="BWX7" s="11"/>
      <c r="BWY7" s="11"/>
      <c r="BWZ7" s="11"/>
      <c r="BXA7" s="11"/>
      <c r="BXB7" s="11"/>
      <c r="BXC7" s="11"/>
      <c r="BXD7" s="11"/>
      <c r="BXE7" s="11"/>
      <c r="BXF7" s="11"/>
      <c r="BXG7" s="11"/>
      <c r="BXH7" s="11"/>
      <c r="BXI7" s="11"/>
      <c r="BXJ7" s="11"/>
      <c r="BXK7" s="11"/>
      <c r="BXL7" s="11"/>
      <c r="BXM7" s="11"/>
      <c r="BXN7" s="11"/>
      <c r="BXO7" s="11"/>
      <c r="BXP7" s="11"/>
      <c r="BXQ7" s="11"/>
      <c r="BXR7" s="11"/>
      <c r="BXS7" s="11"/>
      <c r="BXT7" s="11"/>
      <c r="BXU7" s="11"/>
      <c r="BXV7" s="11"/>
      <c r="BXW7" s="11"/>
      <c r="BXX7" s="11"/>
      <c r="BXY7" s="11"/>
      <c r="BXZ7" s="11"/>
      <c r="BYA7" s="11"/>
      <c r="BYB7" s="11"/>
      <c r="BYC7" s="11"/>
      <c r="BYD7" s="11"/>
      <c r="BYE7" s="11"/>
      <c r="BYF7" s="11"/>
      <c r="BYG7" s="11"/>
      <c r="BYH7" s="11"/>
      <c r="BYI7" s="11"/>
      <c r="BYJ7" s="11"/>
      <c r="BYK7" s="11"/>
      <c r="BYL7" s="11"/>
      <c r="BYM7" s="11"/>
      <c r="BYN7" s="11"/>
      <c r="BYO7" s="11"/>
      <c r="BYP7" s="11"/>
      <c r="BYQ7" s="11"/>
      <c r="BYR7" s="11"/>
      <c r="BYS7" s="11"/>
      <c r="BYT7" s="11"/>
      <c r="BYU7" s="11"/>
      <c r="BYV7" s="11"/>
      <c r="BYW7" s="11"/>
      <c r="BYX7" s="11"/>
      <c r="BYY7" s="11"/>
      <c r="BYZ7" s="11"/>
      <c r="BZA7" s="11"/>
      <c r="BZB7" s="11"/>
      <c r="BZC7" s="11"/>
      <c r="BZD7" s="11"/>
      <c r="BZE7" s="11"/>
      <c r="BZF7" s="11"/>
      <c r="BZG7" s="11"/>
      <c r="BZH7" s="11"/>
      <c r="BZI7" s="11"/>
      <c r="BZJ7" s="11"/>
      <c r="BZK7" s="11"/>
      <c r="BZL7" s="11"/>
      <c r="BZM7" s="11"/>
      <c r="BZN7" s="11"/>
      <c r="BZO7" s="11"/>
      <c r="BZP7" s="11"/>
      <c r="BZQ7" s="11"/>
      <c r="BZR7" s="11"/>
      <c r="BZS7" s="11"/>
      <c r="BZT7" s="11"/>
      <c r="BZU7" s="11"/>
      <c r="BZV7" s="11"/>
      <c r="BZW7" s="11"/>
      <c r="BZX7" s="11"/>
      <c r="BZY7" s="11"/>
      <c r="BZZ7" s="11"/>
      <c r="CAA7" s="11"/>
      <c r="CAB7" s="11"/>
      <c r="CAC7" s="11"/>
      <c r="CAD7" s="11"/>
      <c r="CAE7" s="11"/>
      <c r="CAF7" s="11"/>
      <c r="CAG7" s="11"/>
      <c r="CAH7" s="11"/>
      <c r="CAI7" s="11"/>
      <c r="CAJ7" s="11"/>
      <c r="CAK7" s="11"/>
      <c r="CAL7" s="11"/>
      <c r="CAM7" s="11"/>
      <c r="CAN7" s="11"/>
      <c r="CAO7" s="11"/>
      <c r="CAP7" s="11"/>
      <c r="CAQ7" s="11"/>
      <c r="CAR7" s="11"/>
      <c r="CAS7" s="11"/>
      <c r="CAT7" s="11"/>
      <c r="CAU7" s="11"/>
      <c r="CAV7" s="11"/>
      <c r="CAW7" s="11"/>
      <c r="CAX7" s="11"/>
      <c r="CAY7" s="11"/>
      <c r="CAZ7" s="11"/>
      <c r="CBA7" s="11"/>
      <c r="CBB7" s="11"/>
      <c r="CBC7" s="11"/>
      <c r="CBD7" s="11"/>
      <c r="CBE7" s="11"/>
      <c r="CBF7" s="11"/>
      <c r="CBG7" s="11"/>
      <c r="CBH7" s="11"/>
      <c r="CBI7" s="11"/>
      <c r="CBJ7" s="11"/>
      <c r="CBK7" s="11"/>
      <c r="CBL7" s="11"/>
      <c r="CBM7" s="11"/>
      <c r="CBN7" s="11"/>
      <c r="CBO7" s="11"/>
      <c r="CBP7" s="11"/>
      <c r="CBQ7" s="11"/>
      <c r="CBR7" s="11"/>
      <c r="CBS7" s="11"/>
      <c r="CBT7" s="11"/>
      <c r="CBU7" s="11"/>
      <c r="CBV7" s="11"/>
      <c r="CBW7" s="11"/>
      <c r="CBX7" s="11"/>
      <c r="CBY7" s="11"/>
      <c r="CBZ7" s="11"/>
      <c r="CCA7" s="11"/>
      <c r="CCB7" s="11"/>
      <c r="CCC7" s="11"/>
      <c r="CCD7" s="11"/>
      <c r="CCE7" s="11"/>
      <c r="CCF7" s="11"/>
      <c r="CCG7" s="11"/>
      <c r="CCH7" s="11"/>
      <c r="CCI7" s="11"/>
      <c r="CCJ7" s="11"/>
      <c r="CCK7" s="11"/>
      <c r="CCL7" s="11"/>
      <c r="CCM7" s="11"/>
      <c r="CCN7" s="11"/>
      <c r="CCO7" s="11"/>
      <c r="CCP7" s="11"/>
      <c r="CCQ7" s="11"/>
      <c r="CCR7" s="11"/>
      <c r="CCS7" s="11"/>
      <c r="CCT7" s="11"/>
      <c r="CCU7" s="11"/>
      <c r="CCV7" s="11"/>
      <c r="CCW7" s="11"/>
      <c r="CCX7" s="11"/>
      <c r="CCY7" s="11"/>
      <c r="CCZ7" s="11"/>
      <c r="CDA7" s="11"/>
      <c r="CDB7" s="11"/>
      <c r="CDC7" s="11"/>
      <c r="CDD7" s="11"/>
      <c r="CDE7" s="11"/>
      <c r="CDF7" s="11"/>
      <c r="CDG7" s="11"/>
      <c r="CDH7" s="11"/>
      <c r="CDI7" s="11"/>
      <c r="CDJ7" s="11"/>
      <c r="CDK7" s="11"/>
      <c r="CDL7" s="11"/>
      <c r="CDM7" s="11"/>
      <c r="CDN7" s="11"/>
      <c r="CDO7" s="11"/>
      <c r="CDP7" s="11"/>
      <c r="CDQ7" s="11"/>
      <c r="CDR7" s="11"/>
      <c r="CDS7" s="11"/>
      <c r="CDT7" s="11"/>
      <c r="CDU7" s="11"/>
      <c r="CDV7" s="11"/>
      <c r="CDW7" s="11"/>
      <c r="CDX7" s="11"/>
      <c r="CDY7" s="11"/>
      <c r="CDZ7" s="11"/>
      <c r="CEA7" s="11"/>
      <c r="CEB7" s="11"/>
      <c r="CEC7" s="11"/>
      <c r="CED7" s="11"/>
      <c r="CEE7" s="11"/>
      <c r="CEF7" s="11"/>
      <c r="CEG7" s="11"/>
      <c r="CEH7" s="11"/>
      <c r="CEI7" s="11"/>
      <c r="CEJ7" s="11"/>
      <c r="CEK7" s="11"/>
      <c r="CEL7" s="11"/>
      <c r="CEM7" s="11"/>
      <c r="CEN7" s="11"/>
      <c r="CEO7" s="11"/>
      <c r="CEP7" s="11"/>
      <c r="CEQ7" s="11"/>
      <c r="CER7" s="11"/>
      <c r="CES7" s="11"/>
      <c r="CET7" s="11"/>
      <c r="CEU7" s="11"/>
      <c r="CEV7" s="11"/>
      <c r="CEW7" s="11"/>
      <c r="CEX7" s="11"/>
      <c r="CEY7" s="11"/>
      <c r="CEZ7" s="11"/>
      <c r="CFA7" s="11"/>
      <c r="CFB7" s="11"/>
      <c r="CFC7" s="11"/>
      <c r="CFD7" s="11"/>
      <c r="CFE7" s="11"/>
      <c r="CFF7" s="11"/>
      <c r="CFG7" s="11"/>
      <c r="CFH7" s="11"/>
      <c r="CFI7" s="11"/>
      <c r="CFJ7" s="11"/>
      <c r="CFK7" s="11"/>
      <c r="CFL7" s="11"/>
      <c r="CFM7" s="11"/>
      <c r="CFN7" s="11"/>
      <c r="CFO7" s="11"/>
      <c r="CFP7" s="11"/>
      <c r="CFQ7" s="11"/>
      <c r="CFR7" s="11"/>
      <c r="CFS7" s="11"/>
      <c r="CFT7" s="11"/>
      <c r="CFU7" s="11"/>
      <c r="CFV7" s="11"/>
      <c r="CFW7" s="11"/>
      <c r="CFX7" s="11"/>
      <c r="CFY7" s="11"/>
      <c r="CFZ7" s="11"/>
      <c r="CGA7" s="11"/>
      <c r="CGB7" s="11"/>
      <c r="CGC7" s="11"/>
      <c r="CGD7" s="11"/>
      <c r="CGE7" s="11"/>
      <c r="CGF7" s="11"/>
      <c r="CGG7" s="11"/>
      <c r="CGH7" s="11"/>
      <c r="CGI7" s="11"/>
      <c r="CGJ7" s="11"/>
      <c r="CGK7" s="11"/>
      <c r="CGL7" s="11"/>
      <c r="CGM7" s="11"/>
      <c r="CGN7" s="11"/>
      <c r="CGO7" s="11"/>
      <c r="CGP7" s="11"/>
      <c r="CGQ7" s="11"/>
      <c r="CGR7" s="11"/>
      <c r="CGS7" s="11"/>
      <c r="CGT7" s="11"/>
      <c r="CGU7" s="11"/>
      <c r="CGV7" s="11"/>
      <c r="CGW7" s="11"/>
      <c r="CGX7" s="11"/>
      <c r="CGY7" s="11"/>
      <c r="CGZ7" s="11"/>
      <c r="CHA7" s="11"/>
      <c r="CHB7" s="11"/>
      <c r="CHC7" s="11"/>
      <c r="CHD7" s="11"/>
      <c r="CHE7" s="11"/>
      <c r="CHF7" s="11"/>
      <c r="CHG7" s="11"/>
      <c r="CHH7" s="11"/>
      <c r="CHI7" s="11"/>
      <c r="CHJ7" s="11"/>
      <c r="CHK7" s="11"/>
      <c r="CHL7" s="11"/>
      <c r="CHM7" s="11"/>
      <c r="CHN7" s="11"/>
      <c r="CHO7" s="11"/>
      <c r="CHP7" s="11"/>
      <c r="CHQ7" s="11"/>
      <c r="CHR7" s="11"/>
      <c r="CHS7" s="11"/>
      <c r="CHT7" s="11"/>
      <c r="CHU7" s="11"/>
      <c r="CHV7" s="11"/>
      <c r="CHW7" s="11"/>
      <c r="CHX7" s="11"/>
      <c r="CHY7" s="11"/>
      <c r="CHZ7" s="11"/>
      <c r="CIA7" s="11"/>
      <c r="CIB7" s="11"/>
      <c r="CIC7" s="11"/>
      <c r="CID7" s="11"/>
      <c r="CIE7" s="11"/>
      <c r="CIF7" s="11"/>
      <c r="CIG7" s="11"/>
      <c r="CIH7" s="11"/>
      <c r="CII7" s="11"/>
      <c r="CIJ7" s="11"/>
      <c r="CIK7" s="11"/>
      <c r="CIL7" s="11"/>
      <c r="CIM7" s="11"/>
      <c r="CIN7" s="11"/>
      <c r="CIO7" s="11"/>
      <c r="CIP7" s="11"/>
      <c r="CIQ7" s="11"/>
      <c r="CIR7" s="11"/>
      <c r="CIS7" s="11"/>
      <c r="CIT7" s="11"/>
      <c r="CIU7" s="11"/>
      <c r="CIV7" s="11"/>
      <c r="CIW7" s="11"/>
      <c r="CIX7" s="11"/>
      <c r="CIY7" s="11"/>
      <c r="CIZ7" s="11"/>
      <c r="CJA7" s="11"/>
      <c r="CJB7" s="11"/>
      <c r="CJC7" s="11"/>
      <c r="CJD7" s="11"/>
      <c r="CJE7" s="11"/>
      <c r="CJF7" s="11"/>
      <c r="CJG7" s="11"/>
      <c r="CJH7" s="11"/>
      <c r="CJI7" s="11"/>
      <c r="CJJ7" s="11"/>
      <c r="CJK7" s="11"/>
      <c r="CJL7" s="11"/>
      <c r="CJM7" s="11"/>
      <c r="CJN7" s="11"/>
      <c r="CJO7" s="11"/>
      <c r="CJP7" s="11"/>
      <c r="CJQ7" s="11"/>
      <c r="CJR7" s="11"/>
      <c r="CJS7" s="11"/>
      <c r="CJT7" s="11"/>
      <c r="CJU7" s="11"/>
      <c r="CJV7" s="11"/>
      <c r="CJW7" s="11"/>
      <c r="CJX7" s="11"/>
      <c r="CJY7" s="11"/>
      <c r="CJZ7" s="11"/>
      <c r="CKA7" s="11"/>
      <c r="CKB7" s="11"/>
      <c r="CKC7" s="11"/>
      <c r="CKD7" s="11"/>
      <c r="CKE7" s="11"/>
      <c r="CKF7" s="11"/>
      <c r="CKG7" s="11"/>
      <c r="CKH7" s="11"/>
      <c r="CKI7" s="11"/>
      <c r="CKJ7" s="11"/>
      <c r="CKK7" s="11"/>
      <c r="CKL7" s="11"/>
      <c r="CKM7" s="11"/>
      <c r="CKN7" s="11"/>
      <c r="CKO7" s="11"/>
      <c r="CKP7" s="11"/>
      <c r="CKQ7" s="11"/>
      <c r="CKR7" s="11"/>
      <c r="CKS7" s="11"/>
      <c r="CKT7" s="11"/>
      <c r="CKU7" s="11"/>
      <c r="CKV7" s="11"/>
      <c r="CKW7" s="11"/>
      <c r="CKX7" s="11"/>
      <c r="CKY7" s="11"/>
      <c r="CKZ7" s="11"/>
      <c r="CLA7" s="11"/>
      <c r="CLB7" s="11"/>
      <c r="CLC7" s="11"/>
      <c r="CLD7" s="11"/>
      <c r="CLE7" s="11"/>
      <c r="CLF7" s="11"/>
      <c r="CLG7" s="11"/>
      <c r="CLH7" s="11"/>
      <c r="CLI7" s="11"/>
      <c r="CLJ7" s="11"/>
      <c r="CLK7" s="11"/>
      <c r="CLL7" s="11"/>
      <c r="CLM7" s="11"/>
      <c r="CLN7" s="11"/>
      <c r="CLO7" s="11"/>
      <c r="CLP7" s="11"/>
      <c r="CLQ7" s="11"/>
      <c r="CLR7" s="11"/>
      <c r="CLS7" s="11"/>
      <c r="CLT7" s="11"/>
      <c r="CLU7" s="11"/>
      <c r="CLV7" s="11"/>
      <c r="CLW7" s="11"/>
      <c r="CLX7" s="11"/>
      <c r="CLY7" s="11"/>
      <c r="CLZ7" s="11"/>
      <c r="CMA7" s="11"/>
      <c r="CMB7" s="11"/>
      <c r="CMC7" s="11"/>
      <c r="CMD7" s="11"/>
      <c r="CME7" s="11"/>
      <c r="CMF7" s="11"/>
      <c r="CMG7" s="11"/>
      <c r="CMH7" s="11"/>
      <c r="CMI7" s="11"/>
      <c r="CMJ7" s="11"/>
      <c r="CMK7" s="11"/>
      <c r="CML7" s="11"/>
      <c r="CMM7" s="11"/>
      <c r="CMN7" s="11"/>
      <c r="CMO7" s="11"/>
      <c r="CMP7" s="11"/>
      <c r="CMQ7" s="11"/>
      <c r="CMR7" s="11"/>
      <c r="CMS7" s="11"/>
      <c r="CMT7" s="11"/>
      <c r="CMU7" s="11"/>
      <c r="CMV7" s="11"/>
      <c r="CMW7" s="11"/>
      <c r="CMX7" s="11"/>
      <c r="CMY7" s="11"/>
      <c r="CMZ7" s="11"/>
      <c r="CNA7" s="11"/>
      <c r="CNB7" s="11"/>
      <c r="CNC7" s="11"/>
      <c r="CND7" s="11"/>
      <c r="CNE7" s="11"/>
      <c r="CNF7" s="11"/>
      <c r="CNG7" s="11"/>
      <c r="CNH7" s="11"/>
      <c r="CNI7" s="11"/>
      <c r="CNJ7" s="11"/>
      <c r="CNK7" s="11"/>
      <c r="CNL7" s="11"/>
      <c r="CNM7" s="11"/>
      <c r="CNN7" s="11"/>
      <c r="CNO7" s="11"/>
      <c r="CNP7" s="11"/>
      <c r="CNQ7" s="11"/>
      <c r="CNR7" s="11"/>
      <c r="CNS7" s="11"/>
      <c r="CNT7" s="11"/>
      <c r="CNU7" s="11"/>
      <c r="CNV7" s="11"/>
      <c r="CNW7" s="11"/>
      <c r="CNX7" s="11"/>
      <c r="CNY7" s="11"/>
      <c r="CNZ7" s="11"/>
      <c r="COA7" s="11"/>
      <c r="COB7" s="11"/>
      <c r="COC7" s="11"/>
      <c r="COD7" s="11"/>
      <c r="COE7" s="11"/>
      <c r="COF7" s="11"/>
      <c r="COG7" s="11"/>
      <c r="COH7" s="11"/>
      <c r="COI7" s="11"/>
      <c r="COJ7" s="11"/>
      <c r="COK7" s="11"/>
      <c r="COL7" s="11"/>
      <c r="COM7" s="11"/>
      <c r="CON7" s="11"/>
      <c r="COO7" s="11"/>
      <c r="COP7" s="11"/>
      <c r="COQ7" s="11"/>
      <c r="COR7" s="11"/>
      <c r="COS7" s="11"/>
      <c r="COT7" s="11"/>
      <c r="COU7" s="11"/>
      <c r="COV7" s="11"/>
      <c r="COW7" s="11"/>
      <c r="COX7" s="11"/>
      <c r="COY7" s="11"/>
      <c r="COZ7" s="11"/>
      <c r="CPA7" s="11"/>
      <c r="CPB7" s="11"/>
      <c r="CPC7" s="11"/>
      <c r="CPD7" s="11"/>
      <c r="CPE7" s="11"/>
      <c r="CPF7" s="11"/>
      <c r="CPG7" s="11"/>
      <c r="CPH7" s="11"/>
      <c r="CPI7" s="11"/>
      <c r="CPJ7" s="11"/>
      <c r="CPK7" s="11"/>
      <c r="CPL7" s="11"/>
      <c r="CPM7" s="11"/>
      <c r="CPN7" s="11"/>
      <c r="CPO7" s="11"/>
      <c r="CPP7" s="11"/>
      <c r="CPQ7" s="11"/>
      <c r="CPR7" s="11"/>
      <c r="CPS7" s="11"/>
      <c r="CPT7" s="11"/>
      <c r="CPU7" s="11"/>
      <c r="CPV7" s="11"/>
      <c r="CPW7" s="11"/>
      <c r="CPX7" s="11"/>
      <c r="CPY7" s="11"/>
      <c r="CPZ7" s="11"/>
      <c r="CQA7" s="11"/>
      <c r="CQB7" s="11"/>
      <c r="CQC7" s="11"/>
      <c r="CQD7" s="11"/>
      <c r="CQE7" s="11"/>
      <c r="CQF7" s="11"/>
      <c r="CQG7" s="11"/>
      <c r="CQH7" s="11"/>
      <c r="CQI7" s="11"/>
      <c r="CQJ7" s="11"/>
      <c r="CQK7" s="11"/>
      <c r="CQL7" s="11"/>
      <c r="CQM7" s="11"/>
      <c r="CQN7" s="11"/>
      <c r="CQO7" s="11"/>
      <c r="CQP7" s="11"/>
      <c r="CQQ7" s="11"/>
      <c r="CQR7" s="11"/>
      <c r="CQS7" s="11"/>
      <c r="CQT7" s="11"/>
      <c r="CQU7" s="11"/>
      <c r="CQV7" s="11"/>
      <c r="CQW7" s="11"/>
      <c r="CQX7" s="11"/>
      <c r="CQY7" s="11"/>
      <c r="CQZ7" s="11"/>
      <c r="CRA7" s="11"/>
      <c r="CRB7" s="11"/>
      <c r="CRC7" s="11"/>
      <c r="CRD7" s="11"/>
      <c r="CRE7" s="11"/>
      <c r="CRF7" s="11"/>
      <c r="CRG7" s="11"/>
      <c r="CRH7" s="11"/>
      <c r="CRI7" s="11"/>
      <c r="CRJ7" s="11"/>
      <c r="CRK7" s="11"/>
      <c r="CRL7" s="11"/>
      <c r="CRM7" s="11"/>
      <c r="CRN7" s="11"/>
      <c r="CRO7" s="11"/>
      <c r="CRP7" s="11"/>
      <c r="CRQ7" s="11"/>
      <c r="CRR7" s="11"/>
      <c r="CRS7" s="11"/>
      <c r="CRT7" s="11"/>
      <c r="CRU7" s="11"/>
      <c r="CRV7" s="11"/>
      <c r="CRW7" s="11"/>
      <c r="CRX7" s="11"/>
      <c r="CRY7" s="11"/>
      <c r="CRZ7" s="11"/>
      <c r="CSA7" s="11"/>
      <c r="CSB7" s="11"/>
      <c r="CSC7" s="11"/>
      <c r="CSD7" s="11"/>
      <c r="CSE7" s="11"/>
      <c r="CSF7" s="11"/>
      <c r="CSG7" s="11"/>
      <c r="CSH7" s="11"/>
      <c r="CSI7" s="11"/>
      <c r="CSJ7" s="11"/>
      <c r="CSK7" s="11"/>
      <c r="CSL7" s="11"/>
      <c r="CSM7" s="11"/>
      <c r="CSN7" s="11"/>
      <c r="CSO7" s="11"/>
      <c r="CSP7" s="11"/>
      <c r="CSQ7" s="11"/>
      <c r="CSR7" s="11"/>
      <c r="CSS7" s="11"/>
      <c r="CST7" s="11"/>
      <c r="CSU7" s="11"/>
      <c r="CSV7" s="11"/>
      <c r="CSW7" s="11"/>
      <c r="CSX7" s="11"/>
      <c r="CSY7" s="11"/>
      <c r="CSZ7" s="11"/>
      <c r="CTA7" s="11"/>
      <c r="CTB7" s="11"/>
      <c r="CTC7" s="11"/>
      <c r="CTD7" s="11"/>
      <c r="CTE7" s="11"/>
      <c r="CTF7" s="11"/>
      <c r="CTG7" s="11"/>
      <c r="CTH7" s="11"/>
      <c r="CTI7" s="11"/>
      <c r="CTJ7" s="11"/>
      <c r="CTK7" s="11"/>
      <c r="CTL7" s="11"/>
      <c r="CTM7" s="11"/>
      <c r="CTN7" s="11"/>
      <c r="CTO7" s="11"/>
      <c r="CTP7" s="11"/>
      <c r="CTQ7" s="11"/>
      <c r="CTR7" s="11"/>
      <c r="CTS7" s="11"/>
      <c r="CTT7" s="11"/>
      <c r="CTU7" s="11"/>
      <c r="CTV7" s="11"/>
      <c r="CTW7" s="11"/>
      <c r="CTX7" s="11"/>
      <c r="CTY7" s="11"/>
      <c r="CTZ7" s="11"/>
      <c r="CUA7" s="11"/>
      <c r="CUB7" s="11"/>
      <c r="CUC7" s="11"/>
      <c r="CUD7" s="11"/>
      <c r="CUE7" s="11"/>
      <c r="CUF7" s="11"/>
      <c r="CUG7" s="11"/>
      <c r="CUH7" s="11"/>
      <c r="CUI7" s="11"/>
      <c r="CUJ7" s="11"/>
      <c r="CUK7" s="11"/>
      <c r="CUL7" s="11"/>
      <c r="CUM7" s="11"/>
      <c r="CUN7" s="11"/>
      <c r="CUO7" s="11"/>
      <c r="CUP7" s="11"/>
      <c r="CUQ7" s="11"/>
      <c r="CUR7" s="11"/>
      <c r="CUS7" s="11"/>
      <c r="CUT7" s="11"/>
      <c r="CUU7" s="11"/>
      <c r="CUV7" s="11"/>
      <c r="CUW7" s="11"/>
      <c r="CUX7" s="11"/>
      <c r="CUY7" s="11"/>
      <c r="CUZ7" s="11"/>
      <c r="CVA7" s="11"/>
      <c r="CVB7" s="11"/>
      <c r="CVC7" s="11"/>
      <c r="CVD7" s="11"/>
      <c r="CVE7" s="11"/>
      <c r="CVF7" s="11"/>
      <c r="CVG7" s="11"/>
      <c r="CVH7" s="11"/>
      <c r="CVI7" s="11"/>
      <c r="CVJ7" s="11"/>
      <c r="CVK7" s="11"/>
      <c r="CVL7" s="11"/>
      <c r="CVM7" s="11"/>
      <c r="CVN7" s="11"/>
      <c r="CVO7" s="11"/>
      <c r="CVP7" s="11"/>
      <c r="CVQ7" s="11"/>
      <c r="CVR7" s="11"/>
      <c r="CVS7" s="11"/>
      <c r="CVT7" s="11"/>
      <c r="CVU7" s="11"/>
      <c r="CVV7" s="11"/>
      <c r="CVW7" s="11"/>
      <c r="CVX7" s="11"/>
      <c r="CVY7" s="11"/>
      <c r="CVZ7" s="11"/>
      <c r="CWA7" s="11"/>
      <c r="CWB7" s="11"/>
      <c r="CWC7" s="11"/>
      <c r="CWD7" s="11"/>
      <c r="CWE7" s="11"/>
      <c r="CWF7" s="11"/>
      <c r="CWG7" s="11"/>
      <c r="CWH7" s="11"/>
      <c r="CWI7" s="11"/>
      <c r="CWJ7" s="11"/>
      <c r="CWK7" s="11"/>
      <c r="CWL7" s="11"/>
      <c r="CWM7" s="11"/>
      <c r="CWN7" s="11"/>
      <c r="CWO7" s="11"/>
      <c r="CWP7" s="11"/>
      <c r="CWQ7" s="11"/>
      <c r="CWR7" s="11"/>
      <c r="CWS7" s="11"/>
      <c r="CWT7" s="11"/>
      <c r="CWU7" s="11"/>
      <c r="CWV7" s="11"/>
      <c r="CWW7" s="11"/>
      <c r="CWX7" s="11"/>
      <c r="CWY7" s="11"/>
      <c r="CWZ7" s="11"/>
      <c r="CXA7" s="11"/>
      <c r="CXB7" s="11"/>
      <c r="CXC7" s="11"/>
      <c r="CXD7" s="11"/>
      <c r="CXE7" s="11"/>
      <c r="CXF7" s="11"/>
      <c r="CXG7" s="11"/>
      <c r="CXH7" s="11"/>
      <c r="CXI7" s="11"/>
      <c r="CXJ7" s="11"/>
      <c r="CXK7" s="11"/>
      <c r="CXL7" s="11"/>
      <c r="CXM7" s="11"/>
      <c r="CXN7" s="11"/>
      <c r="CXO7" s="11"/>
      <c r="CXP7" s="11"/>
      <c r="CXQ7" s="11"/>
      <c r="CXR7" s="11"/>
      <c r="CXS7" s="11"/>
      <c r="CXT7" s="11"/>
      <c r="CXU7" s="11"/>
      <c r="CXV7" s="11"/>
      <c r="CXW7" s="11"/>
      <c r="CXX7" s="11"/>
      <c r="CXY7" s="11"/>
      <c r="CXZ7" s="11"/>
      <c r="CYA7" s="11"/>
      <c r="CYB7" s="11"/>
      <c r="CYC7" s="11"/>
      <c r="CYD7" s="11"/>
      <c r="CYE7" s="11"/>
      <c r="CYF7" s="11"/>
      <c r="CYG7" s="11"/>
      <c r="CYH7" s="11"/>
      <c r="CYI7" s="11"/>
      <c r="CYJ7" s="11"/>
      <c r="CYK7" s="11"/>
      <c r="CYL7" s="11"/>
      <c r="CYM7" s="11"/>
      <c r="CYN7" s="11"/>
      <c r="CYO7" s="11"/>
      <c r="CYP7" s="11"/>
      <c r="CYQ7" s="11"/>
      <c r="CYR7" s="11"/>
      <c r="CYS7" s="11"/>
      <c r="CYT7" s="11"/>
      <c r="CYU7" s="11"/>
      <c r="CYV7" s="11"/>
      <c r="CYW7" s="11"/>
      <c r="CYX7" s="11"/>
      <c r="CYY7" s="11"/>
      <c r="CYZ7" s="11"/>
      <c r="CZA7" s="11"/>
      <c r="CZB7" s="11"/>
      <c r="CZC7" s="11"/>
      <c r="CZD7" s="11"/>
      <c r="CZE7" s="11"/>
      <c r="CZF7" s="11"/>
      <c r="CZG7" s="11"/>
      <c r="CZH7" s="11"/>
      <c r="CZI7" s="11"/>
      <c r="CZJ7" s="11"/>
      <c r="CZK7" s="11"/>
      <c r="CZL7" s="11"/>
      <c r="CZM7" s="11"/>
      <c r="CZN7" s="11"/>
      <c r="CZO7" s="11"/>
      <c r="CZP7" s="11"/>
      <c r="CZQ7" s="11"/>
      <c r="CZR7" s="11"/>
      <c r="CZS7" s="11"/>
      <c r="CZT7" s="11"/>
      <c r="CZU7" s="11"/>
      <c r="CZV7" s="11"/>
      <c r="CZW7" s="11"/>
      <c r="CZX7" s="11"/>
      <c r="CZY7" s="11"/>
      <c r="CZZ7" s="11"/>
      <c r="DAA7" s="11"/>
      <c r="DAB7" s="11"/>
      <c r="DAC7" s="11"/>
      <c r="DAD7" s="11"/>
      <c r="DAE7" s="11"/>
      <c r="DAF7" s="11"/>
      <c r="DAG7" s="11"/>
      <c r="DAH7" s="11"/>
      <c r="DAI7" s="11"/>
      <c r="DAJ7" s="11"/>
      <c r="DAK7" s="11"/>
      <c r="DAL7" s="11"/>
      <c r="DAM7" s="11"/>
      <c r="DAN7" s="11"/>
      <c r="DAO7" s="11"/>
      <c r="DAP7" s="11"/>
      <c r="DAQ7" s="11"/>
      <c r="DAR7" s="11"/>
      <c r="DAS7" s="11"/>
      <c r="DAT7" s="11"/>
      <c r="DAU7" s="11"/>
      <c r="DAV7" s="11"/>
      <c r="DAW7" s="11"/>
      <c r="DAX7" s="11"/>
      <c r="DAY7" s="11"/>
      <c r="DAZ7" s="11"/>
      <c r="DBA7" s="11"/>
      <c r="DBB7" s="11"/>
      <c r="DBC7" s="11"/>
      <c r="DBD7" s="11"/>
      <c r="DBE7" s="11"/>
      <c r="DBF7" s="11"/>
      <c r="DBG7" s="11"/>
      <c r="DBH7" s="11"/>
      <c r="DBI7" s="11"/>
      <c r="DBJ7" s="11"/>
      <c r="DBK7" s="11"/>
      <c r="DBL7" s="11"/>
      <c r="DBM7" s="11"/>
      <c r="DBN7" s="11"/>
      <c r="DBO7" s="11"/>
      <c r="DBP7" s="11"/>
      <c r="DBQ7" s="11"/>
      <c r="DBR7" s="11"/>
      <c r="DBS7" s="11"/>
      <c r="DBT7" s="11"/>
      <c r="DBU7" s="11"/>
      <c r="DBV7" s="11"/>
      <c r="DBW7" s="11"/>
      <c r="DBX7" s="11"/>
      <c r="DBY7" s="11"/>
      <c r="DBZ7" s="11"/>
      <c r="DCA7" s="11"/>
      <c r="DCB7" s="11"/>
      <c r="DCC7" s="11"/>
      <c r="DCD7" s="11"/>
      <c r="DCE7" s="11"/>
      <c r="DCF7" s="11"/>
      <c r="DCG7" s="11"/>
      <c r="DCH7" s="11"/>
      <c r="DCI7" s="11"/>
      <c r="DCJ7" s="11"/>
      <c r="DCK7" s="11"/>
      <c r="DCL7" s="11"/>
      <c r="DCM7" s="11"/>
      <c r="DCN7" s="11"/>
      <c r="DCO7" s="11"/>
      <c r="DCP7" s="11"/>
      <c r="DCQ7" s="11"/>
      <c r="DCR7" s="11"/>
      <c r="DCS7" s="11"/>
      <c r="DCT7" s="11"/>
      <c r="DCU7" s="11"/>
      <c r="DCV7" s="11"/>
      <c r="DCW7" s="11"/>
      <c r="DCX7" s="11"/>
      <c r="DCY7" s="11"/>
      <c r="DCZ7" s="11"/>
      <c r="DDA7" s="11"/>
      <c r="DDB7" s="11"/>
      <c r="DDC7" s="11"/>
      <c r="DDD7" s="11"/>
      <c r="DDE7" s="11"/>
      <c r="DDF7" s="11"/>
      <c r="DDG7" s="11"/>
      <c r="DDH7" s="11"/>
      <c r="DDI7" s="11"/>
      <c r="DDJ7" s="11"/>
      <c r="DDK7" s="11"/>
      <c r="DDL7" s="11"/>
      <c r="DDM7" s="11"/>
      <c r="DDN7" s="11"/>
      <c r="DDO7" s="11"/>
      <c r="DDP7" s="11"/>
      <c r="DDQ7" s="11"/>
      <c r="DDR7" s="11"/>
      <c r="DDS7" s="11"/>
      <c r="DDT7" s="11"/>
      <c r="DDU7" s="11"/>
      <c r="DDV7" s="11"/>
      <c r="DDW7" s="11"/>
      <c r="DDX7" s="11"/>
      <c r="DDY7" s="11"/>
      <c r="DDZ7" s="11"/>
      <c r="DEA7" s="11"/>
      <c r="DEB7" s="11"/>
      <c r="DEC7" s="11"/>
      <c r="DED7" s="11"/>
      <c r="DEE7" s="11"/>
      <c r="DEF7" s="11"/>
      <c r="DEG7" s="11"/>
      <c r="DEH7" s="11"/>
      <c r="DEI7" s="11"/>
      <c r="DEJ7" s="11"/>
      <c r="DEK7" s="11"/>
      <c r="DEL7" s="11"/>
      <c r="DEM7" s="11"/>
      <c r="DEN7" s="11"/>
      <c r="DEO7" s="11"/>
      <c r="DEP7" s="11"/>
      <c r="DEQ7" s="11"/>
      <c r="DER7" s="11"/>
      <c r="DES7" s="11"/>
      <c r="DET7" s="11"/>
      <c r="DEU7" s="11"/>
      <c r="DEV7" s="11"/>
      <c r="DEW7" s="11"/>
      <c r="DEX7" s="11"/>
      <c r="DEY7" s="11"/>
      <c r="DEZ7" s="11"/>
      <c r="DFA7" s="11"/>
      <c r="DFB7" s="11"/>
      <c r="DFC7" s="11"/>
      <c r="DFD7" s="11"/>
      <c r="DFE7" s="11"/>
      <c r="DFF7" s="11"/>
      <c r="DFG7" s="11"/>
      <c r="DFH7" s="11"/>
      <c r="DFI7" s="11"/>
      <c r="DFJ7" s="11"/>
      <c r="DFK7" s="11"/>
      <c r="DFL7" s="11"/>
      <c r="DFM7" s="11"/>
      <c r="DFN7" s="11"/>
      <c r="DFO7" s="11"/>
      <c r="DFP7" s="11"/>
      <c r="DFQ7" s="11"/>
      <c r="DFR7" s="11"/>
      <c r="DFS7" s="11"/>
      <c r="DFT7" s="11"/>
      <c r="DFU7" s="11"/>
      <c r="DFV7" s="11"/>
      <c r="DFW7" s="11"/>
      <c r="DFX7" s="11"/>
      <c r="DFY7" s="11"/>
      <c r="DFZ7" s="11"/>
      <c r="DGA7" s="11"/>
      <c r="DGB7" s="11"/>
      <c r="DGC7" s="11"/>
      <c r="DGD7" s="11"/>
      <c r="DGE7" s="11"/>
      <c r="DGF7" s="11"/>
      <c r="DGG7" s="11"/>
      <c r="DGH7" s="11"/>
      <c r="DGI7" s="11"/>
      <c r="DGJ7" s="11"/>
      <c r="DGK7" s="11"/>
      <c r="DGL7" s="11"/>
      <c r="DGM7" s="11"/>
      <c r="DGN7" s="11"/>
      <c r="DGO7" s="11"/>
      <c r="DGP7" s="11"/>
      <c r="DGQ7" s="11"/>
      <c r="DGR7" s="11"/>
      <c r="DGS7" s="11"/>
      <c r="DGT7" s="11"/>
      <c r="DGU7" s="11"/>
      <c r="DGV7" s="11"/>
      <c r="DGW7" s="11"/>
      <c r="DGX7" s="11"/>
      <c r="DGY7" s="11"/>
      <c r="DGZ7" s="11"/>
      <c r="DHA7" s="11"/>
      <c r="DHB7" s="11"/>
      <c r="DHC7" s="11"/>
      <c r="DHD7" s="11"/>
      <c r="DHE7" s="11"/>
      <c r="DHF7" s="11"/>
      <c r="DHG7" s="11"/>
      <c r="DHH7" s="11"/>
      <c r="DHI7" s="11"/>
      <c r="DHJ7" s="11"/>
      <c r="DHK7" s="11"/>
      <c r="DHL7" s="11"/>
      <c r="DHM7" s="11"/>
      <c r="DHN7" s="11"/>
      <c r="DHO7" s="11"/>
      <c r="DHP7" s="11"/>
      <c r="DHQ7" s="11"/>
      <c r="DHR7" s="11"/>
      <c r="DHS7" s="11"/>
      <c r="DHT7" s="11"/>
      <c r="DHU7" s="11"/>
      <c r="DHV7" s="11"/>
      <c r="DHW7" s="11"/>
      <c r="DHX7" s="11"/>
      <c r="DHY7" s="11"/>
      <c r="DHZ7" s="11"/>
      <c r="DIA7" s="11"/>
      <c r="DIB7" s="11"/>
      <c r="DIC7" s="11"/>
      <c r="DID7" s="11"/>
      <c r="DIE7" s="11"/>
      <c r="DIF7" s="11"/>
      <c r="DIG7" s="11"/>
      <c r="DIH7" s="11"/>
      <c r="DII7" s="11"/>
      <c r="DIJ7" s="11"/>
      <c r="DIK7" s="11"/>
      <c r="DIL7" s="11"/>
      <c r="DIM7" s="11"/>
      <c r="DIN7" s="11"/>
      <c r="DIO7" s="11"/>
      <c r="DIP7" s="11"/>
      <c r="DIQ7" s="11"/>
      <c r="DIR7" s="11"/>
      <c r="DIS7" s="11"/>
      <c r="DIT7" s="11"/>
      <c r="DIU7" s="11"/>
      <c r="DIV7" s="11"/>
      <c r="DIW7" s="11"/>
      <c r="DIX7" s="11"/>
      <c r="DIY7" s="11"/>
      <c r="DIZ7" s="11"/>
      <c r="DJA7" s="11"/>
      <c r="DJB7" s="11"/>
      <c r="DJC7" s="11"/>
      <c r="DJD7" s="11"/>
      <c r="DJE7" s="11"/>
      <c r="DJF7" s="11"/>
      <c r="DJG7" s="11"/>
      <c r="DJH7" s="11"/>
      <c r="DJI7" s="11"/>
      <c r="DJJ7" s="11"/>
      <c r="DJK7" s="11"/>
      <c r="DJL7" s="11"/>
      <c r="DJM7" s="11"/>
      <c r="DJN7" s="11"/>
      <c r="DJO7" s="11"/>
      <c r="DJP7" s="11"/>
      <c r="DJQ7" s="11"/>
      <c r="DJR7" s="11"/>
      <c r="DJS7" s="11"/>
      <c r="DJT7" s="11"/>
      <c r="DJU7" s="11"/>
      <c r="DJV7" s="11"/>
      <c r="DJW7" s="11"/>
      <c r="DJX7" s="11"/>
      <c r="DJY7" s="11"/>
      <c r="DJZ7" s="11"/>
      <c r="DKA7" s="11"/>
      <c r="DKB7" s="11"/>
      <c r="DKC7" s="11"/>
      <c r="DKD7" s="11"/>
      <c r="DKE7" s="11"/>
      <c r="DKF7" s="11"/>
      <c r="DKG7" s="11"/>
      <c r="DKH7" s="11"/>
      <c r="DKI7" s="11"/>
      <c r="DKJ7" s="11"/>
      <c r="DKK7" s="11"/>
      <c r="DKL7" s="11"/>
      <c r="DKM7" s="11"/>
      <c r="DKN7" s="11"/>
      <c r="DKO7" s="11"/>
      <c r="DKP7" s="11"/>
      <c r="DKQ7" s="11"/>
      <c r="DKR7" s="11"/>
      <c r="DKS7" s="11"/>
      <c r="DKT7" s="11"/>
      <c r="DKU7" s="11"/>
      <c r="DKV7" s="11"/>
      <c r="DKW7" s="11"/>
      <c r="DKX7" s="11"/>
      <c r="DKY7" s="11"/>
      <c r="DKZ7" s="11"/>
      <c r="DLA7" s="11"/>
      <c r="DLB7" s="11"/>
      <c r="DLC7" s="11"/>
      <c r="DLD7" s="11"/>
      <c r="DLE7" s="11"/>
      <c r="DLF7" s="11"/>
      <c r="DLG7" s="11"/>
      <c r="DLH7" s="11"/>
      <c r="DLI7" s="11"/>
      <c r="DLJ7" s="11"/>
      <c r="DLK7" s="11"/>
      <c r="DLL7" s="11"/>
      <c r="DLM7" s="11"/>
      <c r="DLN7" s="11"/>
      <c r="DLO7" s="11"/>
      <c r="DLP7" s="11"/>
      <c r="DLQ7" s="11"/>
      <c r="DLR7" s="11"/>
      <c r="DLS7" s="11"/>
      <c r="DLT7" s="11"/>
      <c r="DLU7" s="11"/>
      <c r="DLV7" s="11"/>
      <c r="DLW7" s="11"/>
      <c r="DLX7" s="11"/>
      <c r="DLY7" s="11"/>
      <c r="DLZ7" s="11"/>
      <c r="DMA7" s="11"/>
      <c r="DMB7" s="11"/>
      <c r="DMC7" s="11"/>
      <c r="DMD7" s="11"/>
      <c r="DME7" s="11"/>
      <c r="DMF7" s="11"/>
      <c r="DMG7" s="11"/>
      <c r="DMH7" s="11"/>
      <c r="DMI7" s="11"/>
      <c r="DMJ7" s="11"/>
      <c r="DMK7" s="11"/>
      <c r="DML7" s="11"/>
      <c r="DMM7" s="11"/>
      <c r="DMN7" s="11"/>
      <c r="DMO7" s="11"/>
      <c r="DMP7" s="11"/>
      <c r="DMQ7" s="11"/>
      <c r="DMR7" s="11"/>
      <c r="DMS7" s="11"/>
      <c r="DMT7" s="11"/>
      <c r="DMU7" s="11"/>
      <c r="DMV7" s="11"/>
      <c r="DMW7" s="11"/>
      <c r="DMX7" s="11"/>
      <c r="DMY7" s="11"/>
      <c r="DMZ7" s="11"/>
      <c r="DNA7" s="11"/>
      <c r="DNB7" s="11"/>
      <c r="DNC7" s="11"/>
      <c r="DND7" s="11"/>
      <c r="DNE7" s="11"/>
      <c r="DNF7" s="11"/>
      <c r="DNG7" s="11"/>
      <c r="DNH7" s="11"/>
      <c r="DNI7" s="11"/>
      <c r="DNJ7" s="11"/>
      <c r="DNK7" s="11"/>
      <c r="DNL7" s="11"/>
      <c r="DNM7" s="11"/>
      <c r="DNN7" s="11"/>
      <c r="DNO7" s="11"/>
      <c r="DNP7" s="11"/>
      <c r="DNQ7" s="11"/>
      <c r="DNR7" s="11"/>
      <c r="DNS7" s="11"/>
      <c r="DNT7" s="11"/>
      <c r="DNU7" s="11"/>
      <c r="DNV7" s="11"/>
      <c r="DNW7" s="11"/>
      <c r="DNX7" s="11"/>
      <c r="DNY7" s="11"/>
      <c r="DNZ7" s="11"/>
      <c r="DOA7" s="11"/>
      <c r="DOB7" s="11"/>
      <c r="DOC7" s="11"/>
      <c r="DOD7" s="11"/>
      <c r="DOE7" s="11"/>
      <c r="DOF7" s="11"/>
      <c r="DOG7" s="11"/>
      <c r="DOH7" s="11"/>
      <c r="DOI7" s="11"/>
      <c r="DOJ7" s="11"/>
      <c r="DOK7" s="11"/>
      <c r="DOL7" s="11"/>
      <c r="DOM7" s="11"/>
      <c r="DON7" s="11"/>
      <c r="DOO7" s="11"/>
      <c r="DOP7" s="11"/>
      <c r="DOQ7" s="11"/>
      <c r="DOR7" s="11"/>
      <c r="DOS7" s="11"/>
      <c r="DOT7" s="11"/>
      <c r="DOU7" s="11"/>
      <c r="DOV7" s="11"/>
      <c r="DOW7" s="11"/>
      <c r="DOX7" s="11"/>
      <c r="DOY7" s="11"/>
      <c r="DOZ7" s="11"/>
      <c r="DPA7" s="11"/>
      <c r="DPB7" s="11"/>
      <c r="DPC7" s="11"/>
      <c r="DPD7" s="11"/>
      <c r="DPE7" s="11"/>
      <c r="DPF7" s="11"/>
      <c r="DPG7" s="11"/>
      <c r="DPH7" s="11"/>
      <c r="DPI7" s="11"/>
      <c r="DPJ7" s="11"/>
      <c r="DPK7" s="11"/>
      <c r="DPL7" s="11"/>
      <c r="DPM7" s="11"/>
      <c r="DPN7" s="11"/>
      <c r="DPO7" s="11"/>
      <c r="DPP7" s="11"/>
      <c r="DPQ7" s="11"/>
      <c r="DPR7" s="11"/>
      <c r="DPS7" s="11"/>
      <c r="DPT7" s="11"/>
      <c r="DPU7" s="11"/>
      <c r="DPV7" s="11"/>
      <c r="DPW7" s="11"/>
      <c r="DPX7" s="11"/>
      <c r="DPY7" s="11"/>
      <c r="DPZ7" s="11"/>
      <c r="DQA7" s="11"/>
      <c r="DQB7" s="11"/>
      <c r="DQC7" s="11"/>
      <c r="DQD7" s="11"/>
      <c r="DQE7" s="11"/>
      <c r="DQF7" s="11"/>
      <c r="DQG7" s="11"/>
      <c r="DQH7" s="11"/>
      <c r="DQI7" s="11"/>
      <c r="DQJ7" s="11"/>
      <c r="DQK7" s="11"/>
      <c r="DQL7" s="11"/>
      <c r="DQM7" s="11"/>
      <c r="DQN7" s="11"/>
      <c r="DQO7" s="11"/>
      <c r="DQP7" s="11"/>
      <c r="DQQ7" s="11"/>
      <c r="DQR7" s="11"/>
      <c r="DQS7" s="11"/>
      <c r="DQT7" s="11"/>
      <c r="DQU7" s="11"/>
      <c r="DQV7" s="11"/>
      <c r="DQW7" s="11"/>
      <c r="DQX7" s="11"/>
      <c r="DQY7" s="11"/>
      <c r="DQZ7" s="11"/>
      <c r="DRA7" s="11"/>
      <c r="DRB7" s="11"/>
      <c r="DRC7" s="11"/>
      <c r="DRD7" s="11"/>
      <c r="DRE7" s="11"/>
      <c r="DRF7" s="11"/>
      <c r="DRG7" s="11"/>
      <c r="DRH7" s="11"/>
      <c r="DRI7" s="11"/>
      <c r="DRJ7" s="11"/>
      <c r="DRK7" s="11"/>
      <c r="DRL7" s="11"/>
      <c r="DRM7" s="11"/>
      <c r="DRN7" s="11"/>
      <c r="DRO7" s="11"/>
      <c r="DRP7" s="11"/>
      <c r="DRQ7" s="11"/>
      <c r="DRR7" s="11"/>
      <c r="DRS7" s="11"/>
      <c r="DRT7" s="11"/>
      <c r="DRU7" s="11"/>
      <c r="DRV7" s="11"/>
      <c r="DRW7" s="11"/>
      <c r="DRX7" s="11"/>
      <c r="DRY7" s="11"/>
      <c r="DRZ7" s="11"/>
      <c r="DSA7" s="11"/>
      <c r="DSB7" s="11"/>
      <c r="DSC7" s="11"/>
      <c r="DSD7" s="11"/>
      <c r="DSE7" s="11"/>
      <c r="DSF7" s="11"/>
      <c r="DSG7" s="11"/>
      <c r="DSH7" s="11"/>
      <c r="DSI7" s="11"/>
      <c r="DSJ7" s="11"/>
      <c r="DSK7" s="11"/>
      <c r="DSL7" s="11"/>
      <c r="DSM7" s="11"/>
      <c r="DSN7" s="11"/>
      <c r="DSO7" s="11"/>
      <c r="DSP7" s="11"/>
      <c r="DSQ7" s="11"/>
      <c r="DSR7" s="11"/>
      <c r="DSS7" s="11"/>
      <c r="DST7" s="11"/>
      <c r="DSU7" s="11"/>
      <c r="DSV7" s="11"/>
      <c r="DSW7" s="11"/>
      <c r="DSX7" s="11"/>
      <c r="DSY7" s="11"/>
      <c r="DSZ7" s="11"/>
      <c r="DTA7" s="11"/>
      <c r="DTB7" s="11"/>
      <c r="DTC7" s="11"/>
      <c r="DTD7" s="11"/>
      <c r="DTE7" s="11"/>
      <c r="DTF7" s="11"/>
      <c r="DTG7" s="11"/>
      <c r="DTH7" s="11"/>
      <c r="DTI7" s="11"/>
      <c r="DTJ7" s="11"/>
      <c r="DTK7" s="11"/>
      <c r="DTL7" s="11"/>
      <c r="DTM7" s="11"/>
      <c r="DTN7" s="11"/>
      <c r="DTO7" s="11"/>
      <c r="DTP7" s="11"/>
      <c r="DTQ7" s="11"/>
      <c r="DTR7" s="11"/>
      <c r="DTS7" s="11"/>
      <c r="DTT7" s="11"/>
      <c r="DTU7" s="11"/>
      <c r="DTV7" s="11"/>
      <c r="DTW7" s="11"/>
      <c r="DTX7" s="11"/>
      <c r="DTY7" s="11"/>
      <c r="DTZ7" s="11"/>
      <c r="DUA7" s="11"/>
      <c r="DUB7" s="11"/>
      <c r="DUC7" s="11"/>
      <c r="DUD7" s="11"/>
      <c r="DUE7" s="11"/>
      <c r="DUF7" s="11"/>
      <c r="DUG7" s="11"/>
      <c r="DUH7" s="11"/>
      <c r="DUI7" s="11"/>
      <c r="DUJ7" s="11"/>
      <c r="DUK7" s="11"/>
      <c r="DUL7" s="11"/>
      <c r="DUM7" s="11"/>
      <c r="DUN7" s="11"/>
      <c r="DUO7" s="11"/>
      <c r="DUP7" s="11"/>
      <c r="DUQ7" s="11"/>
      <c r="DUR7" s="11"/>
      <c r="DUS7" s="11"/>
      <c r="DUT7" s="11"/>
      <c r="DUU7" s="11"/>
      <c r="DUV7" s="11"/>
      <c r="DUW7" s="11"/>
      <c r="DUX7" s="11"/>
      <c r="DUY7" s="11"/>
      <c r="DUZ7" s="11"/>
      <c r="DVA7" s="11"/>
      <c r="DVB7" s="11"/>
      <c r="DVC7" s="11"/>
      <c r="DVD7" s="11"/>
      <c r="DVE7" s="11"/>
      <c r="DVF7" s="11"/>
      <c r="DVG7" s="11"/>
      <c r="DVH7" s="11"/>
      <c r="DVI7" s="11"/>
      <c r="DVJ7" s="11"/>
      <c r="DVK7" s="11"/>
      <c r="DVL7" s="11"/>
      <c r="DVM7" s="11"/>
      <c r="DVN7" s="11"/>
      <c r="DVO7" s="11"/>
      <c r="DVP7" s="11"/>
      <c r="DVQ7" s="11"/>
      <c r="DVR7" s="11"/>
      <c r="DVS7" s="11"/>
      <c r="DVT7" s="11"/>
      <c r="DVU7" s="11"/>
      <c r="DVV7" s="11"/>
      <c r="DVW7" s="11"/>
      <c r="DVX7" s="11"/>
      <c r="DVY7" s="11"/>
      <c r="DVZ7" s="11"/>
      <c r="DWA7" s="11"/>
      <c r="DWB7" s="11"/>
      <c r="DWC7" s="11"/>
      <c r="DWD7" s="11"/>
      <c r="DWE7" s="11"/>
      <c r="DWF7" s="11"/>
      <c r="DWG7" s="11"/>
      <c r="DWH7" s="11"/>
      <c r="DWI7" s="11"/>
      <c r="DWJ7" s="11"/>
      <c r="DWK7" s="11"/>
      <c r="DWL7" s="11"/>
      <c r="DWM7" s="11"/>
      <c r="DWN7" s="11"/>
      <c r="DWO7" s="11"/>
      <c r="DWP7" s="11"/>
      <c r="DWQ7" s="11"/>
      <c r="DWR7" s="11"/>
      <c r="DWS7" s="11"/>
      <c r="DWT7" s="11"/>
      <c r="DWU7" s="11"/>
      <c r="DWV7" s="11"/>
      <c r="DWW7" s="11"/>
      <c r="DWX7" s="11"/>
      <c r="DWY7" s="11"/>
      <c r="DWZ7" s="11"/>
      <c r="DXA7" s="11"/>
      <c r="DXB7" s="11"/>
      <c r="DXC7" s="11"/>
      <c r="DXD7" s="11"/>
      <c r="DXE7" s="11"/>
      <c r="DXF7" s="11"/>
      <c r="DXG7" s="11"/>
      <c r="DXH7" s="11"/>
      <c r="DXI7" s="11"/>
      <c r="DXJ7" s="11"/>
      <c r="DXK7" s="11"/>
      <c r="DXL7" s="11"/>
      <c r="DXM7" s="11"/>
      <c r="DXN7" s="11"/>
      <c r="DXO7" s="11"/>
      <c r="DXP7" s="11"/>
      <c r="DXQ7" s="11"/>
      <c r="DXR7" s="11"/>
      <c r="DXS7" s="11"/>
      <c r="DXT7" s="11"/>
      <c r="DXU7" s="11"/>
      <c r="DXV7" s="11"/>
      <c r="DXW7" s="11"/>
      <c r="DXX7" s="11"/>
      <c r="DXY7" s="11"/>
      <c r="DXZ7" s="11"/>
      <c r="DYA7" s="11"/>
      <c r="DYB7" s="11"/>
      <c r="DYC7" s="11"/>
      <c r="DYD7" s="11"/>
      <c r="DYE7" s="11"/>
      <c r="DYF7" s="11"/>
      <c r="DYG7" s="11"/>
      <c r="DYH7" s="11"/>
      <c r="DYI7" s="11"/>
      <c r="DYJ7" s="11"/>
      <c r="DYK7" s="11"/>
      <c r="DYL7" s="11"/>
      <c r="DYM7" s="11"/>
      <c r="DYN7" s="11"/>
      <c r="DYO7" s="11"/>
      <c r="DYP7" s="11"/>
      <c r="DYQ7" s="11"/>
      <c r="DYR7" s="11"/>
      <c r="DYS7" s="11"/>
      <c r="DYT7" s="11"/>
      <c r="DYU7" s="11"/>
      <c r="DYV7" s="11"/>
      <c r="DYW7" s="11"/>
      <c r="DYX7" s="11"/>
      <c r="DYY7" s="11"/>
      <c r="DYZ7" s="11"/>
      <c r="DZA7" s="11"/>
      <c r="DZB7" s="11"/>
      <c r="DZC7" s="11"/>
      <c r="DZD7" s="11"/>
      <c r="DZE7" s="11"/>
      <c r="DZF7" s="11"/>
      <c r="DZG7" s="11"/>
      <c r="DZH7" s="11"/>
      <c r="DZI7" s="11"/>
      <c r="DZJ7" s="11"/>
      <c r="DZK7" s="11"/>
      <c r="DZL7" s="11"/>
      <c r="DZM7" s="11"/>
      <c r="DZN7" s="11"/>
      <c r="DZO7" s="11"/>
      <c r="DZP7" s="11"/>
      <c r="DZQ7" s="11"/>
      <c r="DZR7" s="11"/>
      <c r="DZS7" s="11"/>
      <c r="DZT7" s="11"/>
      <c r="DZU7" s="11"/>
      <c r="DZV7" s="11"/>
      <c r="DZW7" s="11"/>
      <c r="DZX7" s="11"/>
      <c r="DZY7" s="11"/>
      <c r="DZZ7" s="11"/>
      <c r="EAA7" s="11"/>
      <c r="EAB7" s="11"/>
      <c r="EAC7" s="11"/>
      <c r="EAD7" s="11"/>
      <c r="EAE7" s="11"/>
      <c r="EAF7" s="11"/>
      <c r="EAG7" s="11"/>
      <c r="EAH7" s="11"/>
      <c r="EAI7" s="11"/>
      <c r="EAJ7" s="11"/>
      <c r="EAK7" s="11"/>
      <c r="EAL7" s="11"/>
      <c r="EAM7" s="11"/>
      <c r="EAN7" s="11"/>
      <c r="EAO7" s="11"/>
      <c r="EAP7" s="11"/>
      <c r="EAQ7" s="11"/>
      <c r="EAR7" s="11"/>
      <c r="EAS7" s="11"/>
      <c r="EAT7" s="11"/>
      <c r="EAU7" s="11"/>
      <c r="EAV7" s="11"/>
      <c r="EAW7" s="11"/>
      <c r="EAX7" s="11"/>
      <c r="EAY7" s="11"/>
      <c r="EAZ7" s="11"/>
      <c r="EBA7" s="11"/>
      <c r="EBB7" s="11"/>
      <c r="EBC7" s="11"/>
      <c r="EBD7" s="11"/>
      <c r="EBE7" s="11"/>
      <c r="EBF7" s="11"/>
      <c r="EBG7" s="11"/>
      <c r="EBH7" s="11"/>
      <c r="EBI7" s="11"/>
      <c r="EBJ7" s="11"/>
      <c r="EBK7" s="11"/>
      <c r="EBL7" s="11"/>
      <c r="EBM7" s="11"/>
      <c r="EBN7" s="11"/>
      <c r="EBO7" s="11"/>
      <c r="EBP7" s="11"/>
      <c r="EBQ7" s="11"/>
      <c r="EBR7" s="11"/>
      <c r="EBS7" s="11"/>
      <c r="EBT7" s="11"/>
      <c r="EBU7" s="11"/>
      <c r="EBV7" s="11"/>
      <c r="EBW7" s="11"/>
      <c r="EBX7" s="11"/>
      <c r="EBY7" s="11"/>
      <c r="EBZ7" s="11"/>
      <c r="ECA7" s="11"/>
      <c r="ECB7" s="11"/>
      <c r="ECC7" s="11"/>
      <c r="ECD7" s="11"/>
      <c r="ECE7" s="11"/>
      <c r="ECF7" s="11"/>
      <c r="ECG7" s="11"/>
      <c r="ECH7" s="11"/>
      <c r="ECI7" s="11"/>
      <c r="ECJ7" s="11"/>
      <c r="ECK7" s="11"/>
      <c r="ECL7" s="11"/>
      <c r="ECM7" s="11"/>
      <c r="ECN7" s="11"/>
      <c r="ECO7" s="11"/>
      <c r="ECP7" s="11"/>
      <c r="ECQ7" s="11"/>
      <c r="ECR7" s="11"/>
      <c r="ECS7" s="11"/>
      <c r="ECT7" s="11"/>
      <c r="ECU7" s="11"/>
      <c r="ECV7" s="11"/>
      <c r="ECW7" s="11"/>
      <c r="ECX7" s="11"/>
      <c r="ECY7" s="11"/>
      <c r="ECZ7" s="11"/>
      <c r="EDA7" s="11"/>
      <c r="EDB7" s="11"/>
      <c r="EDC7" s="11"/>
      <c r="EDD7" s="11"/>
      <c r="EDE7" s="11"/>
      <c r="EDF7" s="11"/>
      <c r="EDG7" s="11"/>
      <c r="EDH7" s="11"/>
      <c r="EDI7" s="11"/>
      <c r="EDJ7" s="11"/>
      <c r="EDK7" s="11"/>
      <c r="EDL7" s="11"/>
      <c r="EDM7" s="11"/>
      <c r="EDN7" s="11"/>
      <c r="EDO7" s="11"/>
      <c r="EDP7" s="11"/>
      <c r="EDQ7" s="11"/>
      <c r="EDR7" s="11"/>
      <c r="EDS7" s="11"/>
      <c r="EDT7" s="11"/>
      <c r="EDU7" s="11"/>
      <c r="EDV7" s="11"/>
      <c r="EDW7" s="11"/>
      <c r="EDX7" s="11"/>
      <c r="EDY7" s="11"/>
      <c r="EDZ7" s="11"/>
      <c r="EEA7" s="11"/>
      <c r="EEB7" s="11"/>
      <c r="EEC7" s="11"/>
      <c r="EED7" s="11"/>
      <c r="EEE7" s="11"/>
      <c r="EEF7" s="11"/>
      <c r="EEG7" s="11"/>
      <c r="EEH7" s="11"/>
      <c r="EEI7" s="11"/>
      <c r="EEJ7" s="11"/>
      <c r="EEK7" s="11"/>
      <c r="EEL7" s="11"/>
      <c r="EEM7" s="11"/>
      <c r="EEN7" s="11"/>
      <c r="EEO7" s="11"/>
      <c r="EEP7" s="11"/>
      <c r="EEQ7" s="11"/>
      <c r="EER7" s="11"/>
      <c r="EES7" s="11"/>
      <c r="EET7" s="11"/>
      <c r="EEU7" s="11"/>
      <c r="EEV7" s="11"/>
      <c r="EEW7" s="11"/>
      <c r="EEX7" s="11"/>
      <c r="EEY7" s="11"/>
      <c r="EEZ7" s="11"/>
      <c r="EFA7" s="11"/>
      <c r="EFB7" s="11"/>
      <c r="EFC7" s="11"/>
      <c r="EFD7" s="11"/>
      <c r="EFE7" s="11"/>
      <c r="EFF7" s="11"/>
      <c r="EFG7" s="11"/>
      <c r="EFH7" s="11"/>
      <c r="EFI7" s="11"/>
      <c r="EFJ7" s="11"/>
      <c r="EFK7" s="11"/>
      <c r="EFL7" s="11"/>
      <c r="EFM7" s="11"/>
      <c r="EFN7" s="11"/>
      <c r="EFO7" s="11"/>
      <c r="EFP7" s="11"/>
      <c r="EFQ7" s="11"/>
      <c r="EFR7" s="11"/>
      <c r="EFS7" s="11"/>
      <c r="EFT7" s="11"/>
      <c r="EFU7" s="11"/>
      <c r="EFV7" s="11"/>
      <c r="EFW7" s="11"/>
      <c r="EFX7" s="11"/>
      <c r="EFY7" s="11"/>
      <c r="EFZ7" s="11"/>
      <c r="EGA7" s="11"/>
      <c r="EGB7" s="11"/>
      <c r="EGC7" s="11"/>
      <c r="EGD7" s="11"/>
      <c r="EGE7" s="11"/>
      <c r="EGF7" s="11"/>
      <c r="EGG7" s="11"/>
      <c r="EGH7" s="11"/>
      <c r="EGI7" s="11"/>
      <c r="EGJ7" s="11"/>
      <c r="EGK7" s="11"/>
      <c r="EGL7" s="11"/>
      <c r="EGM7" s="11"/>
      <c r="EGN7" s="11"/>
      <c r="EGO7" s="11"/>
      <c r="EGP7" s="11"/>
      <c r="EGQ7" s="11"/>
      <c r="EGR7" s="11"/>
      <c r="EGS7" s="11"/>
      <c r="EGT7" s="11"/>
      <c r="EGU7" s="11"/>
      <c r="EGV7" s="11"/>
      <c r="EGW7" s="11"/>
      <c r="EGX7" s="11"/>
      <c r="EGY7" s="11"/>
      <c r="EGZ7" s="11"/>
      <c r="EHA7" s="11"/>
      <c r="EHB7" s="11"/>
      <c r="EHC7" s="11"/>
      <c r="EHD7" s="11"/>
      <c r="EHE7" s="11"/>
      <c r="EHF7" s="11"/>
      <c r="EHG7" s="11"/>
      <c r="EHH7" s="11"/>
      <c r="EHI7" s="11"/>
      <c r="EHJ7" s="11"/>
      <c r="EHK7" s="11"/>
      <c r="EHL7" s="11"/>
      <c r="EHM7" s="11"/>
      <c r="EHN7" s="11"/>
      <c r="EHO7" s="11"/>
      <c r="EHP7" s="11"/>
      <c r="EHQ7" s="11"/>
      <c r="EHR7" s="11"/>
      <c r="EHS7" s="11"/>
      <c r="EHT7" s="11"/>
      <c r="EHU7" s="11"/>
      <c r="EHV7" s="11"/>
      <c r="EHW7" s="11"/>
      <c r="EHX7" s="11"/>
      <c r="EHY7" s="11"/>
      <c r="EHZ7" s="11"/>
      <c r="EIA7" s="11"/>
      <c r="EIB7" s="11"/>
      <c r="EIC7" s="11"/>
      <c r="EID7" s="11"/>
      <c r="EIE7" s="11"/>
      <c r="EIF7" s="11"/>
      <c r="EIG7" s="11"/>
      <c r="EIH7" s="11"/>
      <c r="EII7" s="11"/>
      <c r="EIJ7" s="11"/>
      <c r="EIK7" s="11"/>
      <c r="EIL7" s="11"/>
      <c r="EIM7" s="11"/>
      <c r="EIN7" s="11"/>
      <c r="EIO7" s="11"/>
      <c r="EIP7" s="11"/>
      <c r="EIQ7" s="11"/>
      <c r="EIR7" s="11"/>
      <c r="EIS7" s="11"/>
      <c r="EIT7" s="11"/>
      <c r="EIU7" s="11"/>
      <c r="EIV7" s="11"/>
      <c r="EIW7" s="11"/>
      <c r="EIX7" s="11"/>
      <c r="EIY7" s="11"/>
      <c r="EIZ7" s="11"/>
      <c r="EJA7" s="11"/>
      <c r="EJB7" s="11"/>
      <c r="EJC7" s="11"/>
      <c r="EJD7" s="11"/>
      <c r="EJE7" s="11"/>
      <c r="EJF7" s="11"/>
      <c r="EJG7" s="11"/>
      <c r="EJH7" s="11"/>
      <c r="EJI7" s="11"/>
      <c r="EJJ7" s="11"/>
      <c r="EJK7" s="11"/>
      <c r="EJL7" s="11"/>
      <c r="EJM7" s="11"/>
      <c r="EJN7" s="11"/>
      <c r="EJO7" s="11"/>
      <c r="EJP7" s="11"/>
      <c r="EJQ7" s="11"/>
      <c r="EJR7" s="11"/>
      <c r="EJS7" s="11"/>
      <c r="EJT7" s="11"/>
      <c r="EJU7" s="11"/>
      <c r="EJV7" s="11"/>
      <c r="EJW7" s="11"/>
      <c r="EJX7" s="11"/>
      <c r="EJY7" s="11"/>
      <c r="EJZ7" s="11"/>
      <c r="EKA7" s="11"/>
      <c r="EKB7" s="11"/>
      <c r="EKC7" s="11"/>
      <c r="EKD7" s="11"/>
      <c r="EKE7" s="11"/>
      <c r="EKF7" s="11"/>
      <c r="EKG7" s="11"/>
      <c r="EKH7" s="11"/>
      <c r="EKI7" s="11"/>
      <c r="EKJ7" s="11"/>
      <c r="EKK7" s="11"/>
      <c r="EKL7" s="11"/>
      <c r="EKM7" s="11"/>
      <c r="EKN7" s="11"/>
      <c r="EKO7" s="11"/>
      <c r="EKP7" s="11"/>
      <c r="EKQ7" s="11"/>
      <c r="EKR7" s="11"/>
      <c r="EKS7" s="11"/>
      <c r="EKT7" s="11"/>
      <c r="EKU7" s="11"/>
      <c r="EKV7" s="11"/>
      <c r="EKW7" s="11"/>
      <c r="EKX7" s="11"/>
      <c r="EKY7" s="11"/>
      <c r="EKZ7" s="11"/>
      <c r="ELA7" s="11"/>
      <c r="ELB7" s="11"/>
      <c r="ELC7" s="11"/>
      <c r="ELD7" s="11"/>
      <c r="ELE7" s="11"/>
      <c r="ELF7" s="11"/>
      <c r="ELG7" s="11"/>
      <c r="ELH7" s="11"/>
      <c r="ELI7" s="11"/>
      <c r="ELJ7" s="11"/>
      <c r="ELK7" s="11"/>
      <c r="ELL7" s="11"/>
      <c r="ELM7" s="11"/>
      <c r="ELN7" s="11"/>
      <c r="ELO7" s="11"/>
      <c r="ELP7" s="11"/>
      <c r="ELQ7" s="11"/>
      <c r="ELR7" s="11"/>
      <c r="ELS7" s="11"/>
      <c r="ELT7" s="11"/>
      <c r="ELU7" s="11"/>
      <c r="ELV7" s="11"/>
      <c r="ELW7" s="11"/>
      <c r="ELX7" s="11"/>
      <c r="ELY7" s="11"/>
      <c r="ELZ7" s="11"/>
      <c r="EMA7" s="11"/>
      <c r="EMB7" s="11"/>
      <c r="EMC7" s="11"/>
      <c r="EMD7" s="11"/>
      <c r="EME7" s="11"/>
      <c r="EMF7" s="11"/>
      <c r="EMG7" s="11"/>
      <c r="EMH7" s="11"/>
      <c r="EMI7" s="11"/>
      <c r="EMJ7" s="11"/>
      <c r="EMK7" s="11"/>
      <c r="EML7" s="11"/>
      <c r="EMM7" s="11"/>
      <c r="EMN7" s="11"/>
      <c r="EMO7" s="11"/>
      <c r="EMP7" s="11"/>
      <c r="EMQ7" s="11"/>
      <c r="EMR7" s="11"/>
      <c r="EMS7" s="11"/>
      <c r="EMT7" s="11"/>
      <c r="EMU7" s="11"/>
      <c r="EMV7" s="11"/>
      <c r="EMW7" s="11"/>
      <c r="EMX7" s="11"/>
      <c r="EMY7" s="11"/>
      <c r="EMZ7" s="11"/>
      <c r="ENA7" s="11"/>
      <c r="ENB7" s="11"/>
      <c r="ENC7" s="11"/>
      <c r="END7" s="11"/>
      <c r="ENE7" s="11"/>
      <c r="ENF7" s="11"/>
      <c r="ENG7" s="11"/>
      <c r="ENH7" s="11"/>
      <c r="ENI7" s="11"/>
      <c r="ENJ7" s="11"/>
      <c r="ENK7" s="11"/>
      <c r="ENL7" s="11"/>
      <c r="ENM7" s="11"/>
      <c r="ENN7" s="11"/>
      <c r="ENO7" s="11"/>
      <c r="ENP7" s="11"/>
      <c r="ENQ7" s="11"/>
      <c r="ENR7" s="11"/>
      <c r="ENS7" s="11"/>
      <c r="ENT7" s="11"/>
      <c r="ENU7" s="11"/>
      <c r="ENV7" s="11"/>
      <c r="ENW7" s="11"/>
      <c r="ENX7" s="11"/>
      <c r="ENY7" s="11"/>
      <c r="ENZ7" s="11"/>
      <c r="EOA7" s="11"/>
      <c r="EOB7" s="11"/>
      <c r="EOC7" s="11"/>
      <c r="EOD7" s="11"/>
      <c r="EOE7" s="11"/>
      <c r="EOF7" s="11"/>
      <c r="EOG7" s="11"/>
      <c r="EOH7" s="11"/>
      <c r="EOI7" s="11"/>
      <c r="EOJ7" s="11"/>
      <c r="EOK7" s="11"/>
      <c r="EOL7" s="11"/>
      <c r="EOM7" s="11"/>
      <c r="EON7" s="11"/>
      <c r="EOO7" s="11"/>
      <c r="EOP7" s="11"/>
      <c r="EOQ7" s="11"/>
      <c r="EOR7" s="11"/>
      <c r="EOS7" s="11"/>
      <c r="EOT7" s="11"/>
      <c r="EOU7" s="11"/>
      <c r="EOV7" s="11"/>
      <c r="EOW7" s="11"/>
      <c r="EOX7" s="11"/>
      <c r="EOY7" s="11"/>
      <c r="EOZ7" s="11"/>
      <c r="EPA7" s="11"/>
      <c r="EPB7" s="11"/>
      <c r="EPC7" s="11"/>
      <c r="EPD7" s="11"/>
      <c r="EPE7" s="11"/>
      <c r="EPF7" s="11"/>
      <c r="EPG7" s="11"/>
      <c r="EPH7" s="11"/>
      <c r="EPI7" s="11"/>
      <c r="EPJ7" s="11"/>
      <c r="EPK7" s="11"/>
      <c r="EPL7" s="11"/>
      <c r="EPM7" s="11"/>
      <c r="EPN7" s="11"/>
      <c r="EPO7" s="11"/>
      <c r="EPP7" s="11"/>
      <c r="EPQ7" s="11"/>
      <c r="EPR7" s="11"/>
      <c r="EPS7" s="11"/>
      <c r="EPT7" s="11"/>
      <c r="EPU7" s="11"/>
      <c r="EPV7" s="11"/>
      <c r="EPW7" s="11"/>
      <c r="EPX7" s="11"/>
      <c r="EPY7" s="11"/>
      <c r="EPZ7" s="11"/>
      <c r="EQA7" s="11"/>
      <c r="EQB7" s="11"/>
      <c r="EQC7" s="11"/>
      <c r="EQD7" s="11"/>
      <c r="EQE7" s="11"/>
      <c r="EQF7" s="11"/>
      <c r="EQG7" s="11"/>
      <c r="EQH7" s="11"/>
      <c r="EQI7" s="11"/>
      <c r="EQJ7" s="11"/>
      <c r="EQK7" s="11"/>
      <c r="EQL7" s="11"/>
      <c r="EQM7" s="11"/>
      <c r="EQN7" s="11"/>
      <c r="EQO7" s="11"/>
      <c r="EQP7" s="11"/>
      <c r="EQQ7" s="11"/>
      <c r="EQR7" s="11"/>
      <c r="EQS7" s="11"/>
      <c r="EQT7" s="11"/>
      <c r="EQU7" s="11"/>
      <c r="EQV7" s="11"/>
      <c r="EQW7" s="11"/>
      <c r="EQX7" s="11"/>
      <c r="EQY7" s="11"/>
      <c r="EQZ7" s="11"/>
      <c r="ERA7" s="11"/>
      <c r="ERB7" s="11"/>
      <c r="ERC7" s="11"/>
      <c r="ERD7" s="11"/>
      <c r="ERE7" s="11"/>
      <c r="ERF7" s="11"/>
      <c r="ERG7" s="11"/>
      <c r="ERH7" s="11"/>
      <c r="ERI7" s="11"/>
      <c r="ERJ7" s="11"/>
      <c r="ERK7" s="11"/>
      <c r="ERL7" s="11"/>
      <c r="ERM7" s="11"/>
      <c r="ERN7" s="11"/>
      <c r="ERO7" s="11"/>
      <c r="ERP7" s="11"/>
      <c r="ERQ7" s="11"/>
      <c r="ERR7" s="11"/>
      <c r="ERS7" s="11"/>
      <c r="ERT7" s="11"/>
      <c r="ERU7" s="11"/>
      <c r="ERV7" s="11"/>
      <c r="ERW7" s="11"/>
      <c r="ERX7" s="11"/>
      <c r="ERY7" s="11"/>
      <c r="ERZ7" s="11"/>
      <c r="ESA7" s="11"/>
      <c r="ESB7" s="11"/>
      <c r="ESC7" s="11"/>
      <c r="ESD7" s="11"/>
      <c r="ESE7" s="11"/>
      <c r="ESF7" s="11"/>
      <c r="ESG7" s="11"/>
      <c r="ESH7" s="11"/>
      <c r="ESI7" s="11"/>
      <c r="ESJ7" s="11"/>
      <c r="ESK7" s="11"/>
      <c r="ESL7" s="11"/>
      <c r="ESM7" s="11"/>
      <c r="ESN7" s="11"/>
      <c r="ESO7" s="11"/>
      <c r="ESP7" s="11"/>
      <c r="ESQ7" s="11"/>
      <c r="ESR7" s="11"/>
      <c r="ESS7" s="11"/>
      <c r="EST7" s="11"/>
      <c r="ESU7" s="11"/>
      <c r="ESV7" s="11"/>
      <c r="ESW7" s="11"/>
      <c r="ESX7" s="11"/>
      <c r="ESY7" s="11"/>
      <c r="ESZ7" s="11"/>
      <c r="ETA7" s="11"/>
      <c r="ETB7" s="11"/>
      <c r="ETC7" s="11"/>
      <c r="ETD7" s="11"/>
      <c r="ETE7" s="11"/>
      <c r="ETF7" s="11"/>
      <c r="ETG7" s="11"/>
      <c r="ETH7" s="11"/>
      <c r="ETI7" s="11"/>
      <c r="ETJ7" s="11"/>
      <c r="ETK7" s="11"/>
      <c r="ETL7" s="11"/>
      <c r="ETM7" s="11"/>
      <c r="ETN7" s="11"/>
      <c r="ETO7" s="11"/>
      <c r="ETP7" s="11"/>
      <c r="ETQ7" s="11"/>
      <c r="ETR7" s="11"/>
      <c r="ETS7" s="11"/>
      <c r="ETT7" s="11"/>
      <c r="ETU7" s="11"/>
      <c r="ETV7" s="11"/>
      <c r="ETW7" s="11"/>
      <c r="ETX7" s="11"/>
      <c r="ETY7" s="11"/>
      <c r="ETZ7" s="11"/>
      <c r="EUA7" s="11"/>
      <c r="EUB7" s="11"/>
      <c r="EUC7" s="11"/>
      <c r="EUD7" s="11"/>
      <c r="EUE7" s="11"/>
      <c r="EUF7" s="11"/>
      <c r="EUG7" s="11"/>
      <c r="EUH7" s="11"/>
      <c r="EUI7" s="11"/>
      <c r="EUJ7" s="11"/>
      <c r="EUK7" s="11"/>
      <c r="EUL7" s="11"/>
      <c r="EUM7" s="11"/>
      <c r="EUN7" s="11"/>
      <c r="EUO7" s="11"/>
      <c r="EUP7" s="11"/>
      <c r="EUQ7" s="11"/>
      <c r="EUR7" s="11"/>
      <c r="EUS7" s="11"/>
      <c r="EUT7" s="11"/>
      <c r="EUU7" s="11"/>
      <c r="EUV7" s="11"/>
      <c r="EUW7" s="11"/>
      <c r="EUX7" s="11"/>
      <c r="EUY7" s="11"/>
      <c r="EUZ7" s="11"/>
      <c r="EVA7" s="11"/>
      <c r="EVB7" s="11"/>
      <c r="EVC7" s="11"/>
      <c r="EVD7" s="11"/>
      <c r="EVE7" s="11"/>
      <c r="EVF7" s="11"/>
      <c r="EVG7" s="11"/>
      <c r="EVH7" s="11"/>
      <c r="EVI7" s="11"/>
      <c r="EVJ7" s="11"/>
      <c r="EVK7" s="11"/>
      <c r="EVL7" s="11"/>
      <c r="EVM7" s="11"/>
      <c r="EVN7" s="11"/>
      <c r="EVO7" s="11"/>
      <c r="EVP7" s="11"/>
      <c r="EVQ7" s="11"/>
      <c r="EVR7" s="11"/>
      <c r="EVS7" s="11"/>
      <c r="EVT7" s="11"/>
      <c r="EVU7" s="11"/>
      <c r="EVV7" s="11"/>
      <c r="EVW7" s="11"/>
      <c r="EVX7" s="11"/>
      <c r="EVY7" s="11"/>
      <c r="EVZ7" s="11"/>
      <c r="EWA7" s="11"/>
      <c r="EWB7" s="11"/>
      <c r="EWC7" s="11"/>
      <c r="EWD7" s="11"/>
      <c r="EWE7" s="11"/>
      <c r="EWF7" s="11"/>
      <c r="EWG7" s="11"/>
      <c r="EWH7" s="11"/>
      <c r="EWI7" s="11"/>
      <c r="EWJ7" s="11"/>
      <c r="EWK7" s="11"/>
      <c r="EWL7" s="11"/>
      <c r="EWM7" s="11"/>
      <c r="EWN7" s="11"/>
      <c r="EWO7" s="11"/>
      <c r="EWP7" s="11"/>
      <c r="EWQ7" s="11"/>
      <c r="EWR7" s="11"/>
      <c r="EWS7" s="11"/>
      <c r="EWT7" s="11"/>
      <c r="EWU7" s="11"/>
      <c r="EWV7" s="11"/>
      <c r="EWW7" s="11"/>
      <c r="EWX7" s="11"/>
      <c r="EWY7" s="11"/>
      <c r="EWZ7" s="11"/>
      <c r="EXA7" s="11"/>
      <c r="EXB7" s="11"/>
      <c r="EXC7" s="11"/>
      <c r="EXD7" s="11"/>
      <c r="EXE7" s="11"/>
      <c r="EXF7" s="11"/>
      <c r="EXG7" s="11"/>
      <c r="EXH7" s="11"/>
      <c r="EXI7" s="11"/>
      <c r="EXJ7" s="11"/>
      <c r="EXK7" s="11"/>
      <c r="EXL7" s="11"/>
      <c r="EXM7" s="11"/>
      <c r="EXN7" s="11"/>
      <c r="EXO7" s="11"/>
      <c r="EXP7" s="11"/>
      <c r="EXQ7" s="11"/>
      <c r="EXR7" s="11"/>
      <c r="EXS7" s="11"/>
      <c r="EXT7" s="11"/>
      <c r="EXU7" s="11"/>
      <c r="EXV7" s="11"/>
      <c r="EXW7" s="11"/>
      <c r="EXX7" s="11"/>
      <c r="EXY7" s="11"/>
      <c r="EXZ7" s="11"/>
      <c r="EYA7" s="11"/>
      <c r="EYB7" s="11"/>
      <c r="EYC7" s="11"/>
      <c r="EYD7" s="11"/>
      <c r="EYE7" s="11"/>
      <c r="EYF7" s="11"/>
      <c r="EYG7" s="11"/>
      <c r="EYH7" s="11"/>
      <c r="EYI7" s="11"/>
      <c r="EYJ7" s="11"/>
      <c r="EYK7" s="11"/>
      <c r="EYL7" s="11"/>
      <c r="EYM7" s="11"/>
      <c r="EYN7" s="11"/>
      <c r="EYO7" s="11"/>
      <c r="EYP7" s="11"/>
      <c r="EYQ7" s="11"/>
      <c r="EYR7" s="11"/>
      <c r="EYS7" s="11"/>
      <c r="EYT7" s="11"/>
      <c r="EYU7" s="11"/>
      <c r="EYV7" s="11"/>
      <c r="EYW7" s="11"/>
      <c r="EYX7" s="11"/>
      <c r="EYY7" s="11"/>
      <c r="EYZ7" s="11"/>
      <c r="EZA7" s="11"/>
      <c r="EZB7" s="11"/>
      <c r="EZC7" s="11"/>
      <c r="EZD7" s="11"/>
      <c r="EZE7" s="11"/>
      <c r="EZF7" s="11"/>
      <c r="EZG7" s="11"/>
      <c r="EZH7" s="11"/>
      <c r="EZI7" s="11"/>
      <c r="EZJ7" s="11"/>
      <c r="EZK7" s="11"/>
      <c r="EZL7" s="11"/>
      <c r="EZM7" s="11"/>
      <c r="EZN7" s="11"/>
      <c r="EZO7" s="11"/>
      <c r="EZP7" s="11"/>
      <c r="EZQ7" s="11"/>
      <c r="EZR7" s="11"/>
      <c r="EZS7" s="11"/>
      <c r="EZT7" s="11"/>
      <c r="EZU7" s="11"/>
      <c r="EZV7" s="11"/>
      <c r="EZW7" s="11"/>
      <c r="EZX7" s="11"/>
      <c r="EZY7" s="11"/>
      <c r="EZZ7" s="11"/>
      <c r="FAA7" s="11"/>
      <c r="FAB7" s="11"/>
      <c r="FAC7" s="11"/>
      <c r="FAD7" s="11"/>
      <c r="FAE7" s="11"/>
      <c r="FAF7" s="11"/>
      <c r="FAG7" s="11"/>
      <c r="FAH7" s="11"/>
      <c r="FAI7" s="11"/>
      <c r="FAJ7" s="11"/>
      <c r="FAK7" s="11"/>
      <c r="FAL7" s="11"/>
      <c r="FAM7" s="11"/>
      <c r="FAN7" s="11"/>
      <c r="FAO7" s="11"/>
      <c r="FAP7" s="11"/>
      <c r="FAQ7" s="11"/>
      <c r="FAR7" s="11"/>
      <c r="FAS7" s="11"/>
      <c r="FAT7" s="11"/>
      <c r="FAU7" s="11"/>
      <c r="FAV7" s="11"/>
      <c r="FAW7" s="11"/>
      <c r="FAX7" s="11"/>
      <c r="FAY7" s="11"/>
      <c r="FAZ7" s="11"/>
      <c r="FBA7" s="11"/>
      <c r="FBB7" s="11"/>
      <c r="FBC7" s="11"/>
      <c r="FBD7" s="11"/>
      <c r="FBE7" s="11"/>
      <c r="FBF7" s="11"/>
      <c r="FBG7" s="11"/>
      <c r="FBH7" s="11"/>
      <c r="FBI7" s="11"/>
      <c r="FBJ7" s="11"/>
      <c r="FBK7" s="11"/>
      <c r="FBL7" s="11"/>
      <c r="FBM7" s="11"/>
      <c r="FBN7" s="11"/>
      <c r="FBO7" s="11"/>
      <c r="FBP7" s="11"/>
      <c r="FBQ7" s="11"/>
      <c r="FBR7" s="11"/>
      <c r="FBS7" s="11"/>
      <c r="FBT7" s="11"/>
      <c r="FBU7" s="11"/>
      <c r="FBV7" s="11"/>
      <c r="FBW7" s="11"/>
      <c r="FBX7" s="11"/>
      <c r="FBY7" s="11"/>
      <c r="FBZ7" s="11"/>
      <c r="FCA7" s="11"/>
      <c r="FCB7" s="11"/>
      <c r="FCC7" s="11"/>
      <c r="FCD7" s="11"/>
      <c r="FCE7" s="11"/>
      <c r="FCF7" s="11"/>
      <c r="FCG7" s="11"/>
      <c r="FCH7" s="11"/>
      <c r="FCI7" s="11"/>
      <c r="FCJ7" s="11"/>
      <c r="FCK7" s="11"/>
      <c r="FCL7" s="11"/>
      <c r="FCM7" s="11"/>
      <c r="FCN7" s="11"/>
      <c r="FCO7" s="11"/>
      <c r="FCP7" s="11"/>
      <c r="FCQ7" s="11"/>
      <c r="FCR7" s="11"/>
      <c r="FCS7" s="11"/>
      <c r="FCT7" s="11"/>
      <c r="FCU7" s="11"/>
      <c r="FCV7" s="11"/>
      <c r="FCW7" s="11"/>
      <c r="FCX7" s="11"/>
      <c r="FCY7" s="11"/>
      <c r="FCZ7" s="11"/>
      <c r="FDA7" s="11"/>
      <c r="FDB7" s="11"/>
      <c r="FDC7" s="11"/>
      <c r="FDD7" s="11"/>
      <c r="FDE7" s="11"/>
      <c r="FDF7" s="11"/>
      <c r="FDG7" s="11"/>
      <c r="FDH7" s="11"/>
      <c r="FDI7" s="11"/>
      <c r="FDJ7" s="11"/>
      <c r="FDK7" s="11"/>
      <c r="FDL7" s="11"/>
      <c r="FDM7" s="11"/>
      <c r="FDN7" s="11"/>
      <c r="FDO7" s="11"/>
      <c r="FDP7" s="11"/>
      <c r="FDQ7" s="11"/>
      <c r="FDR7" s="11"/>
      <c r="FDS7" s="11"/>
      <c r="FDT7" s="11"/>
      <c r="FDU7" s="11"/>
      <c r="FDV7" s="11"/>
      <c r="FDW7" s="11"/>
      <c r="FDX7" s="11"/>
      <c r="FDY7" s="11"/>
      <c r="FDZ7" s="11"/>
      <c r="FEA7" s="11"/>
      <c r="FEB7" s="11"/>
      <c r="FEC7" s="11"/>
      <c r="FED7" s="11"/>
      <c r="FEE7" s="11"/>
      <c r="FEF7" s="11"/>
      <c r="FEG7" s="11"/>
      <c r="FEH7" s="11"/>
      <c r="FEI7" s="11"/>
      <c r="FEJ7" s="11"/>
      <c r="FEK7" s="11"/>
      <c r="FEL7" s="11"/>
      <c r="FEM7" s="11"/>
      <c r="FEN7" s="11"/>
      <c r="FEO7" s="11"/>
      <c r="FEP7" s="11"/>
      <c r="FEQ7" s="11"/>
      <c r="FER7" s="11"/>
      <c r="FES7" s="11"/>
      <c r="FET7" s="11"/>
      <c r="FEU7" s="11"/>
      <c r="FEV7" s="11"/>
      <c r="FEW7" s="11"/>
      <c r="FEX7" s="11"/>
      <c r="FEY7" s="11"/>
      <c r="FEZ7" s="11"/>
      <c r="FFA7" s="11"/>
      <c r="FFB7" s="11"/>
      <c r="FFC7" s="11"/>
      <c r="FFD7" s="11"/>
      <c r="FFE7" s="11"/>
      <c r="FFF7" s="11"/>
      <c r="FFG7" s="11"/>
      <c r="FFH7" s="11"/>
      <c r="FFI7" s="11"/>
      <c r="FFJ7" s="11"/>
      <c r="FFK7" s="11"/>
      <c r="FFL7" s="11"/>
      <c r="FFM7" s="11"/>
      <c r="FFN7" s="11"/>
      <c r="FFO7" s="11"/>
      <c r="FFP7" s="11"/>
      <c r="FFQ7" s="11"/>
      <c r="FFR7" s="11"/>
      <c r="FFS7" s="11"/>
      <c r="FFT7" s="11"/>
      <c r="FFU7" s="11"/>
      <c r="FFV7" s="11"/>
      <c r="FFW7" s="11"/>
      <c r="FFX7" s="11"/>
      <c r="FFY7" s="11"/>
      <c r="FFZ7" s="11"/>
      <c r="FGA7" s="11"/>
      <c r="FGB7" s="11"/>
      <c r="FGC7" s="11"/>
      <c r="FGD7" s="11"/>
      <c r="FGE7" s="11"/>
      <c r="FGF7" s="11"/>
      <c r="FGG7" s="11"/>
      <c r="FGH7" s="11"/>
      <c r="FGI7" s="11"/>
      <c r="FGJ7" s="11"/>
      <c r="FGK7" s="11"/>
      <c r="FGL7" s="11"/>
      <c r="FGM7" s="11"/>
      <c r="FGN7" s="11"/>
      <c r="FGO7" s="11"/>
      <c r="FGP7" s="11"/>
      <c r="FGQ7" s="11"/>
      <c r="FGR7" s="11"/>
      <c r="FGS7" s="11"/>
      <c r="FGT7" s="11"/>
      <c r="FGU7" s="11"/>
      <c r="FGV7" s="11"/>
      <c r="FGW7" s="11"/>
      <c r="FGX7" s="11"/>
      <c r="FGY7" s="11"/>
      <c r="FGZ7" s="11"/>
      <c r="FHA7" s="11"/>
      <c r="FHB7" s="11"/>
      <c r="FHC7" s="11"/>
      <c r="FHD7" s="11"/>
      <c r="FHE7" s="11"/>
      <c r="FHF7" s="11"/>
      <c r="FHG7" s="11"/>
      <c r="FHH7" s="11"/>
      <c r="FHI7" s="11"/>
      <c r="FHJ7" s="11"/>
      <c r="FHK7" s="11"/>
      <c r="FHL7" s="11"/>
      <c r="FHM7" s="11"/>
      <c r="FHN7" s="11"/>
      <c r="FHO7" s="11"/>
      <c r="FHP7" s="11"/>
      <c r="FHQ7" s="11"/>
      <c r="FHR7" s="11"/>
      <c r="FHS7" s="11"/>
      <c r="FHT7" s="11"/>
      <c r="FHU7" s="11"/>
      <c r="FHV7" s="11"/>
      <c r="FHW7" s="11"/>
      <c r="FHX7" s="11"/>
      <c r="FHY7" s="11"/>
      <c r="FHZ7" s="11"/>
      <c r="FIA7" s="11"/>
      <c r="FIB7" s="11"/>
      <c r="FIC7" s="11"/>
      <c r="FID7" s="11"/>
      <c r="FIE7" s="11"/>
      <c r="FIF7" s="11"/>
      <c r="FIG7" s="11"/>
      <c r="FIH7" s="11"/>
      <c r="FII7" s="11"/>
      <c r="FIJ7" s="11"/>
      <c r="FIK7" s="11"/>
      <c r="FIL7" s="11"/>
      <c r="FIM7" s="11"/>
      <c r="FIN7" s="11"/>
      <c r="FIO7" s="11"/>
      <c r="FIP7" s="11"/>
      <c r="FIQ7" s="11"/>
      <c r="FIR7" s="11"/>
      <c r="FIS7" s="11"/>
      <c r="FIT7" s="11"/>
      <c r="FIU7" s="11"/>
      <c r="FIV7" s="11"/>
      <c r="FIW7" s="11"/>
      <c r="FIX7" s="11"/>
      <c r="FIY7" s="11"/>
      <c r="FIZ7" s="11"/>
      <c r="FJA7" s="11"/>
      <c r="FJB7" s="11"/>
      <c r="FJC7" s="11"/>
      <c r="FJD7" s="11"/>
      <c r="FJE7" s="11"/>
      <c r="FJF7" s="11"/>
      <c r="FJG7" s="11"/>
      <c r="FJH7" s="11"/>
      <c r="FJI7" s="11"/>
      <c r="FJJ7" s="11"/>
      <c r="FJK7" s="11"/>
      <c r="FJL7" s="11"/>
      <c r="FJM7" s="11"/>
      <c r="FJN7" s="11"/>
      <c r="FJO7" s="11"/>
      <c r="FJP7" s="11"/>
      <c r="FJQ7" s="11"/>
      <c r="FJR7" s="11"/>
      <c r="FJS7" s="11"/>
      <c r="FJT7" s="11"/>
      <c r="FJU7" s="11"/>
      <c r="FJV7" s="11"/>
      <c r="FJW7" s="11"/>
      <c r="FJX7" s="11"/>
      <c r="FJY7" s="11"/>
      <c r="FJZ7" s="11"/>
      <c r="FKA7" s="11"/>
      <c r="FKB7" s="11"/>
      <c r="FKC7" s="11"/>
      <c r="FKD7" s="11"/>
      <c r="FKE7" s="11"/>
      <c r="FKF7" s="11"/>
      <c r="FKG7" s="11"/>
      <c r="FKH7" s="11"/>
      <c r="FKI7" s="11"/>
      <c r="FKJ7" s="11"/>
      <c r="FKK7" s="11"/>
      <c r="FKL7" s="11"/>
      <c r="FKM7" s="11"/>
      <c r="FKN7" s="11"/>
      <c r="FKO7" s="11"/>
      <c r="FKP7" s="11"/>
      <c r="FKQ7" s="11"/>
      <c r="FKR7" s="11"/>
      <c r="FKS7" s="11"/>
      <c r="FKT7" s="11"/>
      <c r="FKU7" s="11"/>
      <c r="FKV7" s="11"/>
      <c r="FKW7" s="11"/>
      <c r="FKX7" s="11"/>
      <c r="FKY7" s="11"/>
      <c r="FKZ7" s="11"/>
      <c r="FLA7" s="11"/>
      <c r="FLB7" s="11"/>
      <c r="FLC7" s="11"/>
      <c r="FLD7" s="11"/>
      <c r="FLE7" s="11"/>
      <c r="FLF7" s="11"/>
      <c r="FLG7" s="11"/>
      <c r="FLH7" s="11"/>
      <c r="FLI7" s="11"/>
      <c r="FLJ7" s="11"/>
      <c r="FLK7" s="11"/>
      <c r="FLL7" s="11"/>
      <c r="FLM7" s="11"/>
      <c r="FLN7" s="11"/>
      <c r="FLO7" s="11"/>
      <c r="FLP7" s="11"/>
      <c r="FLQ7" s="11"/>
      <c r="FLR7" s="11"/>
      <c r="FLS7" s="11"/>
      <c r="FLT7" s="11"/>
      <c r="FLU7" s="11"/>
      <c r="FLV7" s="11"/>
      <c r="FLW7" s="11"/>
      <c r="FLX7" s="11"/>
      <c r="FLY7" s="11"/>
      <c r="FLZ7" s="11"/>
      <c r="FMA7" s="11"/>
      <c r="FMB7" s="11"/>
      <c r="FMC7" s="11"/>
      <c r="FMD7" s="11"/>
      <c r="FME7" s="11"/>
      <c r="FMF7" s="11"/>
      <c r="FMG7" s="11"/>
      <c r="FMH7" s="11"/>
      <c r="FMI7" s="11"/>
      <c r="FMJ7" s="11"/>
      <c r="FMK7" s="11"/>
      <c r="FML7" s="11"/>
      <c r="FMM7" s="11"/>
      <c r="FMN7" s="11"/>
      <c r="FMO7" s="11"/>
      <c r="FMP7" s="11"/>
      <c r="FMQ7" s="11"/>
      <c r="FMR7" s="11"/>
      <c r="FMS7" s="11"/>
      <c r="FMT7" s="11"/>
      <c r="FMU7" s="11"/>
      <c r="FMV7" s="11"/>
      <c r="FMW7" s="11"/>
      <c r="FMX7" s="11"/>
      <c r="FMY7" s="11"/>
      <c r="FMZ7" s="11"/>
      <c r="FNA7" s="11"/>
      <c r="FNB7" s="11"/>
      <c r="FNC7" s="11"/>
      <c r="FND7" s="11"/>
      <c r="FNE7" s="11"/>
      <c r="FNF7" s="11"/>
      <c r="FNG7" s="11"/>
      <c r="FNH7" s="11"/>
      <c r="FNI7" s="11"/>
      <c r="FNJ7" s="11"/>
      <c r="FNK7" s="11"/>
      <c r="FNL7" s="11"/>
      <c r="FNM7" s="11"/>
      <c r="FNN7" s="11"/>
      <c r="FNO7" s="11"/>
      <c r="FNP7" s="11"/>
      <c r="FNQ7" s="11"/>
      <c r="FNR7" s="11"/>
      <c r="FNS7" s="11"/>
      <c r="FNT7" s="11"/>
      <c r="FNU7" s="11"/>
      <c r="FNV7" s="11"/>
      <c r="FNW7" s="11"/>
      <c r="FNX7" s="11"/>
      <c r="FNY7" s="11"/>
      <c r="FNZ7" s="11"/>
      <c r="FOA7" s="11"/>
      <c r="FOB7" s="11"/>
      <c r="FOC7" s="11"/>
      <c r="FOD7" s="11"/>
      <c r="FOE7" s="11"/>
      <c r="FOF7" s="11"/>
      <c r="FOG7" s="11"/>
      <c r="FOH7" s="11"/>
      <c r="FOI7" s="11"/>
      <c r="FOJ7" s="11"/>
      <c r="FOK7" s="11"/>
      <c r="FOL7" s="11"/>
      <c r="FOM7" s="11"/>
      <c r="FON7" s="11"/>
      <c r="FOO7" s="11"/>
      <c r="FOP7" s="11"/>
      <c r="FOQ7" s="11"/>
      <c r="FOR7" s="11"/>
      <c r="FOS7" s="11"/>
      <c r="FOT7" s="11"/>
      <c r="FOU7" s="11"/>
      <c r="FOV7" s="11"/>
      <c r="FOW7" s="11"/>
      <c r="FOX7" s="11"/>
      <c r="FOY7" s="11"/>
      <c r="FOZ7" s="11"/>
      <c r="FPA7" s="11"/>
      <c r="FPB7" s="11"/>
      <c r="FPC7" s="11"/>
      <c r="FPD7" s="11"/>
      <c r="FPE7" s="11"/>
      <c r="FPF7" s="11"/>
      <c r="FPG7" s="11"/>
      <c r="FPH7" s="11"/>
      <c r="FPI7" s="11"/>
      <c r="FPJ7" s="11"/>
      <c r="FPK7" s="11"/>
      <c r="FPL7" s="11"/>
      <c r="FPM7" s="11"/>
      <c r="FPN7" s="11"/>
      <c r="FPO7" s="11"/>
      <c r="FPP7" s="11"/>
      <c r="FPQ7" s="11"/>
      <c r="FPR7" s="11"/>
      <c r="FPS7" s="11"/>
      <c r="FPT7" s="11"/>
      <c r="FPU7" s="11"/>
      <c r="FPV7" s="11"/>
      <c r="FPW7" s="11"/>
      <c r="FPX7" s="11"/>
      <c r="FPY7" s="11"/>
      <c r="FPZ7" s="11"/>
      <c r="FQA7" s="11"/>
      <c r="FQB7" s="11"/>
      <c r="FQC7" s="11"/>
      <c r="FQD7" s="11"/>
      <c r="FQE7" s="11"/>
      <c r="FQF7" s="11"/>
      <c r="FQG7" s="11"/>
      <c r="FQH7" s="11"/>
      <c r="FQI7" s="11"/>
      <c r="FQJ7" s="11"/>
      <c r="FQK7" s="11"/>
      <c r="FQL7" s="11"/>
      <c r="FQM7" s="11"/>
      <c r="FQN7" s="11"/>
      <c r="FQO7" s="11"/>
      <c r="FQP7" s="11"/>
      <c r="FQQ7" s="11"/>
      <c r="FQR7" s="11"/>
      <c r="FQS7" s="11"/>
      <c r="FQT7" s="11"/>
      <c r="FQU7" s="11"/>
      <c r="FQV7" s="11"/>
      <c r="FQW7" s="11"/>
      <c r="FQX7" s="11"/>
      <c r="FQY7" s="11"/>
      <c r="FQZ7" s="11"/>
      <c r="FRA7" s="11"/>
      <c r="FRB7" s="11"/>
      <c r="FRC7" s="11"/>
      <c r="FRD7" s="11"/>
      <c r="FRE7" s="11"/>
      <c r="FRF7" s="11"/>
      <c r="FRG7" s="11"/>
      <c r="FRH7" s="11"/>
      <c r="FRI7" s="11"/>
      <c r="FRJ7" s="11"/>
      <c r="FRK7" s="11"/>
      <c r="FRL7" s="11"/>
      <c r="FRM7" s="11"/>
      <c r="FRN7" s="11"/>
      <c r="FRO7" s="11"/>
      <c r="FRP7" s="11"/>
      <c r="FRQ7" s="11"/>
      <c r="FRR7" s="11"/>
      <c r="FRS7" s="11"/>
      <c r="FRT7" s="11"/>
      <c r="FRU7" s="11"/>
      <c r="FRV7" s="11"/>
      <c r="FRW7" s="11"/>
      <c r="FRX7" s="11"/>
      <c r="FRY7" s="11"/>
      <c r="FRZ7" s="11"/>
      <c r="FSA7" s="11"/>
      <c r="FSB7" s="11"/>
      <c r="FSC7" s="11"/>
      <c r="FSD7" s="11"/>
      <c r="FSE7" s="11"/>
      <c r="FSF7" s="11"/>
      <c r="FSG7" s="11"/>
      <c r="FSH7" s="11"/>
      <c r="FSI7" s="11"/>
      <c r="FSJ7" s="11"/>
      <c r="FSK7" s="11"/>
      <c r="FSL7" s="11"/>
      <c r="FSM7" s="11"/>
      <c r="FSN7" s="11"/>
      <c r="FSO7" s="11"/>
      <c r="FSP7" s="11"/>
      <c r="FSQ7" s="11"/>
      <c r="FSR7" s="11"/>
      <c r="FSS7" s="11"/>
      <c r="FST7" s="11"/>
      <c r="FSU7" s="11"/>
      <c r="FSV7" s="11"/>
      <c r="FSW7" s="11"/>
      <c r="FSX7" s="11"/>
      <c r="FSY7" s="11"/>
      <c r="FSZ7" s="11"/>
      <c r="FTA7" s="11"/>
      <c r="FTB7" s="11"/>
      <c r="FTC7" s="11"/>
      <c r="FTD7" s="11"/>
      <c r="FTE7" s="11"/>
      <c r="FTF7" s="11"/>
      <c r="FTG7" s="11"/>
      <c r="FTH7" s="11"/>
      <c r="FTI7" s="11"/>
      <c r="FTJ7" s="11"/>
      <c r="FTK7" s="11"/>
      <c r="FTL7" s="11"/>
      <c r="FTM7" s="11"/>
      <c r="FTN7" s="11"/>
      <c r="FTO7" s="11"/>
      <c r="FTP7" s="11"/>
      <c r="FTQ7" s="11"/>
      <c r="FTR7" s="11"/>
      <c r="FTS7" s="11"/>
      <c r="FTT7" s="11"/>
      <c r="FTU7" s="11"/>
      <c r="FTV7" s="11"/>
      <c r="FTW7" s="11"/>
      <c r="FTX7" s="11"/>
      <c r="FTY7" s="11"/>
      <c r="FTZ7" s="11"/>
      <c r="FUA7" s="11"/>
      <c r="FUB7" s="11"/>
      <c r="FUC7" s="11"/>
      <c r="FUD7" s="11"/>
      <c r="FUE7" s="11"/>
      <c r="FUF7" s="11"/>
      <c r="FUG7" s="11"/>
      <c r="FUH7" s="11"/>
      <c r="FUI7" s="11"/>
      <c r="FUJ7" s="11"/>
      <c r="FUK7" s="11"/>
      <c r="FUL7" s="11"/>
      <c r="FUM7" s="11"/>
      <c r="FUN7" s="11"/>
      <c r="FUO7" s="11"/>
      <c r="FUP7" s="11"/>
      <c r="FUQ7" s="11"/>
      <c r="FUR7" s="11"/>
      <c r="FUS7" s="11"/>
      <c r="FUT7" s="11"/>
      <c r="FUU7" s="11"/>
      <c r="FUV7" s="11"/>
      <c r="FUW7" s="11"/>
      <c r="FUX7" s="11"/>
      <c r="FUY7" s="11"/>
      <c r="FUZ7" s="11"/>
      <c r="FVA7" s="11"/>
      <c r="FVB7" s="11"/>
      <c r="FVC7" s="11"/>
      <c r="FVD7" s="11"/>
      <c r="FVE7" s="11"/>
      <c r="FVF7" s="11"/>
      <c r="FVG7" s="11"/>
      <c r="FVH7" s="11"/>
      <c r="FVI7" s="11"/>
      <c r="FVJ7" s="11"/>
      <c r="FVK7" s="11"/>
      <c r="FVL7" s="11"/>
      <c r="FVM7" s="11"/>
      <c r="FVN7" s="11"/>
      <c r="FVO7" s="11"/>
      <c r="FVP7" s="11"/>
      <c r="FVQ7" s="11"/>
      <c r="FVR7" s="11"/>
      <c r="FVS7" s="11"/>
      <c r="FVT7" s="11"/>
      <c r="FVU7" s="11"/>
      <c r="FVV7" s="11"/>
      <c r="FVW7" s="11"/>
      <c r="FVX7" s="11"/>
      <c r="FVY7" s="11"/>
      <c r="FVZ7" s="11"/>
      <c r="FWA7" s="11"/>
      <c r="FWB7" s="11"/>
      <c r="FWC7" s="11"/>
      <c r="FWD7" s="11"/>
      <c r="FWE7" s="11"/>
      <c r="FWF7" s="11"/>
      <c r="FWG7" s="11"/>
      <c r="FWH7" s="11"/>
      <c r="FWI7" s="11"/>
      <c r="FWJ7" s="11"/>
      <c r="FWK7" s="11"/>
      <c r="FWL7" s="11"/>
      <c r="FWM7" s="11"/>
      <c r="FWN7" s="11"/>
      <c r="FWO7" s="11"/>
      <c r="FWP7" s="11"/>
      <c r="FWQ7" s="11"/>
      <c r="FWR7" s="11"/>
      <c r="FWS7" s="11"/>
      <c r="FWT7" s="11"/>
      <c r="FWU7" s="11"/>
      <c r="FWV7" s="11"/>
      <c r="FWW7" s="11"/>
      <c r="FWX7" s="11"/>
      <c r="FWY7" s="11"/>
      <c r="FWZ7" s="11"/>
      <c r="FXA7" s="11"/>
      <c r="FXB7" s="11"/>
      <c r="FXC7" s="11"/>
      <c r="FXD7" s="11"/>
      <c r="FXE7" s="11"/>
      <c r="FXF7" s="11"/>
      <c r="FXG7" s="11"/>
      <c r="FXH7" s="11"/>
      <c r="FXI7" s="11"/>
      <c r="FXJ7" s="11"/>
      <c r="FXK7" s="11"/>
      <c r="FXL7" s="11"/>
      <c r="FXM7" s="11"/>
      <c r="FXN7" s="11"/>
      <c r="FXO7" s="11"/>
      <c r="FXP7" s="11"/>
      <c r="FXQ7" s="11"/>
      <c r="FXR7" s="11"/>
      <c r="FXS7" s="11"/>
      <c r="FXT7" s="11"/>
      <c r="FXU7" s="11"/>
      <c r="FXV7" s="11"/>
      <c r="FXW7" s="11"/>
      <c r="FXX7" s="11"/>
      <c r="FXY7" s="11"/>
      <c r="FXZ7" s="11"/>
      <c r="FYA7" s="11"/>
      <c r="FYB7" s="11"/>
      <c r="FYC7" s="11"/>
      <c r="FYD7" s="11"/>
      <c r="FYE7" s="11"/>
      <c r="FYF7" s="11"/>
      <c r="FYG7" s="11"/>
      <c r="FYH7" s="11"/>
      <c r="FYI7" s="11"/>
      <c r="FYJ7" s="11"/>
      <c r="FYK7" s="11"/>
      <c r="FYL7" s="11"/>
      <c r="FYM7" s="11"/>
      <c r="FYN7" s="11"/>
      <c r="FYO7" s="11"/>
      <c r="FYP7" s="11"/>
      <c r="FYQ7" s="11"/>
      <c r="FYR7" s="11"/>
      <c r="FYS7" s="11"/>
      <c r="FYT7" s="11"/>
      <c r="FYU7" s="11"/>
      <c r="FYV7" s="11"/>
      <c r="FYW7" s="11"/>
      <c r="FYX7" s="11"/>
      <c r="FYY7" s="11"/>
      <c r="FYZ7" s="11"/>
      <c r="FZA7" s="11"/>
      <c r="FZB7" s="11"/>
      <c r="FZC7" s="11"/>
      <c r="FZD7" s="11"/>
      <c r="FZE7" s="11"/>
      <c r="FZF7" s="11"/>
      <c r="FZG7" s="11"/>
      <c r="FZH7" s="11"/>
      <c r="FZI7" s="11"/>
      <c r="FZJ7" s="11"/>
      <c r="FZK7" s="11"/>
      <c r="FZL7" s="11"/>
      <c r="FZM7" s="11"/>
      <c r="FZN7" s="11"/>
      <c r="FZO7" s="11"/>
      <c r="FZP7" s="11"/>
      <c r="FZQ7" s="11"/>
      <c r="FZR7" s="11"/>
      <c r="FZS7" s="11"/>
      <c r="FZT7" s="11"/>
      <c r="FZU7" s="11"/>
      <c r="FZV7" s="11"/>
      <c r="FZW7" s="11"/>
      <c r="FZX7" s="11"/>
      <c r="FZY7" s="11"/>
      <c r="FZZ7" s="11"/>
      <c r="GAA7" s="11"/>
      <c r="GAB7" s="11"/>
      <c r="GAC7" s="11"/>
      <c r="GAD7" s="11"/>
      <c r="GAE7" s="11"/>
      <c r="GAF7" s="11"/>
      <c r="GAG7" s="11"/>
      <c r="GAH7" s="11"/>
      <c r="GAI7" s="11"/>
      <c r="GAJ7" s="11"/>
      <c r="GAK7" s="11"/>
      <c r="GAL7" s="11"/>
      <c r="GAM7" s="11"/>
      <c r="GAN7" s="11"/>
      <c r="GAO7" s="11"/>
      <c r="GAP7" s="11"/>
      <c r="GAQ7" s="11"/>
      <c r="GAR7" s="11"/>
      <c r="GAS7" s="11"/>
      <c r="GAT7" s="11"/>
      <c r="GAU7" s="11"/>
      <c r="GAV7" s="11"/>
      <c r="GAW7" s="11"/>
      <c r="GAX7" s="11"/>
      <c r="GAY7" s="11"/>
      <c r="GAZ7" s="11"/>
      <c r="GBA7" s="11"/>
      <c r="GBB7" s="11"/>
      <c r="GBC7" s="11"/>
      <c r="GBD7" s="11"/>
      <c r="GBE7" s="11"/>
      <c r="GBF7" s="11"/>
      <c r="GBG7" s="11"/>
      <c r="GBH7" s="11"/>
      <c r="GBI7" s="11"/>
      <c r="GBJ7" s="11"/>
      <c r="GBK7" s="11"/>
      <c r="GBL7" s="11"/>
      <c r="GBM7" s="11"/>
      <c r="GBN7" s="11"/>
      <c r="GBO7" s="11"/>
      <c r="GBP7" s="11"/>
      <c r="GBQ7" s="11"/>
      <c r="GBR7" s="11"/>
      <c r="GBS7" s="11"/>
      <c r="GBT7" s="11"/>
      <c r="GBU7" s="11"/>
      <c r="GBV7" s="11"/>
      <c r="GBW7" s="11"/>
      <c r="GBX7" s="11"/>
      <c r="GBY7" s="11"/>
      <c r="GBZ7" s="11"/>
      <c r="GCA7" s="11"/>
      <c r="GCB7" s="11"/>
      <c r="GCC7" s="11"/>
      <c r="GCD7" s="11"/>
      <c r="GCE7" s="11"/>
      <c r="GCF7" s="11"/>
      <c r="GCG7" s="11"/>
      <c r="GCH7" s="11"/>
      <c r="GCI7" s="11"/>
      <c r="GCJ7" s="11"/>
      <c r="GCK7" s="11"/>
      <c r="GCL7" s="11"/>
      <c r="GCM7" s="11"/>
      <c r="GCN7" s="11"/>
      <c r="GCO7" s="11"/>
      <c r="GCP7" s="11"/>
      <c r="GCQ7" s="11"/>
      <c r="GCR7" s="11"/>
      <c r="GCS7" s="11"/>
      <c r="GCT7" s="11"/>
      <c r="GCU7" s="11"/>
      <c r="GCV7" s="11"/>
      <c r="GCW7" s="11"/>
      <c r="GCX7" s="11"/>
      <c r="GCY7" s="11"/>
      <c r="GCZ7" s="11"/>
      <c r="GDA7" s="11"/>
      <c r="GDB7" s="11"/>
      <c r="GDC7" s="11"/>
      <c r="GDD7" s="11"/>
      <c r="GDE7" s="11"/>
      <c r="GDF7" s="11"/>
      <c r="GDG7" s="11"/>
      <c r="GDH7" s="11"/>
      <c r="GDI7" s="11"/>
      <c r="GDJ7" s="11"/>
      <c r="GDK7" s="11"/>
      <c r="GDL7" s="11"/>
      <c r="GDM7" s="11"/>
      <c r="GDN7" s="11"/>
      <c r="GDO7" s="11"/>
      <c r="GDP7" s="11"/>
      <c r="GDQ7" s="11"/>
      <c r="GDR7" s="11"/>
      <c r="GDS7" s="11"/>
      <c r="GDT7" s="11"/>
      <c r="GDU7" s="11"/>
      <c r="GDV7" s="11"/>
      <c r="GDW7" s="11"/>
      <c r="GDX7" s="11"/>
      <c r="GDY7" s="11"/>
      <c r="GDZ7" s="11"/>
      <c r="GEA7" s="11"/>
      <c r="GEB7" s="11"/>
      <c r="GEC7" s="11"/>
      <c r="GED7" s="11"/>
      <c r="GEE7" s="11"/>
      <c r="GEF7" s="11"/>
      <c r="GEG7" s="11"/>
      <c r="GEH7" s="11"/>
      <c r="GEI7" s="11"/>
      <c r="GEJ7" s="11"/>
      <c r="GEK7" s="11"/>
      <c r="GEL7" s="11"/>
      <c r="GEM7" s="11"/>
      <c r="GEN7" s="11"/>
      <c r="GEO7" s="11"/>
      <c r="GEP7" s="11"/>
      <c r="GEQ7" s="11"/>
      <c r="GER7" s="11"/>
      <c r="GES7" s="11"/>
      <c r="GET7" s="11"/>
      <c r="GEU7" s="11"/>
      <c r="GEV7" s="11"/>
      <c r="GEW7" s="11"/>
      <c r="GEX7" s="11"/>
      <c r="GEY7" s="11"/>
      <c r="GEZ7" s="11"/>
      <c r="GFA7" s="11"/>
      <c r="GFB7" s="11"/>
      <c r="GFC7" s="11"/>
      <c r="GFD7" s="11"/>
      <c r="GFE7" s="11"/>
      <c r="GFF7" s="11"/>
      <c r="GFG7" s="11"/>
      <c r="GFH7" s="11"/>
      <c r="GFI7" s="11"/>
      <c r="GFJ7" s="11"/>
      <c r="GFK7" s="11"/>
      <c r="GFL7" s="11"/>
      <c r="GFM7" s="11"/>
      <c r="GFN7" s="11"/>
      <c r="GFO7" s="11"/>
      <c r="GFP7" s="11"/>
      <c r="GFQ7" s="11"/>
      <c r="GFR7" s="11"/>
      <c r="GFS7" s="11"/>
      <c r="GFT7" s="11"/>
      <c r="GFU7" s="11"/>
      <c r="GFV7" s="11"/>
      <c r="GFW7" s="11"/>
      <c r="GFX7" s="11"/>
      <c r="GFY7" s="11"/>
      <c r="GFZ7" s="11"/>
      <c r="GGA7" s="11"/>
      <c r="GGB7" s="11"/>
      <c r="GGC7" s="11"/>
      <c r="GGD7" s="11"/>
      <c r="GGE7" s="11"/>
      <c r="GGF7" s="11"/>
      <c r="GGG7" s="11"/>
      <c r="GGH7" s="11"/>
      <c r="GGI7" s="11"/>
      <c r="GGJ7" s="11"/>
      <c r="GGK7" s="11"/>
      <c r="GGL7" s="11"/>
      <c r="GGM7" s="11"/>
      <c r="GGN7" s="11"/>
      <c r="GGO7" s="11"/>
      <c r="GGP7" s="11"/>
      <c r="GGQ7" s="11"/>
      <c r="GGR7" s="11"/>
      <c r="GGS7" s="11"/>
      <c r="GGT7" s="11"/>
      <c r="GGU7" s="11"/>
      <c r="GGV7" s="11"/>
      <c r="GGW7" s="11"/>
      <c r="GGX7" s="11"/>
      <c r="GGY7" s="11"/>
      <c r="GGZ7" s="11"/>
      <c r="GHA7" s="11"/>
      <c r="GHB7" s="11"/>
      <c r="GHC7" s="11"/>
      <c r="GHD7" s="11"/>
      <c r="GHE7" s="11"/>
      <c r="GHF7" s="11"/>
      <c r="GHG7" s="11"/>
      <c r="GHH7" s="11"/>
      <c r="GHI7" s="11"/>
      <c r="GHJ7" s="11"/>
      <c r="GHK7" s="11"/>
      <c r="GHL7" s="11"/>
      <c r="GHM7" s="11"/>
      <c r="GHN7" s="11"/>
      <c r="GHO7" s="11"/>
      <c r="GHP7" s="11"/>
      <c r="GHQ7" s="11"/>
      <c r="GHR7" s="11"/>
      <c r="GHS7" s="11"/>
      <c r="GHT7" s="11"/>
      <c r="GHU7" s="11"/>
      <c r="GHV7" s="11"/>
      <c r="GHW7" s="11"/>
      <c r="GHX7" s="11"/>
      <c r="GHY7" s="11"/>
      <c r="GHZ7" s="11"/>
      <c r="GIA7" s="11"/>
      <c r="GIB7" s="11"/>
      <c r="GIC7" s="11"/>
      <c r="GID7" s="11"/>
      <c r="GIE7" s="11"/>
      <c r="GIF7" s="11"/>
      <c r="GIG7" s="11"/>
      <c r="GIH7" s="11"/>
      <c r="GII7" s="11"/>
      <c r="GIJ7" s="11"/>
      <c r="GIK7" s="11"/>
      <c r="GIL7" s="11"/>
      <c r="GIM7" s="11"/>
      <c r="GIN7" s="11"/>
      <c r="GIO7" s="11"/>
      <c r="GIP7" s="11"/>
      <c r="GIQ7" s="11"/>
      <c r="GIR7" s="11"/>
      <c r="GIS7" s="11"/>
      <c r="GIT7" s="11"/>
      <c r="GIU7" s="11"/>
      <c r="GIV7" s="11"/>
      <c r="GIW7" s="11"/>
      <c r="GIX7" s="11"/>
      <c r="GIY7" s="11"/>
      <c r="GIZ7" s="11"/>
      <c r="GJA7" s="11"/>
      <c r="GJB7" s="11"/>
      <c r="GJC7" s="11"/>
      <c r="GJD7" s="11"/>
      <c r="GJE7" s="11"/>
      <c r="GJF7" s="11"/>
      <c r="GJG7" s="11"/>
      <c r="GJH7" s="11"/>
      <c r="GJI7" s="11"/>
      <c r="GJJ7" s="11"/>
      <c r="GJK7" s="11"/>
      <c r="GJL7" s="11"/>
      <c r="GJM7" s="11"/>
      <c r="GJN7" s="11"/>
      <c r="GJO7" s="11"/>
      <c r="GJP7" s="11"/>
      <c r="GJQ7" s="11"/>
      <c r="GJR7" s="11"/>
      <c r="GJS7" s="11"/>
      <c r="GJT7" s="11"/>
      <c r="GJU7" s="11"/>
      <c r="GJV7" s="11"/>
      <c r="GJW7" s="11"/>
      <c r="GJX7" s="11"/>
      <c r="GJY7" s="11"/>
      <c r="GJZ7" s="11"/>
      <c r="GKA7" s="11"/>
      <c r="GKB7" s="11"/>
      <c r="GKC7" s="11"/>
      <c r="GKD7" s="11"/>
      <c r="GKE7" s="11"/>
      <c r="GKF7" s="11"/>
      <c r="GKG7" s="11"/>
      <c r="GKH7" s="11"/>
      <c r="GKI7" s="11"/>
      <c r="GKJ7" s="11"/>
      <c r="GKK7" s="11"/>
      <c r="GKL7" s="11"/>
      <c r="GKM7" s="11"/>
      <c r="GKN7" s="11"/>
      <c r="GKO7" s="11"/>
      <c r="GKP7" s="11"/>
      <c r="GKQ7" s="11"/>
      <c r="GKR7" s="11"/>
      <c r="GKS7" s="11"/>
      <c r="GKT7" s="11"/>
      <c r="GKU7" s="11"/>
      <c r="GKV7" s="11"/>
      <c r="GKW7" s="11"/>
      <c r="GKX7" s="11"/>
      <c r="GKY7" s="11"/>
      <c r="GKZ7" s="11"/>
      <c r="GLA7" s="11"/>
      <c r="GLB7" s="11"/>
      <c r="GLC7" s="11"/>
      <c r="GLD7" s="11"/>
      <c r="GLE7" s="11"/>
      <c r="GLF7" s="11"/>
      <c r="GLG7" s="11"/>
      <c r="GLH7" s="11"/>
      <c r="GLI7" s="11"/>
      <c r="GLJ7" s="11"/>
      <c r="GLK7" s="11"/>
      <c r="GLL7" s="11"/>
      <c r="GLM7" s="11"/>
      <c r="GLN7" s="11"/>
      <c r="GLO7" s="11"/>
      <c r="GLP7" s="11"/>
      <c r="GLQ7" s="11"/>
      <c r="GLR7" s="11"/>
      <c r="GLS7" s="11"/>
      <c r="GLT7" s="11"/>
      <c r="GLU7" s="11"/>
      <c r="GLV7" s="11"/>
      <c r="GLW7" s="11"/>
      <c r="GLX7" s="11"/>
      <c r="GLY7" s="11"/>
      <c r="GLZ7" s="11"/>
      <c r="GMA7" s="11"/>
      <c r="GMB7" s="11"/>
      <c r="GMC7" s="11"/>
      <c r="GMD7" s="11"/>
      <c r="GME7" s="11"/>
      <c r="GMF7" s="11"/>
      <c r="GMG7" s="11"/>
      <c r="GMH7" s="11"/>
      <c r="GMI7" s="11"/>
      <c r="GMJ7" s="11"/>
      <c r="GMK7" s="11"/>
      <c r="GML7" s="11"/>
      <c r="GMM7" s="11"/>
      <c r="GMN7" s="11"/>
      <c r="GMO7" s="11"/>
      <c r="GMP7" s="11"/>
      <c r="GMQ7" s="11"/>
      <c r="GMR7" s="11"/>
      <c r="GMS7" s="11"/>
      <c r="GMT7" s="11"/>
      <c r="GMU7" s="11"/>
      <c r="GMV7" s="11"/>
      <c r="GMW7" s="11"/>
      <c r="GMX7" s="11"/>
      <c r="GMY7" s="11"/>
      <c r="GMZ7" s="11"/>
      <c r="GNA7" s="11"/>
      <c r="GNB7" s="11"/>
      <c r="GNC7" s="11"/>
      <c r="GND7" s="11"/>
      <c r="GNE7" s="11"/>
      <c r="GNF7" s="11"/>
      <c r="GNG7" s="11"/>
      <c r="GNH7" s="11"/>
      <c r="GNI7" s="11"/>
      <c r="GNJ7" s="11"/>
      <c r="GNK7" s="11"/>
      <c r="GNL7" s="11"/>
      <c r="GNM7" s="11"/>
      <c r="GNN7" s="11"/>
      <c r="GNO7" s="11"/>
      <c r="GNP7" s="11"/>
      <c r="GNQ7" s="11"/>
      <c r="GNR7" s="11"/>
      <c r="GNS7" s="11"/>
      <c r="GNT7" s="11"/>
      <c r="GNU7" s="11"/>
      <c r="GNV7" s="11"/>
      <c r="GNW7" s="11"/>
      <c r="GNX7" s="11"/>
      <c r="GNY7" s="11"/>
      <c r="GNZ7" s="11"/>
      <c r="GOA7" s="11"/>
      <c r="GOB7" s="11"/>
      <c r="GOC7" s="11"/>
      <c r="GOD7" s="11"/>
      <c r="GOE7" s="11"/>
      <c r="GOF7" s="11"/>
      <c r="GOG7" s="11"/>
      <c r="GOH7" s="11"/>
      <c r="GOI7" s="11"/>
      <c r="GOJ7" s="11"/>
      <c r="GOK7" s="11"/>
      <c r="GOL7" s="11"/>
      <c r="GOM7" s="11"/>
      <c r="GON7" s="11"/>
      <c r="GOO7" s="11"/>
      <c r="GOP7" s="11"/>
      <c r="GOQ7" s="11"/>
      <c r="GOR7" s="11"/>
      <c r="GOS7" s="11"/>
      <c r="GOT7" s="11"/>
      <c r="GOU7" s="11"/>
      <c r="GOV7" s="11"/>
      <c r="GOW7" s="11"/>
      <c r="GOX7" s="11"/>
      <c r="GOY7" s="11"/>
      <c r="GOZ7" s="11"/>
      <c r="GPA7" s="11"/>
      <c r="GPB7" s="11"/>
      <c r="GPC7" s="11"/>
      <c r="GPD7" s="11"/>
      <c r="GPE7" s="11"/>
      <c r="GPF7" s="11"/>
      <c r="GPG7" s="11"/>
      <c r="GPH7" s="11"/>
      <c r="GPI7" s="11"/>
      <c r="GPJ7" s="11"/>
      <c r="GPK7" s="11"/>
      <c r="GPL7" s="11"/>
      <c r="GPM7" s="11"/>
      <c r="GPN7" s="11"/>
      <c r="GPO7" s="11"/>
      <c r="GPP7" s="11"/>
      <c r="GPQ7" s="11"/>
      <c r="GPR7" s="11"/>
      <c r="GPS7" s="11"/>
      <c r="GPT7" s="11"/>
      <c r="GPU7" s="11"/>
      <c r="GPV7" s="11"/>
      <c r="GPW7" s="11"/>
      <c r="GPX7" s="11"/>
      <c r="GPY7" s="11"/>
      <c r="GPZ7" s="11"/>
      <c r="GQA7" s="11"/>
      <c r="GQB7" s="11"/>
      <c r="GQC7" s="11"/>
      <c r="GQD7" s="11"/>
      <c r="GQE7" s="11"/>
      <c r="GQF7" s="11"/>
      <c r="GQG7" s="11"/>
      <c r="GQH7" s="11"/>
      <c r="GQI7" s="11"/>
      <c r="GQJ7" s="11"/>
      <c r="GQK7" s="11"/>
      <c r="GQL7" s="11"/>
      <c r="GQM7" s="11"/>
      <c r="GQN7" s="11"/>
      <c r="GQO7" s="11"/>
      <c r="GQP7" s="11"/>
      <c r="GQQ7" s="11"/>
      <c r="GQR7" s="11"/>
      <c r="GQS7" s="11"/>
      <c r="GQT7" s="11"/>
      <c r="GQU7" s="11"/>
      <c r="GQV7" s="11"/>
      <c r="GQW7" s="11"/>
      <c r="GQX7" s="11"/>
      <c r="GQY7" s="11"/>
      <c r="GQZ7" s="11"/>
      <c r="GRA7" s="11"/>
      <c r="GRB7" s="11"/>
      <c r="GRC7" s="11"/>
      <c r="GRD7" s="11"/>
      <c r="GRE7" s="11"/>
      <c r="GRF7" s="11"/>
      <c r="GRG7" s="11"/>
      <c r="GRH7" s="11"/>
      <c r="GRI7" s="11"/>
      <c r="GRJ7" s="11"/>
      <c r="GRK7" s="11"/>
      <c r="GRL7" s="11"/>
      <c r="GRM7" s="11"/>
      <c r="GRN7" s="11"/>
      <c r="GRO7" s="11"/>
      <c r="GRP7" s="11"/>
      <c r="GRQ7" s="11"/>
      <c r="GRR7" s="11"/>
      <c r="GRS7" s="11"/>
      <c r="GRT7" s="11"/>
      <c r="GRU7" s="11"/>
      <c r="GRV7" s="11"/>
      <c r="GRW7" s="11"/>
      <c r="GRX7" s="11"/>
      <c r="GRY7" s="11"/>
      <c r="GRZ7" s="11"/>
      <c r="GSA7" s="11"/>
      <c r="GSB7" s="11"/>
      <c r="GSC7" s="11"/>
      <c r="GSD7" s="11"/>
      <c r="GSE7" s="11"/>
      <c r="GSF7" s="11"/>
      <c r="GSG7" s="11"/>
      <c r="GSH7" s="11"/>
      <c r="GSI7" s="11"/>
      <c r="GSJ7" s="11"/>
      <c r="GSK7" s="11"/>
      <c r="GSL7" s="11"/>
      <c r="GSM7" s="11"/>
      <c r="GSN7" s="11"/>
      <c r="GSO7" s="11"/>
      <c r="GSP7" s="11"/>
      <c r="GSQ7" s="11"/>
      <c r="GSR7" s="11"/>
      <c r="GSS7" s="11"/>
      <c r="GST7" s="11"/>
      <c r="GSU7" s="11"/>
      <c r="GSV7" s="11"/>
      <c r="GSW7" s="11"/>
      <c r="GSX7" s="11"/>
      <c r="GSY7" s="11"/>
      <c r="GSZ7" s="11"/>
      <c r="GTA7" s="11"/>
      <c r="GTB7" s="11"/>
      <c r="GTC7" s="11"/>
      <c r="GTD7" s="11"/>
      <c r="GTE7" s="11"/>
      <c r="GTF7" s="11"/>
      <c r="GTG7" s="11"/>
      <c r="GTH7" s="11"/>
      <c r="GTI7" s="11"/>
      <c r="GTJ7" s="11"/>
      <c r="GTK7" s="11"/>
      <c r="GTL7" s="11"/>
      <c r="GTM7" s="11"/>
      <c r="GTN7" s="11"/>
      <c r="GTO7" s="11"/>
      <c r="GTP7" s="11"/>
      <c r="GTQ7" s="11"/>
      <c r="GTR7" s="11"/>
      <c r="GTS7" s="11"/>
      <c r="GTT7" s="11"/>
      <c r="GTU7" s="11"/>
      <c r="GTV7" s="11"/>
      <c r="GTW7" s="11"/>
      <c r="GTX7" s="11"/>
      <c r="GTY7" s="11"/>
      <c r="GTZ7" s="11"/>
      <c r="GUA7" s="11"/>
      <c r="GUB7" s="11"/>
      <c r="GUC7" s="11"/>
      <c r="GUD7" s="11"/>
      <c r="GUE7" s="11"/>
      <c r="GUF7" s="11"/>
      <c r="GUG7" s="11"/>
      <c r="GUH7" s="11"/>
      <c r="GUI7" s="11"/>
      <c r="GUJ7" s="11"/>
      <c r="GUK7" s="11"/>
      <c r="GUL7" s="11"/>
      <c r="GUM7" s="11"/>
      <c r="GUN7" s="11"/>
      <c r="GUO7" s="11"/>
      <c r="GUP7" s="11"/>
      <c r="GUQ7" s="11"/>
      <c r="GUR7" s="11"/>
      <c r="GUS7" s="11"/>
      <c r="GUT7" s="11"/>
      <c r="GUU7" s="11"/>
      <c r="GUV7" s="11"/>
      <c r="GUW7" s="11"/>
      <c r="GUX7" s="11"/>
      <c r="GUY7" s="11"/>
      <c r="GUZ7" s="11"/>
      <c r="GVA7" s="11"/>
      <c r="GVB7" s="11"/>
      <c r="GVC7" s="11"/>
      <c r="GVD7" s="11"/>
      <c r="GVE7" s="11"/>
      <c r="GVF7" s="11"/>
      <c r="GVG7" s="11"/>
      <c r="GVH7" s="11"/>
      <c r="GVI7" s="11"/>
      <c r="GVJ7" s="11"/>
      <c r="GVK7" s="11"/>
      <c r="GVL7" s="11"/>
      <c r="GVM7" s="11"/>
      <c r="GVN7" s="11"/>
      <c r="GVO7" s="11"/>
      <c r="GVP7" s="11"/>
      <c r="GVQ7" s="11"/>
      <c r="GVR7" s="11"/>
      <c r="GVS7" s="11"/>
      <c r="GVT7" s="11"/>
      <c r="GVU7" s="11"/>
      <c r="GVV7" s="11"/>
      <c r="GVW7" s="11"/>
      <c r="GVX7" s="11"/>
      <c r="GVY7" s="11"/>
      <c r="GVZ7" s="11"/>
      <c r="GWA7" s="11"/>
      <c r="GWB7" s="11"/>
      <c r="GWC7" s="11"/>
      <c r="GWD7" s="11"/>
      <c r="GWE7" s="11"/>
      <c r="GWF7" s="11"/>
      <c r="GWG7" s="11"/>
      <c r="GWH7" s="11"/>
      <c r="GWI7" s="11"/>
      <c r="GWJ7" s="11"/>
      <c r="GWK7" s="11"/>
      <c r="GWL7" s="11"/>
      <c r="GWM7" s="11"/>
      <c r="GWN7" s="11"/>
      <c r="GWO7" s="11"/>
      <c r="GWP7" s="11"/>
      <c r="GWQ7" s="11"/>
      <c r="GWR7" s="11"/>
      <c r="GWS7" s="11"/>
      <c r="GWT7" s="11"/>
      <c r="GWU7" s="11"/>
      <c r="GWV7" s="11"/>
      <c r="GWW7" s="11"/>
      <c r="GWX7" s="11"/>
      <c r="GWY7" s="11"/>
      <c r="GWZ7" s="11"/>
      <c r="GXA7" s="11"/>
      <c r="GXB7" s="11"/>
      <c r="GXC7" s="11"/>
      <c r="GXD7" s="11"/>
      <c r="GXE7" s="11"/>
      <c r="GXF7" s="11"/>
      <c r="GXG7" s="11"/>
      <c r="GXH7" s="11"/>
      <c r="GXI7" s="11"/>
      <c r="GXJ7" s="11"/>
      <c r="GXK7" s="11"/>
      <c r="GXL7" s="11"/>
      <c r="GXM7" s="11"/>
      <c r="GXN7" s="11"/>
      <c r="GXO7" s="11"/>
      <c r="GXP7" s="11"/>
      <c r="GXQ7" s="11"/>
      <c r="GXR7" s="11"/>
      <c r="GXS7" s="11"/>
      <c r="GXT7" s="11"/>
      <c r="GXU7" s="11"/>
      <c r="GXV7" s="11"/>
      <c r="GXW7" s="11"/>
      <c r="GXX7" s="11"/>
      <c r="GXY7" s="11"/>
      <c r="GXZ7" s="11"/>
      <c r="GYA7" s="11"/>
      <c r="GYB7" s="11"/>
      <c r="GYC7" s="11"/>
      <c r="GYD7" s="11"/>
      <c r="GYE7" s="11"/>
      <c r="GYF7" s="11"/>
      <c r="GYG7" s="11"/>
      <c r="GYH7" s="11"/>
      <c r="GYI7" s="11"/>
      <c r="GYJ7" s="11"/>
      <c r="GYK7" s="11"/>
      <c r="GYL7" s="11"/>
      <c r="GYM7" s="11"/>
      <c r="GYN7" s="11"/>
      <c r="GYO7" s="11"/>
      <c r="GYP7" s="11"/>
      <c r="GYQ7" s="11"/>
      <c r="GYR7" s="11"/>
      <c r="GYS7" s="11"/>
      <c r="GYT7" s="11"/>
      <c r="GYU7" s="11"/>
      <c r="GYV7" s="11"/>
      <c r="GYW7" s="11"/>
      <c r="GYX7" s="11"/>
      <c r="GYY7" s="11"/>
      <c r="GYZ7" s="11"/>
      <c r="GZA7" s="11"/>
      <c r="GZB7" s="11"/>
      <c r="GZC7" s="11"/>
      <c r="GZD7" s="11"/>
      <c r="GZE7" s="11"/>
      <c r="GZF7" s="11"/>
      <c r="GZG7" s="11"/>
      <c r="GZH7" s="11"/>
      <c r="GZI7" s="11"/>
      <c r="GZJ7" s="11"/>
      <c r="GZK7" s="11"/>
      <c r="GZL7" s="11"/>
      <c r="GZM7" s="11"/>
      <c r="GZN7" s="11"/>
      <c r="GZO7" s="11"/>
      <c r="GZP7" s="11"/>
      <c r="GZQ7" s="11"/>
      <c r="GZR7" s="11"/>
      <c r="GZS7" s="11"/>
      <c r="GZT7" s="11"/>
      <c r="GZU7" s="11"/>
      <c r="GZV7" s="11"/>
      <c r="GZW7" s="11"/>
      <c r="GZX7" s="11"/>
      <c r="GZY7" s="11"/>
      <c r="GZZ7" s="11"/>
      <c r="HAA7" s="11"/>
      <c r="HAB7" s="11"/>
      <c r="HAC7" s="11"/>
      <c r="HAD7" s="11"/>
      <c r="HAE7" s="11"/>
      <c r="HAF7" s="11"/>
      <c r="HAG7" s="11"/>
      <c r="HAH7" s="11"/>
      <c r="HAI7" s="11"/>
      <c r="HAJ7" s="11"/>
      <c r="HAK7" s="11"/>
      <c r="HAL7" s="11"/>
      <c r="HAM7" s="11"/>
      <c r="HAN7" s="11"/>
      <c r="HAO7" s="11"/>
      <c r="HAP7" s="11"/>
      <c r="HAQ7" s="11"/>
      <c r="HAR7" s="11"/>
      <c r="HAS7" s="11"/>
      <c r="HAT7" s="11"/>
      <c r="HAU7" s="11"/>
      <c r="HAV7" s="11"/>
      <c r="HAW7" s="11"/>
      <c r="HAX7" s="11"/>
      <c r="HAY7" s="11"/>
      <c r="HAZ7" s="11"/>
      <c r="HBA7" s="11"/>
      <c r="HBB7" s="11"/>
      <c r="HBC7" s="11"/>
      <c r="HBD7" s="11"/>
      <c r="HBE7" s="11"/>
      <c r="HBF7" s="11"/>
      <c r="HBG7" s="11"/>
      <c r="HBH7" s="11"/>
      <c r="HBI7" s="11"/>
      <c r="HBJ7" s="11"/>
      <c r="HBK7" s="11"/>
      <c r="HBL7" s="11"/>
      <c r="HBM7" s="11"/>
      <c r="HBN7" s="11"/>
      <c r="HBO7" s="11"/>
      <c r="HBP7" s="11"/>
      <c r="HBQ7" s="11"/>
      <c r="HBR7" s="11"/>
      <c r="HBS7" s="11"/>
      <c r="HBT7" s="11"/>
      <c r="HBU7" s="11"/>
      <c r="HBV7" s="11"/>
      <c r="HBW7" s="11"/>
      <c r="HBX7" s="11"/>
      <c r="HBY7" s="11"/>
      <c r="HBZ7" s="11"/>
      <c r="HCA7" s="11"/>
      <c r="HCB7" s="11"/>
      <c r="HCC7" s="11"/>
      <c r="HCD7" s="11"/>
      <c r="HCE7" s="11"/>
      <c r="HCF7" s="11"/>
      <c r="HCG7" s="11"/>
      <c r="HCH7" s="11"/>
      <c r="HCI7" s="11"/>
      <c r="HCJ7" s="11"/>
      <c r="HCK7" s="11"/>
      <c r="HCL7" s="11"/>
      <c r="HCM7" s="11"/>
      <c r="HCN7" s="11"/>
      <c r="HCO7" s="11"/>
      <c r="HCP7" s="11"/>
      <c r="HCQ7" s="11"/>
      <c r="HCR7" s="11"/>
      <c r="HCS7" s="11"/>
      <c r="HCT7" s="11"/>
      <c r="HCU7" s="11"/>
      <c r="HCV7" s="11"/>
      <c r="HCW7" s="11"/>
      <c r="HCX7" s="11"/>
      <c r="HCY7" s="11"/>
      <c r="HCZ7" s="11"/>
      <c r="HDA7" s="11"/>
      <c r="HDB7" s="11"/>
      <c r="HDC7" s="11"/>
      <c r="HDD7" s="11"/>
      <c r="HDE7" s="11"/>
      <c r="HDF7" s="11"/>
      <c r="HDG7" s="11"/>
      <c r="HDH7" s="11"/>
      <c r="HDI7" s="11"/>
      <c r="HDJ7" s="11"/>
      <c r="HDK7" s="11"/>
      <c r="HDL7" s="11"/>
      <c r="HDM7" s="11"/>
      <c r="HDN7" s="11"/>
      <c r="HDO7" s="11"/>
      <c r="HDP7" s="11"/>
      <c r="HDQ7" s="11"/>
      <c r="HDR7" s="11"/>
      <c r="HDS7" s="11"/>
      <c r="HDT7" s="11"/>
      <c r="HDU7" s="11"/>
      <c r="HDV7" s="11"/>
      <c r="HDW7" s="11"/>
      <c r="HDX7" s="11"/>
      <c r="HDY7" s="11"/>
      <c r="HDZ7" s="11"/>
      <c r="HEA7" s="11"/>
      <c r="HEB7" s="11"/>
      <c r="HEC7" s="11"/>
      <c r="HED7" s="11"/>
      <c r="HEE7" s="11"/>
      <c r="HEF7" s="11"/>
      <c r="HEG7" s="11"/>
      <c r="HEH7" s="11"/>
      <c r="HEI7" s="11"/>
    </row>
    <row r="8" spans="1:5547" x14ac:dyDescent="0.25">
      <c r="A8" s="30"/>
      <c r="B8" s="30"/>
      <c r="C8" s="30" t="s">
        <v>27</v>
      </c>
      <c r="D8" s="30">
        <v>7</v>
      </c>
      <c r="E8" s="83" t="e">
        <f ca="1">CHOOSE( MATCH(CONCATENATE("*",E$1,"*"),'Сынып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8" s="83" t="e">
        <f ca="1">CHOOSE( MATCH(CONCATENATE("*",F$1,"*"),'Сынып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8" s="83" t="e">
        <f ca="1">CHOOSE( MATCH(CONCATENATE("*",G$1,"*"),'Сынып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8" s="83" t="e">
        <f ca="1">CHOOSE( MATCH(CONCATENATE("*",H$1,"*"),'Сынып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8" s="83" t="e">
        <f ca="1">CHOOSE( MATCH(CONCATENATE("*",I$1,"*"),'Сынып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8" s="83" t="e">
        <f ca="1">CHOOSE( MATCH(CONCATENATE("*",J$1,"*"),'Сынып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8" s="83" t="e">
        <f ca="1">CHOOSE( MATCH(CONCATENATE("*",K$1,"*"),'Сынып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8" s="83" t="e">
        <f ca="1">CHOOSE( MATCH(CONCATENATE("*",L$1,"*"),'Сынып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8" s="83" t="e">
        <f ca="1">CHOOSE( MATCH(CONCATENATE("*",M$1,"*"),'Сынып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8" s="83" t="e">
        <f ca="1">CHOOSE( MATCH(CONCATENATE("*",N$1,"*"),'Сынып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8" s="83" t="e">
        <f ca="1">CHOOSE( MATCH(CONCATENATE("*",O$1,"*"),'Сынып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8" s="83" t="e">
        <f ca="1">CHOOSE( MATCH(CONCATENATE("*",P$1,"*"),'Сынып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8" s="83" t="e">
        <f ca="1">CHOOSE( MATCH(CONCATENATE("*",Q$1,"*"),'Сынып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8" s="83" t="e">
        <f ca="1">CHOOSE( MATCH(CONCATENATE("*",R$1,"*"),'Сынып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8" s="83" t="e">
        <f ca="1">CHOOSE( MATCH(CONCATENATE("*",S$1,"*"),'Сынып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8" s="83" t="e">
        <f ca="1">CHOOSE( MATCH(CONCATENATE("*",T$1,"*"),'Сынып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8" s="83" t="e">
        <f ca="1">CHOOSE( MATCH(CONCATENATE("*",U$1,"*"),'Сынып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8" s="83" t="e">
        <f ca="1">CHOOSE( MATCH(CONCATENATE("*",V$1,"*"),'Сынып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8" s="83" t="e">
        <f ca="1">CHOOSE( MATCH(CONCATENATE("*",W$1,"*"),'Сынып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8" s="83" t="e">
        <f ca="1">CHOOSE( MATCH(CONCATENATE("*",X$1,"*"),'Сынып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8" s="83" t="e">
        <f ca="1">CHOOSE( MATCH(CONCATENATE("*",Y$1,"*"),'Сынып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8" s="83" t="e">
        <f ca="1">CHOOSE( MATCH(CONCATENATE("*",Z$1,"*"),'Сынып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8" s="83" t="e">
        <f ca="1">CHOOSE( MATCH(CONCATENATE("*",AA$1,"*"),'Сынып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8" s="83" t="e">
        <f ca="1">CHOOSE( MATCH(CONCATENATE("*",AB$1,"*"),'Сынып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8" s="83" t="e">
        <f ca="1">CHOOSE( MATCH(CONCATENATE("*",AC$1,"*"),'Сынып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8" s="83" t="e">
        <f ca="1">CHOOSE( MATCH(CONCATENATE("*",AD$1,"*"),'Сынып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8" s="83" t="e">
        <f ca="1">CHOOSE( MATCH(CONCATENATE("*",AE$1,"*"),'Сынып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8" s="83" t="e">
        <f ca="1">CHOOSE( MATCH(CONCATENATE("*",AF$1,"*"),'Сынып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8" s="83" t="e">
        <f ca="1">CHOOSE( MATCH(CONCATENATE("*",AG$1,"*"),'Сынып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8" s="83" t="e">
        <f ca="1">CHOOSE( MATCH(CONCATENATE("*",AH$1,"*"),'Сынып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8" s="83" t="e">
        <f ca="1">CHOOSE( MATCH(CONCATENATE("*",AI$1,"*"),'Сынып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8" s="83" t="e">
        <f ca="1">CHOOSE( MATCH(CONCATENATE("*",AJ$1,"*"),'Сынып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8" s="83" t="e">
        <f ca="1">CHOOSE( MATCH(CONCATENATE("*",AK$1,"*"),'Сынып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8" s="83" t="e">
        <f ca="1">CHOOSE( MATCH(CONCATENATE("*",AL$1,"*"),'Сынып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8" s="83" t="e">
        <f ca="1">CHOOSE( MATCH(CONCATENATE("*",AM$1,"*"),'Сынып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8" s="83" t="e">
        <f ca="1">CHOOSE( MATCH(CONCATENATE("*",AN$1,"*"),'Сынып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8" s="83" t="e">
        <f ca="1">CHOOSE( MATCH(CONCATENATE("*",AO$1,"*"),'Сынып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8" s="83" t="e">
        <f ca="1">CHOOSE( MATCH(CONCATENATE("*",AP$1,"*"),'Сынып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8" s="83" t="e">
        <f ca="1">CHOOSE( MATCH(CONCATENATE("*",AQ$1,"*"),'Сынып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8" s="83" t="e">
        <f ca="1">CHOOSE( MATCH(CONCATENATE("*",AR$1,"*"),'Сынып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S8" s="83" t="e">
        <f ca="1">CHOOSE( MATCH(CONCATENATE("*",AS$1,"*"),'Сынып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T8" s="83" t="e">
        <f ca="1">CHOOSE( MATCH(CONCATENATE("*",AT$1,"*"),'Сынып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U8" s="83" t="e">
        <f ca="1">CHOOSE( MATCH(CONCATENATE("*",AU$1,"*"),'Сынып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V8" s="83" t="e">
        <f ca="1">CHOOSE( MATCH(CONCATENATE("*",AV$1,"*"),'Сынып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W8" s="83" t="e">
        <f ca="1">CHOOSE( MATCH(CONCATENATE("*",AW$1,"*"),'Сынып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X8" s="83" t="e">
        <f ca="1">CHOOSE( MATCH(CONCATENATE("*",AX$1,"*"),'Сынып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Y8" s="83" t="e">
        <f ca="1">CHOOSE( MATCH(CONCATENATE("*",AY$1,"*"),'Сынып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Z8" s="83" t="e">
        <f ca="1">CHOOSE( MATCH(CONCATENATE("*",AZ$1,"*"),'Сынып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A8" s="83" t="e">
        <f ca="1">CHOOSE( MATCH(CONCATENATE("*",BA$1,"*"),'Сынып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B8" s="83" t="e">
        <f ca="1">CHOOSE( MATCH(CONCATENATE("*",BB$1,"*"),'Сынып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C8" s="83" t="e">
        <f ca="1">CHOOSE( MATCH(CONCATENATE("*",BC$1,"*"),'Сынып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D8" s="83" t="e">
        <f ca="1">CHOOSE( MATCH(CONCATENATE("*",BD$1,"*"),'Сынып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E8" s="83" t="e">
        <f ca="1">CHOOSE( MATCH(CONCATENATE("*",BE$1,"*"),'Сынып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F8" s="83" t="e">
        <f ca="1">CHOOSE( MATCH(CONCATENATE("*",BF$1,"*"),'Сынып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G8" s="83" t="e">
        <f ca="1">CHOOSE( MATCH(CONCATENATE("*",BG$1,"*"),'Сынып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H8" s="83" t="e">
        <f ca="1">CHOOSE( MATCH(CONCATENATE("*",BH$1,"*"),'Сынып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I8" s="83" t="e">
        <f ca="1">CHOOSE( MATCH(CONCATENATE("*",BI$1,"*"),'Сынып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J8" s="83" t="e">
        <f ca="1">CHOOSE( MATCH(CONCATENATE("*",BJ$1,"*"),'Сынып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K8" s="83" t="e">
        <f ca="1">CHOOSE( MATCH(CONCATENATE("*",BK$1,"*"),'Сынып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L8" s="83" t="e">
        <f ca="1">CHOOSE( MATCH(CONCATENATE("*",BL$1,"*"),'Сынып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M8" s="83" t="e">
        <f ca="1">CHOOSE( MATCH(CONCATENATE("*",BM$1,"*"),'Сынып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N8" s="83" t="e">
        <f ca="1">CHOOSE( MATCH(CONCATENATE("*",BN$1,"*"),'Сынып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O8" s="83" t="e">
        <f ca="1">CHOOSE( MATCH(CONCATENATE("*",BO$1,"*"),'Сынып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P8" s="83" t="e">
        <f ca="1">CHOOSE( MATCH(CONCATENATE("*",BP$1,"*"),'Сынып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Q8" s="83" t="e">
        <f ca="1">CHOOSE( MATCH(CONCATENATE("*",BQ$1,"*"),'Сынып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R8" s="83" t="e">
        <f ca="1">CHOOSE( MATCH(CONCATENATE("*",BR$1,"*"),'Сынып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S8" s="83" t="e">
        <f ca="1">CHOOSE( MATCH(CONCATENATE("*",BS$1,"*"),'Сынып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T8" s="83" t="e">
        <f ca="1">CHOOSE( MATCH(CONCATENATE("*",BT$1,"*"),'Сынып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U8" s="83" t="e">
        <f ca="1">CHOOSE( MATCH(CONCATENATE("*",BU$1,"*"),'Сынып Фам'!$E8:$Q8,0),'Сынып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V8" s="3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  <c r="IY8" s="11"/>
      <c r="IZ8" s="11"/>
      <c r="JA8" s="11"/>
      <c r="JB8" s="11"/>
      <c r="JC8" s="11"/>
      <c r="JD8" s="11"/>
      <c r="JE8" s="11"/>
      <c r="JF8" s="11"/>
      <c r="JG8" s="11"/>
      <c r="JH8" s="11"/>
      <c r="JI8" s="11"/>
      <c r="JJ8" s="11"/>
      <c r="JK8" s="11"/>
      <c r="JL8" s="11"/>
      <c r="JM8" s="11"/>
      <c r="JN8" s="11"/>
      <c r="JO8" s="11"/>
      <c r="JP8" s="11"/>
      <c r="JQ8" s="11"/>
      <c r="JR8" s="11"/>
      <c r="JS8" s="11"/>
      <c r="JT8" s="11"/>
      <c r="JU8" s="11"/>
      <c r="JV8" s="11"/>
      <c r="JW8" s="11"/>
      <c r="JX8" s="11"/>
      <c r="JY8" s="11"/>
      <c r="JZ8" s="11"/>
      <c r="KA8" s="11"/>
      <c r="KB8" s="11"/>
      <c r="KC8" s="11"/>
      <c r="KD8" s="11"/>
      <c r="KE8" s="11"/>
      <c r="KF8" s="11"/>
      <c r="KG8" s="11"/>
      <c r="KH8" s="11"/>
      <c r="KI8" s="11"/>
      <c r="KJ8" s="11"/>
      <c r="KK8" s="11"/>
      <c r="KL8" s="11"/>
      <c r="KM8" s="11"/>
      <c r="KN8" s="11"/>
      <c r="KO8" s="11"/>
      <c r="KP8" s="11"/>
      <c r="KQ8" s="11"/>
      <c r="KR8" s="11"/>
      <c r="KS8" s="11"/>
      <c r="KT8" s="11"/>
      <c r="KU8" s="11"/>
      <c r="KV8" s="11"/>
      <c r="KW8" s="11"/>
      <c r="KX8" s="11"/>
      <c r="KY8" s="11"/>
      <c r="KZ8" s="11"/>
      <c r="LA8" s="11"/>
      <c r="LB8" s="11"/>
      <c r="LC8" s="11"/>
      <c r="LD8" s="11"/>
      <c r="LE8" s="11"/>
      <c r="LF8" s="11"/>
      <c r="LG8" s="11"/>
      <c r="LH8" s="11"/>
      <c r="LI8" s="11"/>
      <c r="LJ8" s="11"/>
      <c r="LK8" s="11"/>
      <c r="LL8" s="11"/>
      <c r="LM8" s="11"/>
      <c r="LN8" s="11"/>
      <c r="LO8" s="11"/>
      <c r="LP8" s="11"/>
      <c r="LQ8" s="11"/>
      <c r="LR8" s="11"/>
      <c r="LS8" s="11"/>
      <c r="LT8" s="11"/>
      <c r="LU8" s="11"/>
      <c r="LV8" s="11"/>
      <c r="LW8" s="11"/>
      <c r="LX8" s="11"/>
      <c r="LY8" s="11"/>
      <c r="LZ8" s="11"/>
      <c r="MA8" s="11"/>
      <c r="MB8" s="11"/>
      <c r="MC8" s="11"/>
      <c r="MD8" s="11"/>
      <c r="ME8" s="11"/>
      <c r="MF8" s="11"/>
      <c r="MG8" s="11"/>
      <c r="MH8" s="11"/>
      <c r="MI8" s="11"/>
      <c r="MJ8" s="11"/>
      <c r="MK8" s="11"/>
      <c r="ML8" s="11"/>
      <c r="MM8" s="11"/>
      <c r="MN8" s="11"/>
      <c r="MO8" s="11"/>
      <c r="MP8" s="11"/>
      <c r="MQ8" s="11"/>
      <c r="MR8" s="11"/>
      <c r="MS8" s="11"/>
      <c r="MT8" s="11"/>
      <c r="MU8" s="11"/>
      <c r="MV8" s="11"/>
      <c r="MW8" s="11"/>
      <c r="MX8" s="11"/>
      <c r="MY8" s="11"/>
      <c r="MZ8" s="11"/>
      <c r="NA8" s="11"/>
      <c r="NB8" s="11"/>
      <c r="NC8" s="11"/>
      <c r="ND8" s="11"/>
      <c r="NE8" s="11"/>
      <c r="NF8" s="11"/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1"/>
      <c r="NX8" s="11"/>
      <c r="NY8" s="11"/>
      <c r="NZ8" s="11"/>
      <c r="OA8" s="11"/>
      <c r="OB8" s="11"/>
      <c r="OC8" s="11"/>
      <c r="OD8" s="11"/>
      <c r="OE8" s="11"/>
      <c r="OF8" s="11"/>
      <c r="OG8" s="11"/>
      <c r="OH8" s="11"/>
      <c r="OI8" s="11"/>
      <c r="OJ8" s="11"/>
      <c r="OK8" s="11"/>
      <c r="OL8" s="11"/>
      <c r="OM8" s="11"/>
      <c r="ON8" s="11"/>
      <c r="OO8" s="11"/>
      <c r="OP8" s="11"/>
      <c r="OQ8" s="11"/>
      <c r="OR8" s="11"/>
      <c r="OS8" s="11"/>
      <c r="OT8" s="11"/>
      <c r="OU8" s="11"/>
      <c r="OV8" s="11"/>
      <c r="OW8" s="11"/>
      <c r="OX8" s="11"/>
      <c r="OY8" s="11"/>
      <c r="OZ8" s="11"/>
      <c r="PA8" s="11"/>
      <c r="PB8" s="11"/>
      <c r="PC8" s="11"/>
      <c r="PD8" s="11"/>
      <c r="PE8" s="11"/>
      <c r="PF8" s="11"/>
      <c r="PG8" s="11"/>
      <c r="PH8" s="11"/>
      <c r="PI8" s="11"/>
      <c r="PJ8" s="11"/>
      <c r="PK8" s="11"/>
      <c r="PL8" s="11"/>
      <c r="PM8" s="11"/>
      <c r="PN8" s="11"/>
      <c r="PO8" s="11"/>
      <c r="PP8" s="11"/>
      <c r="PQ8" s="11"/>
      <c r="PR8" s="11"/>
      <c r="PS8" s="11"/>
      <c r="PT8" s="11"/>
      <c r="PU8" s="11"/>
      <c r="PV8" s="11"/>
      <c r="PW8" s="11"/>
      <c r="PX8" s="11"/>
      <c r="PY8" s="11"/>
      <c r="PZ8" s="11"/>
      <c r="QA8" s="11"/>
      <c r="QB8" s="11"/>
      <c r="QC8" s="11"/>
      <c r="QD8" s="11"/>
      <c r="QE8" s="11"/>
      <c r="QF8" s="11"/>
      <c r="QG8" s="11"/>
      <c r="QH8" s="11"/>
      <c r="QI8" s="11"/>
      <c r="QJ8" s="11"/>
      <c r="QK8" s="11"/>
      <c r="QL8" s="11"/>
      <c r="QM8" s="11"/>
      <c r="QN8" s="11"/>
      <c r="QO8" s="11"/>
      <c r="QP8" s="11"/>
      <c r="QQ8" s="11"/>
      <c r="QR8" s="11"/>
      <c r="QS8" s="11"/>
      <c r="QT8" s="11"/>
      <c r="QU8" s="11"/>
      <c r="QV8" s="11"/>
      <c r="QW8" s="11"/>
      <c r="QX8" s="11"/>
      <c r="QY8" s="11"/>
      <c r="QZ8" s="11"/>
      <c r="RA8" s="11"/>
      <c r="RB8" s="11"/>
      <c r="RC8" s="11"/>
      <c r="RD8" s="11"/>
      <c r="RE8" s="11"/>
      <c r="RF8" s="11"/>
      <c r="RG8" s="11"/>
      <c r="RH8" s="11"/>
      <c r="RI8" s="11"/>
      <c r="RJ8" s="11"/>
      <c r="RK8" s="11"/>
      <c r="RL8" s="11"/>
      <c r="RM8" s="11"/>
      <c r="RN8" s="11"/>
      <c r="RO8" s="11"/>
      <c r="RP8" s="11"/>
      <c r="RQ8" s="11"/>
      <c r="RR8" s="11"/>
      <c r="RS8" s="11"/>
      <c r="RT8" s="11"/>
      <c r="RU8" s="11"/>
      <c r="RV8" s="11"/>
      <c r="RW8" s="11"/>
      <c r="RX8" s="11"/>
      <c r="RY8" s="11"/>
      <c r="RZ8" s="11"/>
      <c r="SA8" s="11"/>
      <c r="SB8" s="11"/>
      <c r="SC8" s="11"/>
      <c r="SD8" s="11"/>
      <c r="SE8" s="11"/>
      <c r="SF8" s="11"/>
      <c r="SG8" s="11"/>
      <c r="SH8" s="11"/>
      <c r="SI8" s="11"/>
      <c r="SJ8" s="11"/>
      <c r="SK8" s="11"/>
      <c r="SL8" s="11"/>
      <c r="SM8" s="11"/>
      <c r="SN8" s="11"/>
      <c r="SO8" s="11"/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1"/>
      <c r="TA8" s="11"/>
      <c r="TB8" s="11"/>
      <c r="TC8" s="11"/>
      <c r="TD8" s="11"/>
      <c r="TE8" s="11"/>
      <c r="TF8" s="11"/>
      <c r="TG8" s="11"/>
      <c r="TH8" s="11"/>
      <c r="TI8" s="11"/>
      <c r="TJ8" s="11"/>
      <c r="TK8" s="11"/>
      <c r="TL8" s="11"/>
      <c r="TM8" s="11"/>
      <c r="TN8" s="11"/>
      <c r="TO8" s="11"/>
      <c r="TP8" s="11"/>
      <c r="TQ8" s="11"/>
      <c r="TR8" s="11"/>
      <c r="TS8" s="11"/>
      <c r="TT8" s="11"/>
      <c r="TU8" s="11"/>
      <c r="TV8" s="11"/>
      <c r="TW8" s="11"/>
      <c r="TX8" s="11"/>
      <c r="TY8" s="11"/>
      <c r="TZ8" s="11"/>
      <c r="UA8" s="11"/>
      <c r="UB8" s="11"/>
      <c r="UC8" s="11"/>
      <c r="UD8" s="11"/>
      <c r="UE8" s="11"/>
      <c r="UF8" s="11"/>
      <c r="UG8" s="11"/>
      <c r="UH8" s="11"/>
      <c r="UI8" s="11"/>
      <c r="UJ8" s="11"/>
      <c r="UK8" s="11"/>
      <c r="UL8" s="11"/>
      <c r="UM8" s="11"/>
      <c r="UN8" s="11"/>
      <c r="UO8" s="11"/>
      <c r="UP8" s="11"/>
      <c r="UQ8" s="11"/>
      <c r="UR8" s="11"/>
      <c r="US8" s="11"/>
      <c r="UT8" s="11"/>
      <c r="UU8" s="11"/>
      <c r="UV8" s="11"/>
      <c r="UW8" s="11"/>
      <c r="UX8" s="11"/>
      <c r="UY8" s="11"/>
      <c r="UZ8" s="11"/>
      <c r="VA8" s="11"/>
      <c r="VB8" s="11"/>
      <c r="VC8" s="11"/>
      <c r="VD8" s="11"/>
      <c r="VE8" s="11"/>
      <c r="VF8" s="11"/>
      <c r="VG8" s="11"/>
      <c r="VH8" s="11"/>
      <c r="VI8" s="11"/>
      <c r="VJ8" s="11"/>
      <c r="VK8" s="11"/>
      <c r="VL8" s="11"/>
      <c r="VM8" s="11"/>
      <c r="VN8" s="11"/>
      <c r="VO8" s="11"/>
      <c r="VP8" s="11"/>
      <c r="VQ8" s="11"/>
      <c r="VR8" s="11"/>
      <c r="VS8" s="11"/>
      <c r="VT8" s="11"/>
      <c r="VU8" s="11"/>
      <c r="VV8" s="11"/>
      <c r="VW8" s="11"/>
      <c r="VX8" s="11"/>
      <c r="VY8" s="11"/>
      <c r="VZ8" s="11"/>
      <c r="WA8" s="11"/>
      <c r="WB8" s="11"/>
      <c r="WC8" s="11"/>
      <c r="WD8" s="11"/>
      <c r="WE8" s="11"/>
      <c r="WF8" s="11"/>
      <c r="WG8" s="11"/>
      <c r="WH8" s="11"/>
      <c r="WI8" s="11"/>
      <c r="WJ8" s="11"/>
      <c r="WK8" s="11"/>
      <c r="WL8" s="11"/>
      <c r="WM8" s="11"/>
      <c r="WN8" s="11"/>
      <c r="WO8" s="11"/>
      <c r="WP8" s="11"/>
      <c r="WQ8" s="11"/>
      <c r="WR8" s="11"/>
      <c r="WS8" s="11"/>
      <c r="WT8" s="11"/>
      <c r="WU8" s="11"/>
      <c r="WV8" s="11"/>
      <c r="WW8" s="11"/>
      <c r="WX8" s="11"/>
      <c r="WY8" s="11"/>
      <c r="WZ8" s="11"/>
      <c r="XA8" s="11"/>
      <c r="XB8" s="11"/>
      <c r="XC8" s="11"/>
      <c r="XD8" s="11"/>
      <c r="XE8" s="11"/>
      <c r="XF8" s="11"/>
      <c r="XG8" s="11"/>
      <c r="XH8" s="11"/>
      <c r="XI8" s="11"/>
      <c r="XJ8" s="11"/>
      <c r="XK8" s="11"/>
      <c r="XL8" s="11"/>
      <c r="XM8" s="11"/>
      <c r="XN8" s="11"/>
      <c r="XO8" s="11"/>
      <c r="XP8" s="11"/>
      <c r="XQ8" s="11"/>
      <c r="XR8" s="11"/>
      <c r="XS8" s="11"/>
      <c r="XT8" s="11"/>
      <c r="XU8" s="11"/>
      <c r="XV8" s="11"/>
      <c r="XW8" s="11"/>
      <c r="XX8" s="11"/>
      <c r="XY8" s="11"/>
      <c r="XZ8" s="11"/>
      <c r="YA8" s="11"/>
      <c r="YB8" s="11"/>
      <c r="YC8" s="11"/>
      <c r="YD8" s="11"/>
      <c r="YE8" s="11"/>
      <c r="YF8" s="11"/>
      <c r="YG8" s="11"/>
      <c r="YH8" s="11"/>
      <c r="YI8" s="11"/>
      <c r="YJ8" s="11"/>
      <c r="YK8" s="11"/>
      <c r="YL8" s="11"/>
      <c r="YM8" s="11"/>
      <c r="YN8" s="11"/>
      <c r="YO8" s="11"/>
      <c r="YP8" s="11"/>
      <c r="YQ8" s="11"/>
      <c r="YR8" s="11"/>
      <c r="YS8" s="11"/>
      <c r="YT8" s="11"/>
      <c r="YU8" s="11"/>
      <c r="YV8" s="11"/>
      <c r="YW8" s="11"/>
      <c r="YX8" s="11"/>
      <c r="YY8" s="11"/>
      <c r="YZ8" s="11"/>
      <c r="ZA8" s="11"/>
      <c r="ZB8" s="11"/>
      <c r="ZC8" s="11"/>
      <c r="ZD8" s="11"/>
      <c r="ZE8" s="11"/>
      <c r="ZF8" s="11"/>
      <c r="ZG8" s="11"/>
      <c r="ZH8" s="11"/>
      <c r="ZI8" s="11"/>
      <c r="ZJ8" s="11"/>
      <c r="ZK8" s="11"/>
      <c r="ZL8" s="11"/>
      <c r="ZM8" s="11"/>
      <c r="ZN8" s="11"/>
      <c r="ZO8" s="11"/>
      <c r="ZP8" s="11"/>
      <c r="ZQ8" s="11"/>
      <c r="ZR8" s="11"/>
      <c r="ZS8" s="11"/>
      <c r="ZT8" s="11"/>
      <c r="ZU8" s="11"/>
      <c r="ZV8" s="11"/>
      <c r="ZW8" s="11"/>
      <c r="ZX8" s="11"/>
      <c r="ZY8" s="11"/>
      <c r="ZZ8" s="11"/>
      <c r="AAA8" s="11"/>
      <c r="AAB8" s="11"/>
      <c r="AAC8" s="11"/>
      <c r="AAD8" s="11"/>
      <c r="AAE8" s="11"/>
      <c r="AAF8" s="11"/>
      <c r="AAG8" s="11"/>
      <c r="AAH8" s="11"/>
      <c r="AAI8" s="11"/>
      <c r="AAJ8" s="11"/>
      <c r="AAK8" s="11"/>
      <c r="AAL8" s="11"/>
      <c r="AAM8" s="11"/>
      <c r="AAN8" s="11"/>
      <c r="AAO8" s="11"/>
      <c r="AAP8" s="11"/>
      <c r="AAQ8" s="11"/>
      <c r="AAR8" s="11"/>
      <c r="AAS8" s="11"/>
      <c r="AAT8" s="11"/>
      <c r="AAU8" s="11"/>
      <c r="AAV8" s="11"/>
      <c r="AAW8" s="11"/>
      <c r="AAX8" s="11"/>
      <c r="AAY8" s="11"/>
      <c r="AAZ8" s="11"/>
      <c r="ABA8" s="11"/>
      <c r="ABB8" s="11"/>
      <c r="ABC8" s="11"/>
      <c r="ABD8" s="11"/>
      <c r="ABE8" s="11"/>
      <c r="ABF8" s="11"/>
      <c r="ABG8" s="11"/>
      <c r="ABH8" s="11"/>
      <c r="ABI8" s="11"/>
      <c r="ABJ8" s="11"/>
      <c r="ABK8" s="11"/>
      <c r="ABL8" s="11"/>
      <c r="ABM8" s="11"/>
      <c r="ABN8" s="11"/>
      <c r="ABO8" s="11"/>
      <c r="ABP8" s="11"/>
      <c r="ABQ8" s="11"/>
      <c r="ABR8" s="11"/>
      <c r="ABS8" s="11"/>
      <c r="ABT8" s="11"/>
      <c r="ABU8" s="11"/>
      <c r="ABV8" s="11"/>
      <c r="ABW8" s="11"/>
      <c r="ABX8" s="11"/>
      <c r="ABY8" s="11"/>
      <c r="ABZ8" s="11"/>
      <c r="ACA8" s="11"/>
      <c r="ACB8" s="11"/>
      <c r="ACC8" s="11"/>
      <c r="ACD8" s="11"/>
      <c r="ACE8" s="11"/>
      <c r="ACF8" s="11"/>
      <c r="ACG8" s="11"/>
      <c r="ACH8" s="11"/>
      <c r="ACI8" s="11"/>
      <c r="ACJ8" s="11"/>
      <c r="ACK8" s="11"/>
      <c r="ACL8" s="11"/>
      <c r="ACM8" s="11"/>
      <c r="ACN8" s="11"/>
      <c r="ACO8" s="11"/>
      <c r="ACP8" s="11"/>
      <c r="ACQ8" s="11"/>
      <c r="ACR8" s="11"/>
      <c r="ACS8" s="11"/>
      <c r="ACT8" s="11"/>
      <c r="ACU8" s="11"/>
      <c r="ACV8" s="11"/>
      <c r="ACW8" s="11"/>
      <c r="ACX8" s="11"/>
      <c r="ACY8" s="11"/>
      <c r="ACZ8" s="11"/>
      <c r="ADA8" s="11"/>
      <c r="ADB8" s="11"/>
      <c r="ADC8" s="11"/>
      <c r="ADD8" s="11"/>
      <c r="ADE8" s="11"/>
      <c r="ADF8" s="11"/>
      <c r="ADG8" s="11"/>
      <c r="ADH8" s="11"/>
      <c r="ADI8" s="11"/>
      <c r="ADJ8" s="11"/>
      <c r="ADK8" s="11"/>
      <c r="ADL8" s="11"/>
      <c r="ADM8" s="11"/>
      <c r="ADN8" s="11"/>
      <c r="ADO8" s="11"/>
      <c r="ADP8" s="11"/>
      <c r="ADQ8" s="11"/>
      <c r="ADR8" s="11"/>
      <c r="ADS8" s="11"/>
      <c r="ADT8" s="11"/>
      <c r="ADU8" s="11"/>
      <c r="ADV8" s="11"/>
      <c r="ADW8" s="11"/>
      <c r="ADX8" s="11"/>
      <c r="ADY8" s="11"/>
      <c r="ADZ8" s="11"/>
      <c r="AEA8" s="11"/>
      <c r="AEB8" s="11"/>
      <c r="AEC8" s="11"/>
      <c r="AED8" s="11"/>
      <c r="AEE8" s="11"/>
      <c r="AEF8" s="11"/>
      <c r="AEG8" s="11"/>
      <c r="AEH8" s="11"/>
      <c r="AEI8" s="11"/>
      <c r="AEJ8" s="11"/>
      <c r="AEK8" s="11"/>
      <c r="AEL8" s="11"/>
      <c r="AEM8" s="11"/>
      <c r="AEN8" s="11"/>
      <c r="AEO8" s="11"/>
      <c r="AEP8" s="11"/>
      <c r="AEQ8" s="11"/>
      <c r="AER8" s="11"/>
      <c r="AES8" s="11"/>
      <c r="AET8" s="11"/>
      <c r="AEU8" s="11"/>
      <c r="AEV8" s="11"/>
      <c r="AEW8" s="11"/>
      <c r="AEX8" s="11"/>
      <c r="AEY8" s="11"/>
      <c r="AEZ8" s="11"/>
      <c r="AFA8" s="11"/>
      <c r="AFB8" s="11"/>
      <c r="AFC8" s="11"/>
      <c r="AFD8" s="11"/>
      <c r="AFE8" s="11"/>
      <c r="AFF8" s="11"/>
      <c r="AFG8" s="11"/>
      <c r="AFH8" s="11"/>
      <c r="AFI8" s="11"/>
      <c r="AFJ8" s="11"/>
      <c r="AFK8" s="11"/>
      <c r="AFL8" s="11"/>
      <c r="AFM8" s="11"/>
      <c r="AFN8" s="11"/>
      <c r="AFO8" s="11"/>
      <c r="AFP8" s="11"/>
      <c r="AFQ8" s="11"/>
      <c r="AFR8" s="11"/>
      <c r="AFS8" s="11"/>
      <c r="AFT8" s="11"/>
      <c r="AFU8" s="11"/>
      <c r="AFV8" s="11"/>
      <c r="AFW8" s="11"/>
      <c r="AFX8" s="11"/>
      <c r="AFY8" s="11"/>
      <c r="AFZ8" s="11"/>
      <c r="AGA8" s="11"/>
      <c r="AGB8" s="11"/>
      <c r="AGC8" s="11"/>
      <c r="AGD8" s="11"/>
      <c r="AGE8" s="11"/>
      <c r="AGF8" s="11"/>
      <c r="AGG8" s="11"/>
      <c r="AGH8" s="11"/>
      <c r="AGI8" s="11"/>
      <c r="AGJ8" s="11"/>
      <c r="AGK8" s="11"/>
      <c r="AGL8" s="11"/>
      <c r="AGM8" s="11"/>
      <c r="AGN8" s="11"/>
      <c r="AGO8" s="11"/>
      <c r="AGP8" s="11"/>
      <c r="AGQ8" s="11"/>
      <c r="AGR8" s="11"/>
      <c r="AGS8" s="11"/>
      <c r="AGT8" s="11"/>
      <c r="AGU8" s="11"/>
      <c r="AGV8" s="11"/>
      <c r="AGW8" s="11"/>
      <c r="AGX8" s="11"/>
      <c r="AGY8" s="11"/>
      <c r="AGZ8" s="11"/>
      <c r="AHA8" s="11"/>
      <c r="AHB8" s="11"/>
      <c r="AHC8" s="11"/>
      <c r="AHD8" s="11"/>
      <c r="AHE8" s="11"/>
      <c r="AHF8" s="11"/>
      <c r="AHG8" s="11"/>
      <c r="AHH8" s="11"/>
      <c r="AHI8" s="11"/>
      <c r="AHJ8" s="11"/>
      <c r="AHK8" s="11"/>
      <c r="AHL8" s="11"/>
      <c r="AHM8" s="11"/>
      <c r="AHN8" s="11"/>
      <c r="AHO8" s="11"/>
      <c r="AHP8" s="11"/>
      <c r="AHQ8" s="11"/>
      <c r="AHR8" s="11"/>
      <c r="AHS8" s="11"/>
      <c r="AHT8" s="11"/>
      <c r="AHU8" s="11"/>
      <c r="AHV8" s="11"/>
      <c r="AHW8" s="11"/>
      <c r="AHX8" s="11"/>
      <c r="AHY8" s="11"/>
      <c r="AHZ8" s="11"/>
      <c r="AIA8" s="11"/>
      <c r="AIB8" s="11"/>
      <c r="AIC8" s="11"/>
      <c r="AID8" s="11"/>
      <c r="AIE8" s="11"/>
      <c r="AIF8" s="11"/>
      <c r="AIG8" s="11"/>
      <c r="AIH8" s="11"/>
      <c r="AII8" s="11"/>
      <c r="AIJ8" s="11"/>
      <c r="AIK8" s="11"/>
      <c r="AIL8" s="11"/>
      <c r="AIM8" s="11"/>
      <c r="AIN8" s="11"/>
      <c r="AIO8" s="11"/>
      <c r="AIP8" s="11"/>
      <c r="AIQ8" s="11"/>
      <c r="AIR8" s="11"/>
      <c r="AIS8" s="11"/>
      <c r="AIT8" s="11"/>
      <c r="AIU8" s="11"/>
      <c r="AIV8" s="11"/>
      <c r="AIW8" s="11"/>
      <c r="AIX8" s="11"/>
      <c r="AIY8" s="11"/>
      <c r="AIZ8" s="11"/>
      <c r="AJA8" s="11"/>
      <c r="AJB8" s="11"/>
      <c r="AJC8" s="11"/>
      <c r="AJD8" s="11"/>
      <c r="AJE8" s="11"/>
      <c r="AJF8" s="11"/>
      <c r="AJG8" s="11"/>
      <c r="AJH8" s="11"/>
      <c r="AJI8" s="11"/>
      <c r="AJJ8" s="11"/>
      <c r="AJK8" s="11"/>
      <c r="AJL8" s="11"/>
      <c r="AJM8" s="11"/>
      <c r="AJN8" s="11"/>
      <c r="AJO8" s="11"/>
      <c r="AJP8" s="11"/>
      <c r="AJQ8" s="11"/>
      <c r="AJR8" s="11"/>
      <c r="AJS8" s="11"/>
      <c r="AJT8" s="11"/>
      <c r="AJU8" s="11"/>
      <c r="AJV8" s="11"/>
      <c r="AJW8" s="11"/>
      <c r="AJX8" s="11"/>
      <c r="AJY8" s="11"/>
      <c r="AJZ8" s="11"/>
      <c r="AKA8" s="11"/>
      <c r="AKB8" s="11"/>
      <c r="AKC8" s="11"/>
      <c r="AKD8" s="11"/>
      <c r="AKE8" s="11"/>
      <c r="AKF8" s="11"/>
      <c r="AKG8" s="11"/>
      <c r="AKH8" s="11"/>
      <c r="AKI8" s="11"/>
      <c r="AKJ8" s="11"/>
      <c r="AKK8" s="11"/>
      <c r="AKL8" s="11"/>
      <c r="AKM8" s="11"/>
      <c r="AKN8" s="11"/>
      <c r="AKO8" s="11"/>
      <c r="AKP8" s="11"/>
      <c r="AKQ8" s="11"/>
      <c r="AKR8" s="11"/>
      <c r="AKS8" s="11"/>
      <c r="AKT8" s="11"/>
      <c r="AKU8" s="11"/>
      <c r="AKV8" s="11"/>
      <c r="AKW8" s="11"/>
      <c r="AKX8" s="11"/>
      <c r="AKY8" s="11"/>
      <c r="AKZ8" s="11"/>
      <c r="ALA8" s="11"/>
      <c r="ALB8" s="11"/>
      <c r="ALC8" s="11"/>
      <c r="ALD8" s="11"/>
      <c r="ALE8" s="11"/>
      <c r="ALF8" s="11"/>
      <c r="ALG8" s="11"/>
      <c r="ALH8" s="11"/>
      <c r="ALI8" s="11"/>
      <c r="ALJ8" s="11"/>
      <c r="ALK8" s="11"/>
      <c r="ALL8" s="11"/>
      <c r="ALM8" s="11"/>
      <c r="ALN8" s="11"/>
      <c r="ALO8" s="11"/>
      <c r="ALP8" s="11"/>
      <c r="ALQ8" s="11"/>
      <c r="ALR8" s="11"/>
      <c r="ALS8" s="11"/>
      <c r="ALT8" s="11"/>
      <c r="ALU8" s="11"/>
      <c r="ALV8" s="11"/>
      <c r="ALW8" s="11"/>
      <c r="ALX8" s="11"/>
      <c r="ALY8" s="11"/>
      <c r="ALZ8" s="11"/>
      <c r="AMA8" s="11"/>
      <c r="AMB8" s="11"/>
      <c r="AMC8" s="11"/>
      <c r="AMD8" s="11"/>
      <c r="AME8" s="11"/>
      <c r="AMF8" s="11"/>
      <c r="AMG8" s="11"/>
      <c r="AMH8" s="11"/>
      <c r="AMI8" s="11"/>
      <c r="AMJ8" s="11"/>
      <c r="AMK8" s="11"/>
      <c r="AML8" s="11"/>
      <c r="AMM8" s="11"/>
      <c r="AMN8" s="11"/>
      <c r="AMO8" s="11"/>
      <c r="AMP8" s="11"/>
      <c r="AMQ8" s="11"/>
      <c r="AMR8" s="11"/>
      <c r="AMS8" s="11"/>
      <c r="AMT8" s="11"/>
      <c r="AMU8" s="11"/>
      <c r="AMV8" s="11"/>
      <c r="AMW8" s="11"/>
      <c r="AMX8" s="11"/>
      <c r="AMY8" s="11"/>
      <c r="AMZ8" s="11"/>
      <c r="ANA8" s="11"/>
      <c r="ANB8" s="11"/>
      <c r="ANC8" s="11"/>
      <c r="AND8" s="11"/>
      <c r="ANE8" s="11"/>
      <c r="ANF8" s="11"/>
      <c r="ANG8" s="11"/>
      <c r="ANH8" s="11"/>
      <c r="ANI8" s="11"/>
      <c r="ANJ8" s="11"/>
      <c r="ANK8" s="11"/>
      <c r="ANL8" s="11"/>
      <c r="ANM8" s="11"/>
      <c r="ANN8" s="11"/>
      <c r="ANO8" s="11"/>
      <c r="ANP8" s="11"/>
      <c r="ANQ8" s="11"/>
      <c r="ANR8" s="11"/>
      <c r="ANS8" s="11"/>
      <c r="ANT8" s="11"/>
      <c r="ANU8" s="11"/>
      <c r="ANV8" s="11"/>
      <c r="ANW8" s="11"/>
      <c r="ANX8" s="11"/>
      <c r="ANY8" s="11"/>
      <c r="ANZ8" s="11"/>
      <c r="AOA8" s="11"/>
      <c r="AOB8" s="11"/>
      <c r="AOC8" s="11"/>
      <c r="AOD8" s="11"/>
      <c r="AOE8" s="11"/>
      <c r="AOF8" s="11"/>
      <c r="AOG8" s="11"/>
      <c r="AOH8" s="11"/>
      <c r="AOI8" s="11"/>
      <c r="AOJ8" s="11"/>
      <c r="AOK8" s="11"/>
      <c r="AOL8" s="11"/>
      <c r="AOM8" s="11"/>
      <c r="AON8" s="11"/>
      <c r="AOO8" s="11"/>
      <c r="AOP8" s="11"/>
      <c r="AOQ8" s="11"/>
      <c r="AOR8" s="11"/>
      <c r="AOS8" s="11"/>
      <c r="AOT8" s="11"/>
      <c r="AOU8" s="11"/>
      <c r="AOV8" s="11"/>
      <c r="AOW8" s="11"/>
      <c r="AOX8" s="11"/>
      <c r="AOY8" s="11"/>
      <c r="AOZ8" s="11"/>
      <c r="APA8" s="11"/>
      <c r="APB8" s="11"/>
      <c r="APC8" s="11"/>
      <c r="APD8" s="11"/>
      <c r="APE8" s="11"/>
      <c r="APF8" s="11"/>
      <c r="APG8" s="11"/>
      <c r="APH8" s="11"/>
      <c r="API8" s="11"/>
      <c r="APJ8" s="11"/>
      <c r="APK8" s="11"/>
      <c r="APL8" s="11"/>
      <c r="APM8" s="11"/>
      <c r="APN8" s="11"/>
      <c r="APO8" s="11"/>
      <c r="APP8" s="11"/>
      <c r="APQ8" s="11"/>
      <c r="APR8" s="11"/>
      <c r="APS8" s="11"/>
      <c r="APT8" s="11"/>
      <c r="APU8" s="11"/>
      <c r="APV8" s="11"/>
      <c r="APW8" s="11"/>
      <c r="APX8" s="11"/>
      <c r="APY8" s="11"/>
      <c r="APZ8" s="11"/>
      <c r="AQA8" s="11"/>
      <c r="AQB8" s="11"/>
      <c r="AQC8" s="11"/>
      <c r="AQD8" s="11"/>
      <c r="AQE8" s="11"/>
      <c r="AQF8" s="11"/>
      <c r="AQG8" s="11"/>
      <c r="AQH8" s="11"/>
      <c r="AQI8" s="11"/>
      <c r="AQJ8" s="11"/>
      <c r="AQK8" s="11"/>
      <c r="AQL8" s="11"/>
      <c r="AQM8" s="11"/>
      <c r="AQN8" s="11"/>
      <c r="AQO8" s="11"/>
      <c r="AQP8" s="11"/>
      <c r="AQQ8" s="11"/>
      <c r="AQR8" s="11"/>
      <c r="AQS8" s="11"/>
      <c r="AQT8" s="11"/>
      <c r="AQU8" s="11"/>
      <c r="AQV8" s="11"/>
      <c r="AQW8" s="11"/>
      <c r="AQX8" s="11"/>
      <c r="AQY8" s="11"/>
      <c r="AQZ8" s="11"/>
      <c r="ARA8" s="11"/>
      <c r="ARB8" s="11"/>
      <c r="ARC8" s="11"/>
      <c r="ARD8" s="11"/>
      <c r="ARE8" s="11"/>
      <c r="ARF8" s="11"/>
      <c r="ARG8" s="11"/>
      <c r="ARH8" s="11"/>
      <c r="ARI8" s="11"/>
      <c r="ARJ8" s="11"/>
      <c r="ARK8" s="11"/>
      <c r="ARL8" s="11"/>
      <c r="ARM8" s="11"/>
      <c r="ARN8" s="11"/>
      <c r="ARO8" s="11"/>
      <c r="ARP8" s="11"/>
      <c r="ARQ8" s="11"/>
      <c r="ARR8" s="11"/>
      <c r="ARS8" s="11"/>
      <c r="ART8" s="11"/>
      <c r="ARU8" s="11"/>
      <c r="ARV8" s="11"/>
      <c r="ARW8" s="11"/>
      <c r="ARX8" s="11"/>
      <c r="ARY8" s="11"/>
      <c r="ARZ8" s="11"/>
      <c r="ASA8" s="11"/>
      <c r="ASB8" s="11"/>
      <c r="ASC8" s="11"/>
      <c r="ASD8" s="11"/>
      <c r="ASE8" s="11"/>
      <c r="ASF8" s="11"/>
      <c r="ASG8" s="11"/>
      <c r="ASH8" s="11"/>
      <c r="ASI8" s="11"/>
      <c r="ASJ8" s="11"/>
      <c r="ASK8" s="11"/>
      <c r="ASL8" s="11"/>
      <c r="ASM8" s="11"/>
      <c r="ASN8" s="11"/>
      <c r="ASO8" s="11"/>
      <c r="ASP8" s="11"/>
      <c r="ASQ8" s="11"/>
      <c r="ASR8" s="11"/>
      <c r="ASS8" s="11"/>
      <c r="AST8" s="11"/>
      <c r="ASU8" s="11"/>
      <c r="ASV8" s="11"/>
      <c r="ASW8" s="11"/>
      <c r="ASX8" s="11"/>
      <c r="ASY8" s="11"/>
      <c r="ASZ8" s="11"/>
      <c r="ATA8" s="11"/>
      <c r="ATB8" s="11"/>
      <c r="ATC8" s="11"/>
      <c r="ATD8" s="11"/>
      <c r="ATE8" s="11"/>
      <c r="ATF8" s="11"/>
      <c r="ATG8" s="11"/>
      <c r="ATH8" s="11"/>
      <c r="ATI8" s="11"/>
      <c r="ATJ8" s="11"/>
      <c r="ATK8" s="11"/>
      <c r="ATL8" s="11"/>
      <c r="ATM8" s="11"/>
      <c r="ATN8" s="11"/>
      <c r="ATO8" s="11"/>
      <c r="ATP8" s="11"/>
      <c r="ATQ8" s="11"/>
      <c r="ATR8" s="11"/>
      <c r="ATS8" s="11"/>
      <c r="ATT8" s="11"/>
      <c r="ATU8" s="11"/>
      <c r="ATV8" s="11"/>
      <c r="ATW8" s="11"/>
      <c r="ATX8" s="11"/>
      <c r="ATY8" s="11"/>
      <c r="ATZ8" s="11"/>
      <c r="AUA8" s="11"/>
      <c r="AUB8" s="11"/>
      <c r="AUC8" s="11"/>
      <c r="AUD8" s="11"/>
      <c r="AUE8" s="11"/>
      <c r="AUF8" s="11"/>
      <c r="AUG8" s="11"/>
      <c r="AUH8" s="11"/>
      <c r="AUI8" s="11"/>
      <c r="AUJ8" s="11"/>
      <c r="AUK8" s="11"/>
      <c r="AUL8" s="11"/>
      <c r="AUM8" s="11"/>
      <c r="AUN8" s="11"/>
      <c r="AUO8" s="11"/>
      <c r="AUP8" s="11"/>
      <c r="AUQ8" s="11"/>
      <c r="AUR8" s="11"/>
      <c r="AUS8" s="11"/>
      <c r="AUT8" s="11"/>
      <c r="AUU8" s="11"/>
      <c r="AUV8" s="11"/>
      <c r="AUW8" s="11"/>
      <c r="AUX8" s="11"/>
      <c r="AUY8" s="11"/>
      <c r="AUZ8" s="11"/>
      <c r="AVA8" s="11"/>
      <c r="AVB8" s="11"/>
      <c r="AVC8" s="11"/>
      <c r="AVD8" s="11"/>
      <c r="AVE8" s="11"/>
      <c r="AVF8" s="11"/>
      <c r="AVG8" s="11"/>
      <c r="AVH8" s="11"/>
      <c r="AVI8" s="11"/>
      <c r="AVJ8" s="11"/>
      <c r="AVK8" s="11"/>
      <c r="AVL8" s="11"/>
      <c r="AVM8" s="11"/>
      <c r="AVN8" s="11"/>
      <c r="AVO8" s="11"/>
      <c r="AVP8" s="11"/>
      <c r="AVQ8" s="11"/>
      <c r="AVR8" s="11"/>
      <c r="AVS8" s="11"/>
      <c r="AVT8" s="11"/>
      <c r="AVU8" s="11"/>
      <c r="AVV8" s="11"/>
      <c r="AVW8" s="11"/>
      <c r="AVX8" s="11"/>
      <c r="AVY8" s="11"/>
      <c r="AVZ8" s="11"/>
      <c r="AWA8" s="11"/>
      <c r="AWB8" s="11"/>
      <c r="AWC8" s="11"/>
      <c r="AWD8" s="11"/>
      <c r="AWE8" s="11"/>
      <c r="AWF8" s="11"/>
      <c r="AWG8" s="11"/>
      <c r="AWH8" s="11"/>
      <c r="AWI8" s="11"/>
      <c r="AWJ8" s="11"/>
      <c r="AWK8" s="11"/>
      <c r="AWL8" s="11"/>
      <c r="AWM8" s="11"/>
      <c r="AWN8" s="11"/>
      <c r="AWO8" s="11"/>
      <c r="AWP8" s="11"/>
      <c r="AWQ8" s="11"/>
      <c r="AWR8" s="11"/>
      <c r="AWS8" s="11"/>
      <c r="AWT8" s="11"/>
      <c r="AWU8" s="11"/>
      <c r="AWV8" s="11"/>
      <c r="AWW8" s="11"/>
      <c r="AWX8" s="11"/>
      <c r="AWY8" s="11"/>
      <c r="AWZ8" s="11"/>
      <c r="AXA8" s="11"/>
      <c r="AXB8" s="11"/>
      <c r="AXC8" s="11"/>
      <c r="AXD8" s="11"/>
      <c r="AXE8" s="11"/>
      <c r="AXF8" s="11"/>
      <c r="AXG8" s="11"/>
      <c r="AXH8" s="11"/>
      <c r="AXI8" s="11"/>
      <c r="AXJ8" s="11"/>
      <c r="AXK8" s="11"/>
      <c r="AXL8" s="11"/>
      <c r="AXM8" s="11"/>
      <c r="AXN8" s="11"/>
      <c r="AXO8" s="11"/>
      <c r="AXP8" s="11"/>
      <c r="AXQ8" s="11"/>
      <c r="AXR8" s="11"/>
      <c r="AXS8" s="11"/>
      <c r="AXT8" s="11"/>
      <c r="AXU8" s="11"/>
      <c r="AXV8" s="11"/>
      <c r="AXW8" s="11"/>
      <c r="AXX8" s="11"/>
      <c r="AXY8" s="11"/>
      <c r="AXZ8" s="11"/>
      <c r="AYA8" s="11"/>
      <c r="AYB8" s="11"/>
      <c r="AYC8" s="11"/>
      <c r="AYD8" s="11"/>
      <c r="AYE8" s="11"/>
      <c r="AYF8" s="11"/>
      <c r="AYG8" s="11"/>
      <c r="AYH8" s="11"/>
      <c r="AYI8" s="11"/>
      <c r="AYJ8" s="11"/>
      <c r="AYK8" s="11"/>
      <c r="AYL8" s="11"/>
      <c r="AYM8" s="11"/>
      <c r="AYN8" s="11"/>
      <c r="AYO8" s="11"/>
      <c r="AYP8" s="11"/>
      <c r="AYQ8" s="11"/>
      <c r="AYR8" s="11"/>
      <c r="AYS8" s="11"/>
      <c r="AYT8" s="11"/>
      <c r="AYU8" s="11"/>
      <c r="AYV8" s="11"/>
      <c r="AYW8" s="11"/>
      <c r="AYX8" s="11"/>
      <c r="AYY8" s="11"/>
      <c r="AYZ8" s="11"/>
      <c r="AZA8" s="11"/>
      <c r="AZB8" s="11"/>
      <c r="AZC8" s="11"/>
      <c r="AZD8" s="11"/>
      <c r="AZE8" s="11"/>
      <c r="AZF8" s="11"/>
      <c r="AZG8" s="11"/>
      <c r="AZH8" s="11"/>
      <c r="AZI8" s="11"/>
      <c r="AZJ8" s="11"/>
      <c r="AZK8" s="11"/>
      <c r="AZL8" s="11"/>
      <c r="AZM8" s="11"/>
      <c r="AZN8" s="11"/>
      <c r="AZO8" s="11"/>
      <c r="AZP8" s="11"/>
      <c r="AZQ8" s="11"/>
      <c r="AZR8" s="11"/>
      <c r="AZS8" s="11"/>
      <c r="AZT8" s="11"/>
      <c r="AZU8" s="11"/>
      <c r="AZV8" s="11"/>
      <c r="AZW8" s="11"/>
      <c r="AZX8" s="11"/>
      <c r="AZY8" s="11"/>
      <c r="AZZ8" s="11"/>
      <c r="BAA8" s="11"/>
      <c r="BAB8" s="11"/>
      <c r="BAC8" s="11"/>
      <c r="BAD8" s="11"/>
      <c r="BAE8" s="11"/>
      <c r="BAF8" s="11"/>
      <c r="BAG8" s="11"/>
      <c r="BAH8" s="11"/>
      <c r="BAI8" s="11"/>
      <c r="BAJ8" s="11"/>
      <c r="BAK8" s="11"/>
      <c r="BAL8" s="11"/>
      <c r="BAM8" s="11"/>
      <c r="BAN8" s="11"/>
      <c r="BAO8" s="11"/>
      <c r="BAP8" s="11"/>
      <c r="BAQ8" s="11"/>
      <c r="BAR8" s="11"/>
      <c r="BAS8" s="11"/>
      <c r="BAT8" s="11"/>
      <c r="BAU8" s="11"/>
      <c r="BAV8" s="11"/>
      <c r="BAW8" s="11"/>
      <c r="BAX8" s="11"/>
      <c r="BAY8" s="11"/>
      <c r="BAZ8" s="11"/>
      <c r="BBA8" s="11"/>
      <c r="BBB8" s="11"/>
      <c r="BBC8" s="11"/>
      <c r="BBD8" s="11"/>
      <c r="BBE8" s="11"/>
      <c r="BBF8" s="11"/>
      <c r="BBG8" s="11"/>
      <c r="BBH8" s="11"/>
      <c r="BBI8" s="11"/>
      <c r="BBJ8" s="11"/>
      <c r="BBK8" s="11"/>
      <c r="BBL8" s="11"/>
      <c r="BBM8" s="11"/>
      <c r="BBN8" s="11"/>
      <c r="BBO8" s="11"/>
      <c r="BBP8" s="11"/>
      <c r="BBQ8" s="11"/>
      <c r="BBR8" s="11"/>
      <c r="BBS8" s="11"/>
      <c r="BBT8" s="11"/>
      <c r="BBU8" s="11"/>
      <c r="BBV8" s="11"/>
      <c r="BBW8" s="11"/>
      <c r="BBX8" s="11"/>
      <c r="BBY8" s="11"/>
      <c r="BBZ8" s="11"/>
      <c r="BCA8" s="11"/>
      <c r="BCB8" s="11"/>
      <c r="BCC8" s="11"/>
      <c r="BCD8" s="11"/>
      <c r="BCE8" s="11"/>
      <c r="BCF8" s="11"/>
      <c r="BCG8" s="11"/>
      <c r="BCH8" s="11"/>
      <c r="BCI8" s="11"/>
      <c r="BCJ8" s="11"/>
      <c r="BCK8" s="11"/>
      <c r="BCL8" s="11"/>
      <c r="BCM8" s="11"/>
      <c r="BCN8" s="11"/>
      <c r="BCO8" s="11"/>
      <c r="BCP8" s="11"/>
      <c r="BCQ8" s="11"/>
      <c r="BCR8" s="11"/>
      <c r="BCS8" s="11"/>
      <c r="BCT8" s="11"/>
      <c r="BCU8" s="11"/>
      <c r="BCV8" s="11"/>
      <c r="BCW8" s="11"/>
      <c r="BCX8" s="11"/>
      <c r="BCY8" s="11"/>
      <c r="BCZ8" s="11"/>
      <c r="BDA8" s="11"/>
      <c r="BDB8" s="11"/>
      <c r="BDC8" s="11"/>
      <c r="BDD8" s="11"/>
      <c r="BDE8" s="11"/>
      <c r="BDF8" s="11"/>
      <c r="BDG8" s="11"/>
      <c r="BDH8" s="11"/>
      <c r="BDI8" s="11"/>
      <c r="BDJ8" s="11"/>
      <c r="BDK8" s="11"/>
      <c r="BDL8" s="11"/>
      <c r="BDM8" s="11"/>
      <c r="BDN8" s="11"/>
      <c r="BDO8" s="11"/>
      <c r="BDP8" s="11"/>
      <c r="BDQ8" s="11"/>
      <c r="BDR8" s="11"/>
      <c r="BDS8" s="11"/>
      <c r="BDT8" s="11"/>
      <c r="BDU8" s="11"/>
      <c r="BDV8" s="11"/>
      <c r="BDW8" s="11"/>
      <c r="BDX8" s="11"/>
      <c r="BDY8" s="11"/>
      <c r="BDZ8" s="11"/>
      <c r="BEA8" s="11"/>
      <c r="BEB8" s="11"/>
      <c r="BEC8" s="11"/>
      <c r="BED8" s="11"/>
      <c r="BEE8" s="11"/>
      <c r="BEF8" s="11"/>
      <c r="BEG8" s="11"/>
      <c r="BEH8" s="11"/>
      <c r="BEI8" s="11"/>
      <c r="BEJ8" s="11"/>
      <c r="BEK8" s="11"/>
      <c r="BEL8" s="11"/>
      <c r="BEM8" s="11"/>
      <c r="BEN8" s="11"/>
      <c r="BEO8" s="11"/>
      <c r="BEP8" s="11"/>
      <c r="BEQ8" s="11"/>
      <c r="BER8" s="11"/>
      <c r="BES8" s="11"/>
      <c r="BET8" s="11"/>
      <c r="BEU8" s="11"/>
      <c r="BEV8" s="11"/>
      <c r="BEW8" s="11"/>
      <c r="BEX8" s="11"/>
      <c r="BEY8" s="11"/>
      <c r="BEZ8" s="11"/>
      <c r="BFA8" s="11"/>
      <c r="BFB8" s="11"/>
      <c r="BFC8" s="11"/>
      <c r="BFD8" s="11"/>
      <c r="BFE8" s="11"/>
      <c r="BFF8" s="11"/>
      <c r="BFG8" s="11"/>
      <c r="BFH8" s="11"/>
      <c r="BFI8" s="11"/>
      <c r="BFJ8" s="11"/>
      <c r="BFK8" s="11"/>
      <c r="BFL8" s="11"/>
      <c r="BFM8" s="11"/>
      <c r="BFN8" s="11"/>
      <c r="BFO8" s="11"/>
      <c r="BFP8" s="11"/>
      <c r="BFQ8" s="11"/>
      <c r="BFR8" s="11"/>
      <c r="BFS8" s="11"/>
      <c r="BFT8" s="11"/>
      <c r="BFU8" s="11"/>
      <c r="BFV8" s="11"/>
      <c r="BFW8" s="11"/>
      <c r="BFX8" s="11"/>
      <c r="BFY8" s="11"/>
      <c r="BFZ8" s="11"/>
      <c r="BGA8" s="11"/>
      <c r="BGB8" s="11"/>
      <c r="BGC8" s="11"/>
      <c r="BGD8" s="11"/>
      <c r="BGE8" s="11"/>
      <c r="BGF8" s="11"/>
      <c r="BGG8" s="11"/>
      <c r="BGH8" s="11"/>
      <c r="BGI8" s="11"/>
      <c r="BGJ8" s="11"/>
      <c r="BGK8" s="11"/>
      <c r="BGL8" s="11"/>
      <c r="BGM8" s="11"/>
      <c r="BGN8" s="11"/>
      <c r="BGO8" s="11"/>
      <c r="BGP8" s="11"/>
      <c r="BGQ8" s="11"/>
      <c r="BGR8" s="11"/>
      <c r="BGS8" s="11"/>
      <c r="BGT8" s="11"/>
      <c r="BGU8" s="11"/>
      <c r="BGV8" s="11"/>
      <c r="BGW8" s="11"/>
      <c r="BGX8" s="11"/>
      <c r="BGY8" s="11"/>
      <c r="BGZ8" s="11"/>
      <c r="BHA8" s="11"/>
      <c r="BHB8" s="11"/>
      <c r="BHC8" s="11"/>
      <c r="BHD8" s="11"/>
      <c r="BHE8" s="11"/>
      <c r="BHF8" s="11"/>
      <c r="BHG8" s="11"/>
      <c r="BHH8" s="11"/>
      <c r="BHI8" s="11"/>
      <c r="BHJ8" s="11"/>
      <c r="BHK8" s="11"/>
      <c r="BHL8" s="11"/>
      <c r="BHM8" s="11"/>
      <c r="BHN8" s="11"/>
      <c r="BHO8" s="11"/>
      <c r="BHP8" s="11"/>
      <c r="BHQ8" s="11"/>
      <c r="BHR8" s="11"/>
      <c r="BHS8" s="11"/>
      <c r="BHT8" s="11"/>
      <c r="BHU8" s="11"/>
      <c r="BHV8" s="11"/>
      <c r="BHW8" s="11"/>
      <c r="BHX8" s="11"/>
      <c r="BHY8" s="11"/>
      <c r="BHZ8" s="11"/>
      <c r="BIA8" s="11"/>
      <c r="BIB8" s="11"/>
      <c r="BIC8" s="11"/>
      <c r="BID8" s="11"/>
      <c r="BIE8" s="11"/>
      <c r="BIF8" s="11"/>
      <c r="BIG8" s="11"/>
      <c r="BIH8" s="11"/>
      <c r="BII8" s="11"/>
      <c r="BIJ8" s="11"/>
      <c r="BIK8" s="11"/>
      <c r="BIL8" s="11"/>
      <c r="BIM8" s="11"/>
      <c r="BIN8" s="11"/>
      <c r="BIO8" s="11"/>
      <c r="BIP8" s="11"/>
      <c r="BIQ8" s="11"/>
      <c r="BIR8" s="11"/>
      <c r="BIS8" s="11"/>
      <c r="BIT8" s="11"/>
      <c r="BIU8" s="11"/>
      <c r="BIV8" s="11"/>
      <c r="BIW8" s="11"/>
      <c r="BIX8" s="11"/>
      <c r="BIY8" s="11"/>
      <c r="BIZ8" s="11"/>
      <c r="BJA8" s="11"/>
      <c r="BJB8" s="11"/>
      <c r="BJC8" s="11"/>
      <c r="BJD8" s="11"/>
      <c r="BJE8" s="11"/>
      <c r="BJF8" s="11"/>
      <c r="BJG8" s="11"/>
      <c r="BJH8" s="11"/>
      <c r="BJI8" s="11"/>
      <c r="BJJ8" s="11"/>
      <c r="BJK8" s="11"/>
      <c r="BJL8" s="11"/>
      <c r="BJM8" s="11"/>
      <c r="BJN8" s="11"/>
      <c r="BJO8" s="11"/>
      <c r="BJP8" s="11"/>
      <c r="BJQ8" s="11"/>
      <c r="BJR8" s="11"/>
      <c r="BJS8" s="11"/>
      <c r="BJT8" s="11"/>
      <c r="BJU8" s="11"/>
      <c r="BJV8" s="11"/>
      <c r="BJW8" s="11"/>
      <c r="BJX8" s="11"/>
      <c r="BJY8" s="11"/>
      <c r="BJZ8" s="11"/>
      <c r="BKA8" s="11"/>
      <c r="BKB8" s="11"/>
      <c r="BKC8" s="11"/>
      <c r="BKD8" s="11"/>
      <c r="BKE8" s="11"/>
      <c r="BKF8" s="11"/>
      <c r="BKG8" s="11"/>
      <c r="BKH8" s="11"/>
      <c r="BKI8" s="11"/>
      <c r="BKJ8" s="11"/>
      <c r="BKK8" s="11"/>
      <c r="BKL8" s="11"/>
      <c r="BKM8" s="11"/>
      <c r="BKN8" s="11"/>
      <c r="BKO8" s="11"/>
      <c r="BKP8" s="11"/>
      <c r="BKQ8" s="11"/>
      <c r="BKR8" s="11"/>
      <c r="BKS8" s="11"/>
      <c r="BKT8" s="11"/>
      <c r="BKU8" s="11"/>
      <c r="BKV8" s="11"/>
      <c r="BKW8" s="11"/>
      <c r="BKX8" s="11"/>
      <c r="BKY8" s="11"/>
      <c r="BKZ8" s="11"/>
      <c r="BLA8" s="11"/>
      <c r="BLB8" s="11"/>
      <c r="BLC8" s="11"/>
      <c r="BLD8" s="11"/>
      <c r="BLE8" s="11"/>
      <c r="BLF8" s="11"/>
      <c r="BLG8" s="11"/>
      <c r="BLH8" s="11"/>
      <c r="BLI8" s="11"/>
      <c r="BLJ8" s="11"/>
      <c r="BLK8" s="11"/>
      <c r="BLL8" s="11"/>
      <c r="BLM8" s="11"/>
      <c r="BLN8" s="11"/>
      <c r="BLO8" s="11"/>
      <c r="BLP8" s="11"/>
      <c r="BLQ8" s="11"/>
      <c r="BLR8" s="11"/>
      <c r="BLS8" s="11"/>
      <c r="BLT8" s="11"/>
      <c r="BLU8" s="11"/>
      <c r="BLV8" s="11"/>
      <c r="BLW8" s="11"/>
      <c r="BLX8" s="11"/>
      <c r="BLY8" s="11"/>
      <c r="BLZ8" s="11"/>
      <c r="BMA8" s="11"/>
      <c r="BMB8" s="11"/>
      <c r="BMC8" s="11"/>
      <c r="BMD8" s="11"/>
      <c r="BME8" s="11"/>
      <c r="BMF8" s="11"/>
      <c r="BMG8" s="11"/>
      <c r="BMH8" s="11"/>
      <c r="BMI8" s="11"/>
      <c r="BMJ8" s="11"/>
      <c r="BMK8" s="11"/>
      <c r="BML8" s="11"/>
      <c r="BMM8" s="11"/>
      <c r="BMN8" s="11"/>
      <c r="BMO8" s="11"/>
      <c r="BMP8" s="11"/>
      <c r="BMQ8" s="11"/>
      <c r="BMR8" s="11"/>
      <c r="BMS8" s="11"/>
      <c r="BMT8" s="11"/>
      <c r="BMU8" s="11"/>
      <c r="BMV8" s="11"/>
      <c r="BMW8" s="11"/>
      <c r="BMX8" s="11"/>
      <c r="BMY8" s="11"/>
      <c r="BMZ8" s="11"/>
      <c r="BNA8" s="11"/>
      <c r="BNB8" s="11"/>
      <c r="BNC8" s="11"/>
      <c r="BND8" s="11"/>
      <c r="BNE8" s="11"/>
      <c r="BNF8" s="11"/>
      <c r="BNG8" s="11"/>
      <c r="BNH8" s="11"/>
      <c r="BNI8" s="11"/>
      <c r="BNJ8" s="11"/>
      <c r="BNK8" s="11"/>
      <c r="BNL8" s="11"/>
      <c r="BNM8" s="11"/>
      <c r="BNN8" s="11"/>
      <c r="BNO8" s="11"/>
      <c r="BNP8" s="11"/>
      <c r="BNQ8" s="11"/>
      <c r="BNR8" s="11"/>
      <c r="BNS8" s="11"/>
      <c r="BNT8" s="11"/>
      <c r="BNU8" s="11"/>
      <c r="BNV8" s="11"/>
      <c r="BNW8" s="11"/>
      <c r="BNX8" s="11"/>
      <c r="BNY8" s="11"/>
      <c r="BNZ8" s="11"/>
      <c r="BOA8" s="11"/>
      <c r="BOB8" s="11"/>
      <c r="BOC8" s="11"/>
      <c r="BOD8" s="11"/>
      <c r="BOE8" s="11"/>
      <c r="BOF8" s="11"/>
      <c r="BOG8" s="11"/>
      <c r="BOH8" s="11"/>
      <c r="BOI8" s="11"/>
      <c r="BOJ8" s="11"/>
      <c r="BOK8" s="11"/>
      <c r="BOL8" s="11"/>
      <c r="BOM8" s="11"/>
      <c r="BON8" s="11"/>
      <c r="BOO8" s="11"/>
      <c r="BOP8" s="11"/>
      <c r="BOQ8" s="11"/>
      <c r="BOR8" s="11"/>
      <c r="BOS8" s="11"/>
      <c r="BOT8" s="11"/>
      <c r="BOU8" s="11"/>
      <c r="BOV8" s="11"/>
      <c r="BOW8" s="11"/>
      <c r="BOX8" s="11"/>
      <c r="BOY8" s="11"/>
      <c r="BOZ8" s="11"/>
      <c r="BPA8" s="11"/>
      <c r="BPB8" s="11"/>
      <c r="BPC8" s="11"/>
      <c r="BPD8" s="11"/>
      <c r="BPE8" s="11"/>
      <c r="BPF8" s="11"/>
      <c r="BPG8" s="11"/>
      <c r="BPH8" s="11"/>
      <c r="BPI8" s="11"/>
      <c r="BPJ8" s="11"/>
      <c r="BPK8" s="11"/>
      <c r="BPL8" s="11"/>
      <c r="BPM8" s="11"/>
      <c r="BPN8" s="11"/>
      <c r="BPO8" s="11"/>
      <c r="BPP8" s="11"/>
      <c r="BPQ8" s="11"/>
      <c r="BPR8" s="11"/>
      <c r="BPS8" s="11"/>
      <c r="BPT8" s="11"/>
      <c r="BPU8" s="11"/>
      <c r="BPV8" s="11"/>
      <c r="BPW8" s="11"/>
      <c r="BPX8" s="11"/>
      <c r="BPY8" s="11"/>
      <c r="BPZ8" s="11"/>
      <c r="BQA8" s="11"/>
      <c r="BQB8" s="11"/>
      <c r="BQC8" s="11"/>
      <c r="BQD8" s="11"/>
      <c r="BQE8" s="11"/>
      <c r="BQF8" s="11"/>
      <c r="BQG8" s="11"/>
      <c r="BQH8" s="11"/>
      <c r="BQI8" s="11"/>
      <c r="BQJ8" s="11"/>
      <c r="BQK8" s="11"/>
      <c r="BQL8" s="11"/>
      <c r="BQM8" s="11"/>
      <c r="BQN8" s="11"/>
      <c r="BQO8" s="11"/>
      <c r="BQP8" s="11"/>
      <c r="BQQ8" s="11"/>
      <c r="BQR8" s="11"/>
      <c r="BQS8" s="11"/>
      <c r="BQT8" s="11"/>
      <c r="BQU8" s="11"/>
      <c r="BQV8" s="11"/>
      <c r="BQW8" s="11"/>
      <c r="BQX8" s="11"/>
      <c r="BQY8" s="11"/>
      <c r="BQZ8" s="11"/>
      <c r="BRA8" s="11"/>
      <c r="BRB8" s="11"/>
      <c r="BRC8" s="11"/>
      <c r="BRD8" s="11"/>
      <c r="BRE8" s="11"/>
      <c r="BRF8" s="11"/>
      <c r="BRG8" s="11"/>
      <c r="BRH8" s="11"/>
      <c r="BRI8" s="11"/>
      <c r="BRJ8" s="11"/>
      <c r="BRK8" s="11"/>
      <c r="BRL8" s="11"/>
      <c r="BRM8" s="11"/>
      <c r="BRN8" s="11"/>
      <c r="BRO8" s="11"/>
      <c r="BRP8" s="11"/>
      <c r="BRQ8" s="11"/>
      <c r="BRR8" s="11"/>
      <c r="BRS8" s="11"/>
      <c r="BRT8" s="11"/>
      <c r="BRU8" s="11"/>
      <c r="BRV8" s="11"/>
      <c r="BRW8" s="11"/>
      <c r="BRX8" s="11"/>
      <c r="BRY8" s="11"/>
      <c r="BRZ8" s="11"/>
      <c r="BSA8" s="11"/>
      <c r="BSB8" s="11"/>
      <c r="BSC8" s="11"/>
      <c r="BSD8" s="11"/>
      <c r="BSE8" s="11"/>
      <c r="BSF8" s="11"/>
      <c r="BSG8" s="11"/>
      <c r="BSH8" s="11"/>
      <c r="BSI8" s="11"/>
      <c r="BSJ8" s="11"/>
      <c r="BSK8" s="11"/>
      <c r="BSL8" s="11"/>
      <c r="BSM8" s="11"/>
      <c r="BSN8" s="11"/>
      <c r="BSO8" s="11"/>
      <c r="BSP8" s="11"/>
      <c r="BSQ8" s="11"/>
      <c r="BSR8" s="11"/>
      <c r="BSS8" s="11"/>
      <c r="BST8" s="11"/>
      <c r="BSU8" s="11"/>
      <c r="BSV8" s="11"/>
      <c r="BSW8" s="11"/>
      <c r="BSX8" s="11"/>
      <c r="BSY8" s="11"/>
      <c r="BSZ8" s="11"/>
      <c r="BTA8" s="11"/>
      <c r="BTB8" s="11"/>
      <c r="BTC8" s="11"/>
      <c r="BTD8" s="11"/>
      <c r="BTE8" s="11"/>
      <c r="BTF8" s="11"/>
      <c r="BTG8" s="11"/>
      <c r="BTH8" s="11"/>
      <c r="BTI8" s="11"/>
      <c r="BTJ8" s="11"/>
      <c r="BTK8" s="11"/>
      <c r="BTL8" s="11"/>
      <c r="BTM8" s="11"/>
      <c r="BTN8" s="11"/>
      <c r="BTO8" s="11"/>
      <c r="BTP8" s="11"/>
      <c r="BTQ8" s="11"/>
      <c r="BTR8" s="11"/>
      <c r="BTS8" s="11"/>
      <c r="BTT8" s="11"/>
      <c r="BTU8" s="11"/>
      <c r="BTV8" s="11"/>
      <c r="BTW8" s="11"/>
      <c r="BTX8" s="11"/>
      <c r="BTY8" s="11"/>
      <c r="BTZ8" s="11"/>
      <c r="BUA8" s="11"/>
      <c r="BUB8" s="11"/>
      <c r="BUC8" s="11"/>
      <c r="BUD8" s="11"/>
      <c r="BUE8" s="11"/>
      <c r="BUF8" s="11"/>
      <c r="BUG8" s="11"/>
      <c r="BUH8" s="11"/>
      <c r="BUI8" s="11"/>
      <c r="BUJ8" s="11"/>
      <c r="BUK8" s="11"/>
      <c r="BUL8" s="11"/>
      <c r="BUM8" s="11"/>
      <c r="BUN8" s="11"/>
      <c r="BUO8" s="11"/>
      <c r="BUP8" s="11"/>
      <c r="BUQ8" s="11"/>
      <c r="BUR8" s="11"/>
      <c r="BUS8" s="11"/>
      <c r="BUT8" s="11"/>
      <c r="BUU8" s="11"/>
      <c r="BUV8" s="11"/>
      <c r="BUW8" s="11"/>
      <c r="BUX8" s="11"/>
      <c r="BUY8" s="11"/>
      <c r="BUZ8" s="11"/>
      <c r="BVA8" s="11"/>
      <c r="BVB8" s="11"/>
      <c r="BVC8" s="11"/>
      <c r="BVD8" s="11"/>
      <c r="BVE8" s="11"/>
      <c r="BVF8" s="11"/>
      <c r="BVG8" s="11"/>
      <c r="BVH8" s="11"/>
      <c r="BVI8" s="11"/>
      <c r="BVJ8" s="11"/>
      <c r="BVK8" s="11"/>
      <c r="BVL8" s="11"/>
      <c r="BVM8" s="11"/>
      <c r="BVN8" s="11"/>
      <c r="BVO8" s="11"/>
      <c r="BVP8" s="11"/>
      <c r="BVQ8" s="11"/>
      <c r="BVR8" s="11"/>
      <c r="BVS8" s="11"/>
      <c r="BVT8" s="11"/>
      <c r="BVU8" s="11"/>
      <c r="BVV8" s="11"/>
      <c r="BVW8" s="11"/>
      <c r="BVX8" s="11"/>
      <c r="BVY8" s="11"/>
      <c r="BVZ8" s="11"/>
      <c r="BWA8" s="11"/>
      <c r="BWB8" s="11"/>
      <c r="BWC8" s="11"/>
      <c r="BWD8" s="11"/>
      <c r="BWE8" s="11"/>
      <c r="BWF8" s="11"/>
      <c r="BWG8" s="11"/>
      <c r="BWH8" s="11"/>
      <c r="BWI8" s="11"/>
      <c r="BWJ8" s="11"/>
      <c r="BWK8" s="11"/>
      <c r="BWL8" s="11"/>
      <c r="BWM8" s="11"/>
      <c r="BWN8" s="11"/>
      <c r="BWO8" s="11"/>
      <c r="BWP8" s="11"/>
      <c r="BWQ8" s="11"/>
      <c r="BWR8" s="11"/>
      <c r="BWS8" s="11"/>
      <c r="BWT8" s="11"/>
      <c r="BWU8" s="11"/>
      <c r="BWV8" s="11"/>
      <c r="BWW8" s="11"/>
      <c r="BWX8" s="11"/>
      <c r="BWY8" s="11"/>
      <c r="BWZ8" s="11"/>
      <c r="BXA8" s="11"/>
      <c r="BXB8" s="11"/>
      <c r="BXC8" s="11"/>
      <c r="BXD8" s="11"/>
      <c r="BXE8" s="11"/>
      <c r="BXF8" s="11"/>
      <c r="BXG8" s="11"/>
      <c r="BXH8" s="11"/>
      <c r="BXI8" s="11"/>
      <c r="BXJ8" s="11"/>
      <c r="BXK8" s="11"/>
      <c r="BXL8" s="11"/>
      <c r="BXM8" s="11"/>
      <c r="BXN8" s="11"/>
      <c r="BXO8" s="11"/>
      <c r="BXP8" s="11"/>
      <c r="BXQ8" s="11"/>
      <c r="BXR8" s="11"/>
      <c r="BXS8" s="11"/>
      <c r="BXT8" s="11"/>
      <c r="BXU8" s="11"/>
      <c r="BXV8" s="11"/>
      <c r="BXW8" s="11"/>
      <c r="BXX8" s="11"/>
      <c r="BXY8" s="11"/>
      <c r="BXZ8" s="11"/>
      <c r="BYA8" s="11"/>
      <c r="BYB8" s="11"/>
      <c r="BYC8" s="11"/>
      <c r="BYD8" s="11"/>
      <c r="BYE8" s="11"/>
      <c r="BYF8" s="11"/>
      <c r="BYG8" s="11"/>
      <c r="BYH8" s="11"/>
      <c r="BYI8" s="11"/>
      <c r="BYJ8" s="11"/>
      <c r="BYK8" s="11"/>
      <c r="BYL8" s="11"/>
      <c r="BYM8" s="11"/>
      <c r="BYN8" s="11"/>
      <c r="BYO8" s="11"/>
      <c r="BYP8" s="11"/>
      <c r="BYQ8" s="11"/>
      <c r="BYR8" s="11"/>
      <c r="BYS8" s="11"/>
      <c r="BYT8" s="11"/>
      <c r="BYU8" s="11"/>
      <c r="BYV8" s="11"/>
      <c r="BYW8" s="11"/>
      <c r="BYX8" s="11"/>
      <c r="BYY8" s="11"/>
      <c r="BYZ8" s="11"/>
      <c r="BZA8" s="11"/>
      <c r="BZB8" s="11"/>
      <c r="BZC8" s="11"/>
      <c r="BZD8" s="11"/>
      <c r="BZE8" s="11"/>
      <c r="BZF8" s="11"/>
      <c r="BZG8" s="11"/>
      <c r="BZH8" s="11"/>
      <c r="BZI8" s="11"/>
      <c r="BZJ8" s="11"/>
      <c r="BZK8" s="11"/>
      <c r="BZL8" s="11"/>
      <c r="BZM8" s="11"/>
      <c r="BZN8" s="11"/>
      <c r="BZO8" s="11"/>
      <c r="BZP8" s="11"/>
      <c r="BZQ8" s="11"/>
      <c r="BZR8" s="11"/>
      <c r="BZS8" s="11"/>
      <c r="BZT8" s="11"/>
      <c r="BZU8" s="11"/>
      <c r="BZV8" s="11"/>
      <c r="BZW8" s="11"/>
      <c r="BZX8" s="11"/>
      <c r="BZY8" s="11"/>
      <c r="BZZ8" s="11"/>
      <c r="CAA8" s="11"/>
      <c r="CAB8" s="11"/>
      <c r="CAC8" s="11"/>
      <c r="CAD8" s="11"/>
      <c r="CAE8" s="11"/>
      <c r="CAF8" s="11"/>
      <c r="CAG8" s="11"/>
      <c r="CAH8" s="11"/>
      <c r="CAI8" s="11"/>
      <c r="CAJ8" s="11"/>
      <c r="CAK8" s="11"/>
      <c r="CAL8" s="11"/>
      <c r="CAM8" s="11"/>
      <c r="CAN8" s="11"/>
      <c r="CAO8" s="11"/>
      <c r="CAP8" s="11"/>
      <c r="CAQ8" s="11"/>
      <c r="CAR8" s="11"/>
      <c r="CAS8" s="11"/>
      <c r="CAT8" s="11"/>
      <c r="CAU8" s="11"/>
      <c r="CAV8" s="11"/>
      <c r="CAW8" s="11"/>
      <c r="CAX8" s="11"/>
      <c r="CAY8" s="11"/>
      <c r="CAZ8" s="11"/>
      <c r="CBA8" s="11"/>
      <c r="CBB8" s="11"/>
      <c r="CBC8" s="11"/>
      <c r="CBD8" s="11"/>
      <c r="CBE8" s="11"/>
      <c r="CBF8" s="11"/>
      <c r="CBG8" s="11"/>
      <c r="CBH8" s="11"/>
      <c r="CBI8" s="11"/>
      <c r="CBJ8" s="11"/>
      <c r="CBK8" s="11"/>
      <c r="CBL8" s="11"/>
      <c r="CBM8" s="11"/>
      <c r="CBN8" s="11"/>
      <c r="CBO8" s="11"/>
      <c r="CBP8" s="11"/>
      <c r="CBQ8" s="11"/>
      <c r="CBR8" s="11"/>
      <c r="CBS8" s="11"/>
      <c r="CBT8" s="11"/>
      <c r="CBU8" s="11"/>
      <c r="CBV8" s="11"/>
      <c r="CBW8" s="11"/>
      <c r="CBX8" s="11"/>
      <c r="CBY8" s="11"/>
      <c r="CBZ8" s="11"/>
      <c r="CCA8" s="11"/>
      <c r="CCB8" s="11"/>
      <c r="CCC8" s="11"/>
      <c r="CCD8" s="11"/>
      <c r="CCE8" s="11"/>
      <c r="CCF8" s="11"/>
      <c r="CCG8" s="11"/>
      <c r="CCH8" s="11"/>
      <c r="CCI8" s="11"/>
      <c r="CCJ8" s="11"/>
      <c r="CCK8" s="11"/>
      <c r="CCL8" s="11"/>
      <c r="CCM8" s="11"/>
      <c r="CCN8" s="11"/>
      <c r="CCO8" s="11"/>
      <c r="CCP8" s="11"/>
      <c r="CCQ8" s="11"/>
      <c r="CCR8" s="11"/>
      <c r="CCS8" s="11"/>
      <c r="CCT8" s="11"/>
      <c r="CCU8" s="11"/>
      <c r="CCV8" s="11"/>
      <c r="CCW8" s="11"/>
      <c r="CCX8" s="11"/>
      <c r="CCY8" s="11"/>
      <c r="CCZ8" s="11"/>
      <c r="CDA8" s="11"/>
      <c r="CDB8" s="11"/>
      <c r="CDC8" s="11"/>
      <c r="CDD8" s="11"/>
      <c r="CDE8" s="11"/>
      <c r="CDF8" s="11"/>
      <c r="CDG8" s="11"/>
      <c r="CDH8" s="11"/>
      <c r="CDI8" s="11"/>
      <c r="CDJ8" s="11"/>
      <c r="CDK8" s="11"/>
      <c r="CDL8" s="11"/>
      <c r="CDM8" s="11"/>
      <c r="CDN8" s="11"/>
      <c r="CDO8" s="11"/>
      <c r="CDP8" s="11"/>
      <c r="CDQ8" s="11"/>
      <c r="CDR8" s="11"/>
      <c r="CDS8" s="11"/>
      <c r="CDT8" s="11"/>
      <c r="CDU8" s="11"/>
      <c r="CDV8" s="11"/>
      <c r="CDW8" s="11"/>
      <c r="CDX8" s="11"/>
      <c r="CDY8" s="11"/>
      <c r="CDZ8" s="11"/>
      <c r="CEA8" s="11"/>
      <c r="CEB8" s="11"/>
      <c r="CEC8" s="11"/>
      <c r="CED8" s="11"/>
      <c r="CEE8" s="11"/>
      <c r="CEF8" s="11"/>
      <c r="CEG8" s="11"/>
      <c r="CEH8" s="11"/>
      <c r="CEI8" s="11"/>
      <c r="CEJ8" s="11"/>
      <c r="CEK8" s="11"/>
      <c r="CEL8" s="11"/>
      <c r="CEM8" s="11"/>
      <c r="CEN8" s="11"/>
      <c r="CEO8" s="11"/>
      <c r="CEP8" s="11"/>
      <c r="CEQ8" s="11"/>
      <c r="CER8" s="11"/>
      <c r="CES8" s="11"/>
      <c r="CET8" s="11"/>
      <c r="CEU8" s="11"/>
      <c r="CEV8" s="11"/>
      <c r="CEW8" s="11"/>
      <c r="CEX8" s="11"/>
      <c r="CEY8" s="11"/>
      <c r="CEZ8" s="11"/>
      <c r="CFA8" s="11"/>
      <c r="CFB8" s="11"/>
      <c r="CFC8" s="11"/>
      <c r="CFD8" s="11"/>
      <c r="CFE8" s="11"/>
      <c r="CFF8" s="11"/>
      <c r="CFG8" s="11"/>
      <c r="CFH8" s="11"/>
      <c r="CFI8" s="11"/>
      <c r="CFJ8" s="11"/>
      <c r="CFK8" s="11"/>
      <c r="CFL8" s="11"/>
      <c r="CFM8" s="11"/>
      <c r="CFN8" s="11"/>
      <c r="CFO8" s="11"/>
      <c r="CFP8" s="11"/>
      <c r="CFQ8" s="11"/>
      <c r="CFR8" s="11"/>
      <c r="CFS8" s="11"/>
      <c r="CFT8" s="11"/>
      <c r="CFU8" s="11"/>
      <c r="CFV8" s="11"/>
      <c r="CFW8" s="11"/>
      <c r="CFX8" s="11"/>
      <c r="CFY8" s="11"/>
      <c r="CFZ8" s="11"/>
      <c r="CGA8" s="11"/>
      <c r="CGB8" s="11"/>
      <c r="CGC8" s="11"/>
      <c r="CGD8" s="11"/>
      <c r="CGE8" s="11"/>
      <c r="CGF8" s="11"/>
      <c r="CGG8" s="11"/>
      <c r="CGH8" s="11"/>
      <c r="CGI8" s="11"/>
      <c r="CGJ8" s="11"/>
      <c r="CGK8" s="11"/>
      <c r="CGL8" s="11"/>
      <c r="CGM8" s="11"/>
      <c r="CGN8" s="11"/>
      <c r="CGO8" s="11"/>
      <c r="CGP8" s="11"/>
      <c r="CGQ8" s="11"/>
      <c r="CGR8" s="11"/>
      <c r="CGS8" s="11"/>
      <c r="CGT8" s="11"/>
      <c r="CGU8" s="11"/>
      <c r="CGV8" s="11"/>
      <c r="CGW8" s="11"/>
      <c r="CGX8" s="11"/>
      <c r="CGY8" s="11"/>
      <c r="CGZ8" s="11"/>
      <c r="CHA8" s="11"/>
      <c r="CHB8" s="11"/>
      <c r="CHC8" s="11"/>
      <c r="CHD8" s="11"/>
      <c r="CHE8" s="11"/>
      <c r="CHF8" s="11"/>
      <c r="CHG8" s="11"/>
      <c r="CHH8" s="11"/>
      <c r="CHI8" s="11"/>
      <c r="CHJ8" s="11"/>
      <c r="CHK8" s="11"/>
      <c r="CHL8" s="11"/>
      <c r="CHM8" s="11"/>
      <c r="CHN8" s="11"/>
      <c r="CHO8" s="11"/>
      <c r="CHP8" s="11"/>
      <c r="CHQ8" s="11"/>
      <c r="CHR8" s="11"/>
      <c r="CHS8" s="11"/>
      <c r="CHT8" s="11"/>
      <c r="CHU8" s="11"/>
      <c r="CHV8" s="11"/>
      <c r="CHW8" s="11"/>
      <c r="CHX8" s="11"/>
      <c r="CHY8" s="11"/>
      <c r="CHZ8" s="11"/>
      <c r="CIA8" s="11"/>
      <c r="CIB8" s="11"/>
      <c r="CIC8" s="11"/>
      <c r="CID8" s="11"/>
      <c r="CIE8" s="11"/>
      <c r="CIF8" s="11"/>
      <c r="CIG8" s="11"/>
      <c r="CIH8" s="11"/>
      <c r="CII8" s="11"/>
      <c r="CIJ8" s="11"/>
      <c r="CIK8" s="11"/>
      <c r="CIL8" s="11"/>
      <c r="CIM8" s="11"/>
      <c r="CIN8" s="11"/>
      <c r="CIO8" s="11"/>
      <c r="CIP8" s="11"/>
      <c r="CIQ8" s="11"/>
      <c r="CIR8" s="11"/>
      <c r="CIS8" s="11"/>
      <c r="CIT8" s="11"/>
      <c r="CIU8" s="11"/>
      <c r="CIV8" s="11"/>
      <c r="CIW8" s="11"/>
      <c r="CIX8" s="11"/>
      <c r="CIY8" s="11"/>
      <c r="CIZ8" s="11"/>
      <c r="CJA8" s="11"/>
      <c r="CJB8" s="11"/>
      <c r="CJC8" s="11"/>
      <c r="CJD8" s="11"/>
      <c r="CJE8" s="11"/>
      <c r="CJF8" s="11"/>
      <c r="CJG8" s="11"/>
      <c r="CJH8" s="11"/>
      <c r="CJI8" s="11"/>
      <c r="CJJ8" s="11"/>
      <c r="CJK8" s="11"/>
      <c r="CJL8" s="11"/>
      <c r="CJM8" s="11"/>
      <c r="CJN8" s="11"/>
      <c r="CJO8" s="11"/>
      <c r="CJP8" s="11"/>
      <c r="CJQ8" s="11"/>
      <c r="CJR8" s="11"/>
      <c r="CJS8" s="11"/>
      <c r="CJT8" s="11"/>
      <c r="CJU8" s="11"/>
      <c r="CJV8" s="11"/>
      <c r="CJW8" s="11"/>
      <c r="CJX8" s="11"/>
      <c r="CJY8" s="11"/>
      <c r="CJZ8" s="11"/>
      <c r="CKA8" s="11"/>
      <c r="CKB8" s="11"/>
      <c r="CKC8" s="11"/>
      <c r="CKD8" s="11"/>
      <c r="CKE8" s="11"/>
      <c r="CKF8" s="11"/>
      <c r="CKG8" s="11"/>
      <c r="CKH8" s="11"/>
      <c r="CKI8" s="11"/>
      <c r="CKJ8" s="11"/>
      <c r="CKK8" s="11"/>
      <c r="CKL8" s="11"/>
      <c r="CKM8" s="11"/>
      <c r="CKN8" s="11"/>
      <c r="CKO8" s="11"/>
      <c r="CKP8" s="11"/>
      <c r="CKQ8" s="11"/>
      <c r="CKR8" s="11"/>
      <c r="CKS8" s="11"/>
      <c r="CKT8" s="11"/>
      <c r="CKU8" s="11"/>
      <c r="CKV8" s="11"/>
      <c r="CKW8" s="11"/>
      <c r="CKX8" s="11"/>
      <c r="CKY8" s="11"/>
      <c r="CKZ8" s="11"/>
      <c r="CLA8" s="11"/>
      <c r="CLB8" s="11"/>
      <c r="CLC8" s="11"/>
      <c r="CLD8" s="11"/>
      <c r="CLE8" s="11"/>
      <c r="CLF8" s="11"/>
      <c r="CLG8" s="11"/>
      <c r="CLH8" s="11"/>
      <c r="CLI8" s="11"/>
      <c r="CLJ8" s="11"/>
      <c r="CLK8" s="11"/>
      <c r="CLL8" s="11"/>
      <c r="CLM8" s="11"/>
      <c r="CLN8" s="11"/>
      <c r="CLO8" s="11"/>
      <c r="CLP8" s="11"/>
      <c r="CLQ8" s="11"/>
      <c r="CLR8" s="11"/>
      <c r="CLS8" s="11"/>
      <c r="CLT8" s="11"/>
      <c r="CLU8" s="11"/>
      <c r="CLV8" s="11"/>
      <c r="CLW8" s="11"/>
      <c r="CLX8" s="11"/>
      <c r="CLY8" s="11"/>
      <c r="CLZ8" s="11"/>
      <c r="CMA8" s="11"/>
      <c r="CMB8" s="11"/>
      <c r="CMC8" s="11"/>
      <c r="CMD8" s="11"/>
      <c r="CME8" s="11"/>
      <c r="CMF8" s="11"/>
      <c r="CMG8" s="11"/>
      <c r="CMH8" s="11"/>
      <c r="CMI8" s="11"/>
      <c r="CMJ8" s="11"/>
      <c r="CMK8" s="11"/>
      <c r="CML8" s="11"/>
      <c r="CMM8" s="11"/>
      <c r="CMN8" s="11"/>
      <c r="CMO8" s="11"/>
      <c r="CMP8" s="11"/>
      <c r="CMQ8" s="11"/>
      <c r="CMR8" s="11"/>
      <c r="CMS8" s="11"/>
      <c r="CMT8" s="11"/>
      <c r="CMU8" s="11"/>
      <c r="CMV8" s="11"/>
      <c r="CMW8" s="11"/>
      <c r="CMX8" s="11"/>
      <c r="CMY8" s="11"/>
      <c r="CMZ8" s="11"/>
      <c r="CNA8" s="11"/>
      <c r="CNB8" s="11"/>
      <c r="CNC8" s="11"/>
      <c r="CND8" s="11"/>
      <c r="CNE8" s="11"/>
      <c r="CNF8" s="11"/>
      <c r="CNG8" s="11"/>
      <c r="CNH8" s="11"/>
      <c r="CNI8" s="11"/>
      <c r="CNJ8" s="11"/>
      <c r="CNK8" s="11"/>
      <c r="CNL8" s="11"/>
      <c r="CNM8" s="11"/>
      <c r="CNN8" s="11"/>
      <c r="CNO8" s="11"/>
      <c r="CNP8" s="11"/>
      <c r="CNQ8" s="11"/>
      <c r="CNR8" s="11"/>
      <c r="CNS8" s="11"/>
      <c r="CNT8" s="11"/>
      <c r="CNU8" s="11"/>
      <c r="CNV8" s="11"/>
      <c r="CNW8" s="11"/>
      <c r="CNX8" s="11"/>
      <c r="CNY8" s="11"/>
      <c r="CNZ8" s="11"/>
      <c r="COA8" s="11"/>
      <c r="COB8" s="11"/>
      <c r="COC8" s="11"/>
      <c r="COD8" s="11"/>
      <c r="COE8" s="11"/>
      <c r="COF8" s="11"/>
      <c r="COG8" s="11"/>
      <c r="COH8" s="11"/>
      <c r="COI8" s="11"/>
      <c r="COJ8" s="11"/>
      <c r="COK8" s="11"/>
      <c r="COL8" s="11"/>
      <c r="COM8" s="11"/>
      <c r="CON8" s="11"/>
      <c r="COO8" s="11"/>
      <c r="COP8" s="11"/>
      <c r="COQ8" s="11"/>
      <c r="COR8" s="11"/>
      <c r="COS8" s="11"/>
      <c r="COT8" s="11"/>
      <c r="COU8" s="11"/>
      <c r="COV8" s="11"/>
      <c r="COW8" s="11"/>
      <c r="COX8" s="11"/>
      <c r="COY8" s="11"/>
      <c r="COZ8" s="11"/>
      <c r="CPA8" s="11"/>
      <c r="CPB8" s="11"/>
      <c r="CPC8" s="11"/>
      <c r="CPD8" s="11"/>
      <c r="CPE8" s="11"/>
      <c r="CPF8" s="11"/>
      <c r="CPG8" s="11"/>
      <c r="CPH8" s="11"/>
      <c r="CPI8" s="11"/>
      <c r="CPJ8" s="11"/>
      <c r="CPK8" s="11"/>
      <c r="CPL8" s="11"/>
      <c r="CPM8" s="11"/>
      <c r="CPN8" s="11"/>
      <c r="CPO8" s="11"/>
      <c r="CPP8" s="11"/>
      <c r="CPQ8" s="11"/>
      <c r="CPR8" s="11"/>
      <c r="CPS8" s="11"/>
      <c r="CPT8" s="11"/>
      <c r="CPU8" s="11"/>
      <c r="CPV8" s="11"/>
      <c r="CPW8" s="11"/>
      <c r="CPX8" s="11"/>
      <c r="CPY8" s="11"/>
      <c r="CPZ8" s="11"/>
      <c r="CQA8" s="11"/>
      <c r="CQB8" s="11"/>
      <c r="CQC8" s="11"/>
      <c r="CQD8" s="11"/>
      <c r="CQE8" s="11"/>
      <c r="CQF8" s="11"/>
      <c r="CQG8" s="11"/>
      <c r="CQH8" s="11"/>
      <c r="CQI8" s="11"/>
      <c r="CQJ8" s="11"/>
      <c r="CQK8" s="11"/>
      <c r="CQL8" s="11"/>
      <c r="CQM8" s="11"/>
      <c r="CQN8" s="11"/>
      <c r="CQO8" s="11"/>
      <c r="CQP8" s="11"/>
      <c r="CQQ8" s="11"/>
      <c r="CQR8" s="11"/>
      <c r="CQS8" s="11"/>
      <c r="CQT8" s="11"/>
      <c r="CQU8" s="11"/>
      <c r="CQV8" s="11"/>
      <c r="CQW8" s="11"/>
      <c r="CQX8" s="11"/>
      <c r="CQY8" s="11"/>
      <c r="CQZ8" s="11"/>
      <c r="CRA8" s="11"/>
      <c r="CRB8" s="11"/>
      <c r="CRC8" s="11"/>
      <c r="CRD8" s="11"/>
      <c r="CRE8" s="11"/>
      <c r="CRF8" s="11"/>
      <c r="CRG8" s="11"/>
      <c r="CRH8" s="11"/>
      <c r="CRI8" s="11"/>
      <c r="CRJ8" s="11"/>
      <c r="CRK8" s="11"/>
      <c r="CRL8" s="11"/>
      <c r="CRM8" s="11"/>
      <c r="CRN8" s="11"/>
      <c r="CRO8" s="11"/>
      <c r="CRP8" s="11"/>
      <c r="CRQ8" s="11"/>
      <c r="CRR8" s="11"/>
      <c r="CRS8" s="11"/>
      <c r="CRT8" s="11"/>
      <c r="CRU8" s="11"/>
      <c r="CRV8" s="11"/>
      <c r="CRW8" s="11"/>
      <c r="CRX8" s="11"/>
      <c r="CRY8" s="11"/>
      <c r="CRZ8" s="11"/>
      <c r="CSA8" s="11"/>
      <c r="CSB8" s="11"/>
      <c r="CSC8" s="11"/>
      <c r="CSD8" s="11"/>
      <c r="CSE8" s="11"/>
      <c r="CSF8" s="11"/>
      <c r="CSG8" s="11"/>
      <c r="CSH8" s="11"/>
      <c r="CSI8" s="11"/>
      <c r="CSJ8" s="11"/>
      <c r="CSK8" s="11"/>
      <c r="CSL8" s="11"/>
      <c r="CSM8" s="11"/>
      <c r="CSN8" s="11"/>
      <c r="CSO8" s="11"/>
      <c r="CSP8" s="11"/>
      <c r="CSQ8" s="11"/>
      <c r="CSR8" s="11"/>
      <c r="CSS8" s="11"/>
      <c r="CST8" s="11"/>
      <c r="CSU8" s="11"/>
      <c r="CSV8" s="11"/>
      <c r="CSW8" s="11"/>
      <c r="CSX8" s="11"/>
      <c r="CSY8" s="11"/>
      <c r="CSZ8" s="11"/>
      <c r="CTA8" s="11"/>
      <c r="CTB8" s="11"/>
      <c r="CTC8" s="11"/>
      <c r="CTD8" s="11"/>
      <c r="CTE8" s="11"/>
      <c r="CTF8" s="11"/>
      <c r="CTG8" s="11"/>
      <c r="CTH8" s="11"/>
      <c r="CTI8" s="11"/>
      <c r="CTJ8" s="11"/>
      <c r="CTK8" s="11"/>
      <c r="CTL8" s="11"/>
      <c r="CTM8" s="11"/>
      <c r="CTN8" s="11"/>
      <c r="CTO8" s="11"/>
      <c r="CTP8" s="11"/>
      <c r="CTQ8" s="11"/>
      <c r="CTR8" s="11"/>
      <c r="CTS8" s="11"/>
      <c r="CTT8" s="11"/>
      <c r="CTU8" s="11"/>
      <c r="CTV8" s="11"/>
      <c r="CTW8" s="11"/>
      <c r="CTX8" s="11"/>
      <c r="CTY8" s="11"/>
      <c r="CTZ8" s="11"/>
      <c r="CUA8" s="11"/>
      <c r="CUB8" s="11"/>
      <c r="CUC8" s="11"/>
      <c r="CUD8" s="11"/>
      <c r="CUE8" s="11"/>
      <c r="CUF8" s="11"/>
      <c r="CUG8" s="11"/>
      <c r="CUH8" s="11"/>
      <c r="CUI8" s="11"/>
      <c r="CUJ8" s="11"/>
      <c r="CUK8" s="11"/>
      <c r="CUL8" s="11"/>
      <c r="CUM8" s="11"/>
      <c r="CUN8" s="11"/>
      <c r="CUO8" s="11"/>
      <c r="CUP8" s="11"/>
      <c r="CUQ8" s="11"/>
      <c r="CUR8" s="11"/>
      <c r="CUS8" s="11"/>
      <c r="CUT8" s="11"/>
      <c r="CUU8" s="11"/>
      <c r="CUV8" s="11"/>
      <c r="CUW8" s="11"/>
      <c r="CUX8" s="11"/>
      <c r="CUY8" s="11"/>
      <c r="CUZ8" s="11"/>
      <c r="CVA8" s="11"/>
      <c r="CVB8" s="11"/>
      <c r="CVC8" s="11"/>
      <c r="CVD8" s="11"/>
      <c r="CVE8" s="11"/>
      <c r="CVF8" s="11"/>
      <c r="CVG8" s="11"/>
      <c r="CVH8" s="11"/>
      <c r="CVI8" s="11"/>
      <c r="CVJ8" s="11"/>
      <c r="CVK8" s="11"/>
      <c r="CVL8" s="11"/>
      <c r="CVM8" s="11"/>
      <c r="CVN8" s="11"/>
      <c r="CVO8" s="11"/>
      <c r="CVP8" s="11"/>
      <c r="CVQ8" s="11"/>
      <c r="CVR8" s="11"/>
      <c r="CVS8" s="11"/>
      <c r="CVT8" s="11"/>
      <c r="CVU8" s="11"/>
      <c r="CVV8" s="11"/>
      <c r="CVW8" s="11"/>
      <c r="CVX8" s="11"/>
      <c r="CVY8" s="11"/>
      <c r="CVZ8" s="11"/>
      <c r="CWA8" s="11"/>
      <c r="CWB8" s="11"/>
      <c r="CWC8" s="11"/>
      <c r="CWD8" s="11"/>
      <c r="CWE8" s="11"/>
      <c r="CWF8" s="11"/>
      <c r="CWG8" s="11"/>
      <c r="CWH8" s="11"/>
      <c r="CWI8" s="11"/>
      <c r="CWJ8" s="11"/>
      <c r="CWK8" s="11"/>
      <c r="CWL8" s="11"/>
      <c r="CWM8" s="11"/>
      <c r="CWN8" s="11"/>
      <c r="CWO8" s="11"/>
      <c r="CWP8" s="11"/>
      <c r="CWQ8" s="11"/>
      <c r="CWR8" s="11"/>
      <c r="CWS8" s="11"/>
      <c r="CWT8" s="11"/>
      <c r="CWU8" s="11"/>
      <c r="CWV8" s="11"/>
      <c r="CWW8" s="11"/>
      <c r="CWX8" s="11"/>
      <c r="CWY8" s="11"/>
      <c r="CWZ8" s="11"/>
      <c r="CXA8" s="11"/>
      <c r="CXB8" s="11"/>
      <c r="CXC8" s="11"/>
      <c r="CXD8" s="11"/>
      <c r="CXE8" s="11"/>
      <c r="CXF8" s="11"/>
      <c r="CXG8" s="11"/>
      <c r="CXH8" s="11"/>
      <c r="CXI8" s="11"/>
      <c r="CXJ8" s="11"/>
      <c r="CXK8" s="11"/>
      <c r="CXL8" s="11"/>
      <c r="CXM8" s="11"/>
      <c r="CXN8" s="11"/>
      <c r="CXO8" s="11"/>
      <c r="CXP8" s="11"/>
      <c r="CXQ8" s="11"/>
      <c r="CXR8" s="11"/>
      <c r="CXS8" s="11"/>
      <c r="CXT8" s="11"/>
      <c r="CXU8" s="11"/>
      <c r="CXV8" s="11"/>
      <c r="CXW8" s="11"/>
      <c r="CXX8" s="11"/>
      <c r="CXY8" s="11"/>
      <c r="CXZ8" s="11"/>
      <c r="CYA8" s="11"/>
      <c r="CYB8" s="11"/>
      <c r="CYC8" s="11"/>
      <c r="CYD8" s="11"/>
      <c r="CYE8" s="11"/>
      <c r="CYF8" s="11"/>
      <c r="CYG8" s="11"/>
      <c r="CYH8" s="11"/>
      <c r="CYI8" s="11"/>
      <c r="CYJ8" s="11"/>
      <c r="CYK8" s="11"/>
      <c r="CYL8" s="11"/>
      <c r="CYM8" s="11"/>
      <c r="CYN8" s="11"/>
      <c r="CYO8" s="11"/>
      <c r="CYP8" s="11"/>
      <c r="CYQ8" s="11"/>
      <c r="CYR8" s="11"/>
      <c r="CYS8" s="11"/>
      <c r="CYT8" s="11"/>
      <c r="CYU8" s="11"/>
      <c r="CYV8" s="11"/>
      <c r="CYW8" s="11"/>
      <c r="CYX8" s="11"/>
      <c r="CYY8" s="11"/>
      <c r="CYZ8" s="11"/>
      <c r="CZA8" s="11"/>
      <c r="CZB8" s="11"/>
      <c r="CZC8" s="11"/>
      <c r="CZD8" s="11"/>
      <c r="CZE8" s="11"/>
      <c r="CZF8" s="11"/>
      <c r="CZG8" s="11"/>
      <c r="CZH8" s="11"/>
      <c r="CZI8" s="11"/>
      <c r="CZJ8" s="11"/>
      <c r="CZK8" s="11"/>
      <c r="CZL8" s="11"/>
      <c r="CZM8" s="11"/>
      <c r="CZN8" s="11"/>
      <c r="CZO8" s="11"/>
      <c r="CZP8" s="11"/>
      <c r="CZQ8" s="11"/>
      <c r="CZR8" s="11"/>
      <c r="CZS8" s="11"/>
      <c r="CZT8" s="11"/>
      <c r="CZU8" s="11"/>
      <c r="CZV8" s="11"/>
      <c r="CZW8" s="11"/>
      <c r="CZX8" s="11"/>
      <c r="CZY8" s="11"/>
      <c r="CZZ8" s="11"/>
      <c r="DAA8" s="11"/>
      <c r="DAB8" s="11"/>
      <c r="DAC8" s="11"/>
      <c r="DAD8" s="11"/>
      <c r="DAE8" s="11"/>
      <c r="DAF8" s="11"/>
      <c r="DAG8" s="11"/>
      <c r="DAH8" s="11"/>
      <c r="DAI8" s="11"/>
      <c r="DAJ8" s="11"/>
      <c r="DAK8" s="11"/>
      <c r="DAL8" s="11"/>
      <c r="DAM8" s="11"/>
      <c r="DAN8" s="11"/>
      <c r="DAO8" s="11"/>
      <c r="DAP8" s="11"/>
      <c r="DAQ8" s="11"/>
      <c r="DAR8" s="11"/>
      <c r="DAS8" s="11"/>
      <c r="DAT8" s="11"/>
      <c r="DAU8" s="11"/>
      <c r="DAV8" s="11"/>
      <c r="DAW8" s="11"/>
      <c r="DAX8" s="11"/>
      <c r="DAY8" s="11"/>
      <c r="DAZ8" s="11"/>
      <c r="DBA8" s="11"/>
      <c r="DBB8" s="11"/>
      <c r="DBC8" s="11"/>
      <c r="DBD8" s="11"/>
      <c r="DBE8" s="11"/>
      <c r="DBF8" s="11"/>
      <c r="DBG8" s="11"/>
      <c r="DBH8" s="11"/>
      <c r="DBI8" s="11"/>
      <c r="DBJ8" s="11"/>
      <c r="DBK8" s="11"/>
      <c r="DBL8" s="11"/>
      <c r="DBM8" s="11"/>
      <c r="DBN8" s="11"/>
      <c r="DBO8" s="11"/>
      <c r="DBP8" s="11"/>
      <c r="DBQ8" s="11"/>
      <c r="DBR8" s="11"/>
      <c r="DBS8" s="11"/>
      <c r="DBT8" s="11"/>
      <c r="DBU8" s="11"/>
      <c r="DBV8" s="11"/>
      <c r="DBW8" s="11"/>
      <c r="DBX8" s="11"/>
      <c r="DBY8" s="11"/>
      <c r="DBZ8" s="11"/>
      <c r="DCA8" s="11"/>
      <c r="DCB8" s="11"/>
      <c r="DCC8" s="11"/>
      <c r="DCD8" s="11"/>
      <c r="DCE8" s="11"/>
      <c r="DCF8" s="11"/>
      <c r="DCG8" s="11"/>
      <c r="DCH8" s="11"/>
      <c r="DCI8" s="11"/>
      <c r="DCJ8" s="11"/>
      <c r="DCK8" s="11"/>
      <c r="DCL8" s="11"/>
      <c r="DCM8" s="11"/>
      <c r="DCN8" s="11"/>
      <c r="DCO8" s="11"/>
      <c r="DCP8" s="11"/>
      <c r="DCQ8" s="11"/>
      <c r="DCR8" s="11"/>
      <c r="DCS8" s="11"/>
      <c r="DCT8" s="11"/>
      <c r="DCU8" s="11"/>
      <c r="DCV8" s="11"/>
      <c r="DCW8" s="11"/>
      <c r="DCX8" s="11"/>
      <c r="DCY8" s="11"/>
      <c r="DCZ8" s="11"/>
      <c r="DDA8" s="11"/>
      <c r="DDB8" s="11"/>
      <c r="DDC8" s="11"/>
      <c r="DDD8" s="11"/>
      <c r="DDE8" s="11"/>
      <c r="DDF8" s="11"/>
      <c r="DDG8" s="11"/>
      <c r="DDH8" s="11"/>
      <c r="DDI8" s="11"/>
      <c r="DDJ8" s="11"/>
      <c r="DDK8" s="11"/>
      <c r="DDL8" s="11"/>
      <c r="DDM8" s="11"/>
      <c r="DDN8" s="11"/>
      <c r="DDO8" s="11"/>
      <c r="DDP8" s="11"/>
      <c r="DDQ8" s="11"/>
      <c r="DDR8" s="11"/>
      <c r="DDS8" s="11"/>
      <c r="DDT8" s="11"/>
      <c r="DDU8" s="11"/>
      <c r="DDV8" s="11"/>
      <c r="DDW8" s="11"/>
      <c r="DDX8" s="11"/>
      <c r="DDY8" s="11"/>
      <c r="DDZ8" s="11"/>
      <c r="DEA8" s="11"/>
      <c r="DEB8" s="11"/>
      <c r="DEC8" s="11"/>
      <c r="DED8" s="11"/>
      <c r="DEE8" s="11"/>
      <c r="DEF8" s="11"/>
      <c r="DEG8" s="11"/>
      <c r="DEH8" s="11"/>
      <c r="DEI8" s="11"/>
      <c r="DEJ8" s="11"/>
      <c r="DEK8" s="11"/>
      <c r="DEL8" s="11"/>
      <c r="DEM8" s="11"/>
      <c r="DEN8" s="11"/>
      <c r="DEO8" s="11"/>
      <c r="DEP8" s="11"/>
      <c r="DEQ8" s="11"/>
      <c r="DER8" s="11"/>
      <c r="DES8" s="11"/>
      <c r="DET8" s="11"/>
      <c r="DEU8" s="11"/>
      <c r="DEV8" s="11"/>
      <c r="DEW8" s="11"/>
      <c r="DEX8" s="11"/>
      <c r="DEY8" s="11"/>
      <c r="DEZ8" s="11"/>
      <c r="DFA8" s="11"/>
      <c r="DFB8" s="11"/>
      <c r="DFC8" s="11"/>
      <c r="DFD8" s="11"/>
      <c r="DFE8" s="11"/>
      <c r="DFF8" s="11"/>
      <c r="DFG8" s="11"/>
      <c r="DFH8" s="11"/>
      <c r="DFI8" s="11"/>
      <c r="DFJ8" s="11"/>
      <c r="DFK8" s="11"/>
      <c r="DFL8" s="11"/>
      <c r="DFM8" s="11"/>
      <c r="DFN8" s="11"/>
      <c r="DFO8" s="11"/>
      <c r="DFP8" s="11"/>
      <c r="DFQ8" s="11"/>
      <c r="DFR8" s="11"/>
      <c r="DFS8" s="11"/>
      <c r="DFT8" s="11"/>
      <c r="DFU8" s="11"/>
      <c r="DFV8" s="11"/>
      <c r="DFW8" s="11"/>
      <c r="DFX8" s="11"/>
      <c r="DFY8" s="11"/>
      <c r="DFZ8" s="11"/>
      <c r="DGA8" s="11"/>
      <c r="DGB8" s="11"/>
      <c r="DGC8" s="11"/>
      <c r="DGD8" s="11"/>
      <c r="DGE8" s="11"/>
      <c r="DGF8" s="11"/>
      <c r="DGG8" s="11"/>
      <c r="DGH8" s="11"/>
      <c r="DGI8" s="11"/>
      <c r="DGJ8" s="11"/>
      <c r="DGK8" s="11"/>
      <c r="DGL8" s="11"/>
      <c r="DGM8" s="11"/>
      <c r="DGN8" s="11"/>
      <c r="DGO8" s="11"/>
      <c r="DGP8" s="11"/>
      <c r="DGQ8" s="11"/>
      <c r="DGR8" s="11"/>
      <c r="DGS8" s="11"/>
      <c r="DGT8" s="11"/>
      <c r="DGU8" s="11"/>
      <c r="DGV8" s="11"/>
      <c r="DGW8" s="11"/>
      <c r="DGX8" s="11"/>
      <c r="DGY8" s="11"/>
      <c r="DGZ8" s="11"/>
      <c r="DHA8" s="11"/>
      <c r="DHB8" s="11"/>
      <c r="DHC8" s="11"/>
      <c r="DHD8" s="11"/>
      <c r="DHE8" s="11"/>
      <c r="DHF8" s="11"/>
      <c r="DHG8" s="11"/>
      <c r="DHH8" s="11"/>
      <c r="DHI8" s="11"/>
      <c r="DHJ8" s="11"/>
      <c r="DHK8" s="11"/>
      <c r="DHL8" s="11"/>
      <c r="DHM8" s="11"/>
      <c r="DHN8" s="11"/>
      <c r="DHO8" s="11"/>
      <c r="DHP8" s="11"/>
      <c r="DHQ8" s="11"/>
      <c r="DHR8" s="11"/>
      <c r="DHS8" s="11"/>
      <c r="DHT8" s="11"/>
      <c r="DHU8" s="11"/>
      <c r="DHV8" s="11"/>
      <c r="DHW8" s="11"/>
      <c r="DHX8" s="11"/>
      <c r="DHY8" s="11"/>
      <c r="DHZ8" s="11"/>
      <c r="DIA8" s="11"/>
      <c r="DIB8" s="11"/>
      <c r="DIC8" s="11"/>
      <c r="DID8" s="11"/>
      <c r="DIE8" s="11"/>
      <c r="DIF8" s="11"/>
      <c r="DIG8" s="11"/>
      <c r="DIH8" s="11"/>
      <c r="DII8" s="11"/>
      <c r="DIJ8" s="11"/>
      <c r="DIK8" s="11"/>
      <c r="DIL8" s="11"/>
      <c r="DIM8" s="11"/>
      <c r="DIN8" s="11"/>
      <c r="DIO8" s="11"/>
      <c r="DIP8" s="11"/>
      <c r="DIQ8" s="11"/>
      <c r="DIR8" s="11"/>
      <c r="DIS8" s="11"/>
      <c r="DIT8" s="11"/>
      <c r="DIU8" s="11"/>
      <c r="DIV8" s="11"/>
      <c r="DIW8" s="11"/>
      <c r="DIX8" s="11"/>
      <c r="DIY8" s="11"/>
      <c r="DIZ8" s="11"/>
      <c r="DJA8" s="11"/>
      <c r="DJB8" s="11"/>
      <c r="DJC8" s="11"/>
      <c r="DJD8" s="11"/>
      <c r="DJE8" s="11"/>
      <c r="DJF8" s="11"/>
      <c r="DJG8" s="11"/>
      <c r="DJH8" s="11"/>
      <c r="DJI8" s="11"/>
      <c r="DJJ8" s="11"/>
      <c r="DJK8" s="11"/>
      <c r="DJL8" s="11"/>
      <c r="DJM8" s="11"/>
      <c r="DJN8" s="11"/>
      <c r="DJO8" s="11"/>
      <c r="DJP8" s="11"/>
      <c r="DJQ8" s="11"/>
      <c r="DJR8" s="11"/>
      <c r="DJS8" s="11"/>
      <c r="DJT8" s="11"/>
      <c r="DJU8" s="11"/>
      <c r="DJV8" s="11"/>
      <c r="DJW8" s="11"/>
      <c r="DJX8" s="11"/>
      <c r="DJY8" s="11"/>
      <c r="DJZ8" s="11"/>
      <c r="DKA8" s="11"/>
      <c r="DKB8" s="11"/>
      <c r="DKC8" s="11"/>
      <c r="DKD8" s="11"/>
      <c r="DKE8" s="11"/>
      <c r="DKF8" s="11"/>
      <c r="DKG8" s="11"/>
      <c r="DKH8" s="11"/>
      <c r="DKI8" s="11"/>
      <c r="DKJ8" s="11"/>
      <c r="DKK8" s="11"/>
      <c r="DKL8" s="11"/>
      <c r="DKM8" s="11"/>
      <c r="DKN8" s="11"/>
      <c r="DKO8" s="11"/>
      <c r="DKP8" s="11"/>
      <c r="DKQ8" s="11"/>
      <c r="DKR8" s="11"/>
      <c r="DKS8" s="11"/>
      <c r="DKT8" s="11"/>
      <c r="DKU8" s="11"/>
      <c r="DKV8" s="11"/>
      <c r="DKW8" s="11"/>
      <c r="DKX8" s="11"/>
      <c r="DKY8" s="11"/>
      <c r="DKZ8" s="11"/>
      <c r="DLA8" s="11"/>
      <c r="DLB8" s="11"/>
      <c r="DLC8" s="11"/>
      <c r="DLD8" s="11"/>
      <c r="DLE8" s="11"/>
      <c r="DLF8" s="11"/>
      <c r="DLG8" s="11"/>
      <c r="DLH8" s="11"/>
      <c r="DLI8" s="11"/>
      <c r="DLJ8" s="11"/>
      <c r="DLK8" s="11"/>
      <c r="DLL8" s="11"/>
      <c r="DLM8" s="11"/>
      <c r="DLN8" s="11"/>
      <c r="DLO8" s="11"/>
      <c r="DLP8" s="11"/>
      <c r="DLQ8" s="11"/>
      <c r="DLR8" s="11"/>
      <c r="DLS8" s="11"/>
      <c r="DLT8" s="11"/>
      <c r="DLU8" s="11"/>
      <c r="DLV8" s="11"/>
      <c r="DLW8" s="11"/>
      <c r="DLX8" s="11"/>
      <c r="DLY8" s="11"/>
      <c r="DLZ8" s="11"/>
      <c r="DMA8" s="11"/>
      <c r="DMB8" s="11"/>
      <c r="DMC8" s="11"/>
      <c r="DMD8" s="11"/>
      <c r="DME8" s="11"/>
      <c r="DMF8" s="11"/>
      <c r="DMG8" s="11"/>
      <c r="DMH8" s="11"/>
      <c r="DMI8" s="11"/>
      <c r="DMJ8" s="11"/>
      <c r="DMK8" s="11"/>
      <c r="DML8" s="11"/>
      <c r="DMM8" s="11"/>
      <c r="DMN8" s="11"/>
      <c r="DMO8" s="11"/>
      <c r="DMP8" s="11"/>
      <c r="DMQ8" s="11"/>
      <c r="DMR8" s="11"/>
      <c r="DMS8" s="11"/>
      <c r="DMT8" s="11"/>
      <c r="DMU8" s="11"/>
      <c r="DMV8" s="11"/>
      <c r="DMW8" s="11"/>
      <c r="DMX8" s="11"/>
      <c r="DMY8" s="11"/>
      <c r="DMZ8" s="11"/>
      <c r="DNA8" s="11"/>
      <c r="DNB8" s="11"/>
      <c r="DNC8" s="11"/>
      <c r="DND8" s="11"/>
      <c r="DNE8" s="11"/>
      <c r="DNF8" s="11"/>
      <c r="DNG8" s="11"/>
      <c r="DNH8" s="11"/>
      <c r="DNI8" s="11"/>
      <c r="DNJ8" s="11"/>
      <c r="DNK8" s="11"/>
      <c r="DNL8" s="11"/>
      <c r="DNM8" s="11"/>
      <c r="DNN8" s="11"/>
      <c r="DNO8" s="11"/>
      <c r="DNP8" s="11"/>
      <c r="DNQ8" s="11"/>
      <c r="DNR8" s="11"/>
      <c r="DNS8" s="11"/>
      <c r="DNT8" s="11"/>
      <c r="DNU8" s="11"/>
      <c r="DNV8" s="11"/>
      <c r="DNW8" s="11"/>
      <c r="DNX8" s="11"/>
      <c r="DNY8" s="11"/>
      <c r="DNZ8" s="11"/>
      <c r="DOA8" s="11"/>
      <c r="DOB8" s="11"/>
      <c r="DOC8" s="11"/>
      <c r="DOD8" s="11"/>
      <c r="DOE8" s="11"/>
      <c r="DOF8" s="11"/>
      <c r="DOG8" s="11"/>
      <c r="DOH8" s="11"/>
      <c r="DOI8" s="11"/>
      <c r="DOJ8" s="11"/>
      <c r="DOK8" s="11"/>
      <c r="DOL8" s="11"/>
      <c r="DOM8" s="11"/>
      <c r="DON8" s="11"/>
      <c r="DOO8" s="11"/>
      <c r="DOP8" s="11"/>
      <c r="DOQ8" s="11"/>
      <c r="DOR8" s="11"/>
      <c r="DOS8" s="11"/>
      <c r="DOT8" s="11"/>
      <c r="DOU8" s="11"/>
      <c r="DOV8" s="11"/>
      <c r="DOW8" s="11"/>
      <c r="DOX8" s="11"/>
      <c r="DOY8" s="11"/>
      <c r="DOZ8" s="11"/>
      <c r="DPA8" s="11"/>
      <c r="DPB8" s="11"/>
      <c r="DPC8" s="11"/>
      <c r="DPD8" s="11"/>
      <c r="DPE8" s="11"/>
      <c r="DPF8" s="11"/>
      <c r="DPG8" s="11"/>
      <c r="DPH8" s="11"/>
      <c r="DPI8" s="11"/>
      <c r="DPJ8" s="11"/>
      <c r="DPK8" s="11"/>
      <c r="DPL8" s="11"/>
      <c r="DPM8" s="11"/>
      <c r="DPN8" s="11"/>
      <c r="DPO8" s="11"/>
      <c r="DPP8" s="11"/>
      <c r="DPQ8" s="11"/>
      <c r="DPR8" s="11"/>
      <c r="DPS8" s="11"/>
      <c r="DPT8" s="11"/>
      <c r="DPU8" s="11"/>
      <c r="DPV8" s="11"/>
      <c r="DPW8" s="11"/>
      <c r="DPX8" s="11"/>
      <c r="DPY8" s="11"/>
      <c r="DPZ8" s="11"/>
      <c r="DQA8" s="11"/>
      <c r="DQB8" s="11"/>
      <c r="DQC8" s="11"/>
      <c r="DQD8" s="11"/>
      <c r="DQE8" s="11"/>
      <c r="DQF8" s="11"/>
      <c r="DQG8" s="11"/>
      <c r="DQH8" s="11"/>
      <c r="DQI8" s="11"/>
      <c r="DQJ8" s="11"/>
      <c r="DQK8" s="11"/>
      <c r="DQL8" s="11"/>
      <c r="DQM8" s="11"/>
      <c r="DQN8" s="11"/>
      <c r="DQO8" s="11"/>
      <c r="DQP8" s="11"/>
      <c r="DQQ8" s="11"/>
      <c r="DQR8" s="11"/>
      <c r="DQS8" s="11"/>
      <c r="DQT8" s="11"/>
      <c r="DQU8" s="11"/>
      <c r="DQV8" s="11"/>
      <c r="DQW8" s="11"/>
      <c r="DQX8" s="11"/>
      <c r="DQY8" s="11"/>
      <c r="DQZ8" s="11"/>
      <c r="DRA8" s="11"/>
      <c r="DRB8" s="11"/>
      <c r="DRC8" s="11"/>
      <c r="DRD8" s="11"/>
      <c r="DRE8" s="11"/>
      <c r="DRF8" s="11"/>
      <c r="DRG8" s="11"/>
      <c r="DRH8" s="11"/>
      <c r="DRI8" s="11"/>
      <c r="DRJ8" s="11"/>
      <c r="DRK8" s="11"/>
      <c r="DRL8" s="11"/>
      <c r="DRM8" s="11"/>
      <c r="DRN8" s="11"/>
      <c r="DRO8" s="11"/>
      <c r="DRP8" s="11"/>
      <c r="DRQ8" s="11"/>
      <c r="DRR8" s="11"/>
      <c r="DRS8" s="11"/>
      <c r="DRT8" s="11"/>
      <c r="DRU8" s="11"/>
      <c r="DRV8" s="11"/>
      <c r="DRW8" s="11"/>
      <c r="DRX8" s="11"/>
      <c r="DRY8" s="11"/>
      <c r="DRZ8" s="11"/>
      <c r="DSA8" s="11"/>
      <c r="DSB8" s="11"/>
      <c r="DSC8" s="11"/>
      <c r="DSD8" s="11"/>
      <c r="DSE8" s="11"/>
      <c r="DSF8" s="11"/>
      <c r="DSG8" s="11"/>
      <c r="DSH8" s="11"/>
      <c r="DSI8" s="11"/>
      <c r="DSJ8" s="11"/>
      <c r="DSK8" s="11"/>
      <c r="DSL8" s="11"/>
      <c r="DSM8" s="11"/>
      <c r="DSN8" s="11"/>
      <c r="DSO8" s="11"/>
      <c r="DSP8" s="11"/>
      <c r="DSQ8" s="11"/>
      <c r="DSR8" s="11"/>
      <c r="DSS8" s="11"/>
      <c r="DST8" s="11"/>
      <c r="DSU8" s="11"/>
      <c r="DSV8" s="11"/>
      <c r="DSW8" s="11"/>
      <c r="DSX8" s="11"/>
      <c r="DSY8" s="11"/>
      <c r="DSZ8" s="11"/>
      <c r="DTA8" s="11"/>
      <c r="DTB8" s="11"/>
      <c r="DTC8" s="11"/>
      <c r="DTD8" s="11"/>
      <c r="DTE8" s="11"/>
      <c r="DTF8" s="11"/>
      <c r="DTG8" s="11"/>
      <c r="DTH8" s="11"/>
      <c r="DTI8" s="11"/>
      <c r="DTJ8" s="11"/>
      <c r="DTK8" s="11"/>
      <c r="DTL8" s="11"/>
      <c r="DTM8" s="11"/>
      <c r="DTN8" s="11"/>
      <c r="DTO8" s="11"/>
      <c r="DTP8" s="11"/>
      <c r="DTQ8" s="11"/>
      <c r="DTR8" s="11"/>
      <c r="DTS8" s="11"/>
      <c r="DTT8" s="11"/>
      <c r="DTU8" s="11"/>
      <c r="DTV8" s="11"/>
      <c r="DTW8" s="11"/>
      <c r="DTX8" s="11"/>
      <c r="DTY8" s="11"/>
      <c r="DTZ8" s="11"/>
      <c r="DUA8" s="11"/>
      <c r="DUB8" s="11"/>
      <c r="DUC8" s="11"/>
      <c r="DUD8" s="11"/>
      <c r="DUE8" s="11"/>
      <c r="DUF8" s="11"/>
      <c r="DUG8" s="11"/>
      <c r="DUH8" s="11"/>
      <c r="DUI8" s="11"/>
      <c r="DUJ8" s="11"/>
      <c r="DUK8" s="11"/>
      <c r="DUL8" s="11"/>
      <c r="DUM8" s="11"/>
      <c r="DUN8" s="11"/>
      <c r="DUO8" s="11"/>
      <c r="DUP8" s="11"/>
      <c r="DUQ8" s="11"/>
      <c r="DUR8" s="11"/>
      <c r="DUS8" s="11"/>
      <c r="DUT8" s="11"/>
      <c r="DUU8" s="11"/>
      <c r="DUV8" s="11"/>
      <c r="DUW8" s="11"/>
      <c r="DUX8" s="11"/>
      <c r="DUY8" s="11"/>
      <c r="DUZ8" s="11"/>
      <c r="DVA8" s="11"/>
      <c r="DVB8" s="11"/>
      <c r="DVC8" s="11"/>
      <c r="DVD8" s="11"/>
      <c r="DVE8" s="11"/>
      <c r="DVF8" s="11"/>
      <c r="DVG8" s="11"/>
      <c r="DVH8" s="11"/>
      <c r="DVI8" s="11"/>
      <c r="DVJ8" s="11"/>
      <c r="DVK8" s="11"/>
      <c r="DVL8" s="11"/>
      <c r="DVM8" s="11"/>
      <c r="DVN8" s="11"/>
      <c r="DVO8" s="11"/>
      <c r="DVP8" s="11"/>
      <c r="DVQ8" s="11"/>
      <c r="DVR8" s="11"/>
      <c r="DVS8" s="11"/>
      <c r="DVT8" s="11"/>
      <c r="DVU8" s="11"/>
      <c r="DVV8" s="11"/>
      <c r="DVW8" s="11"/>
      <c r="DVX8" s="11"/>
      <c r="DVY8" s="11"/>
      <c r="DVZ8" s="11"/>
      <c r="DWA8" s="11"/>
      <c r="DWB8" s="11"/>
      <c r="DWC8" s="11"/>
      <c r="DWD8" s="11"/>
      <c r="DWE8" s="11"/>
      <c r="DWF8" s="11"/>
      <c r="DWG8" s="11"/>
      <c r="DWH8" s="11"/>
      <c r="DWI8" s="11"/>
      <c r="DWJ8" s="11"/>
      <c r="DWK8" s="11"/>
      <c r="DWL8" s="11"/>
      <c r="DWM8" s="11"/>
      <c r="DWN8" s="11"/>
      <c r="DWO8" s="11"/>
      <c r="DWP8" s="11"/>
      <c r="DWQ8" s="11"/>
      <c r="DWR8" s="11"/>
      <c r="DWS8" s="11"/>
      <c r="DWT8" s="11"/>
      <c r="DWU8" s="11"/>
      <c r="DWV8" s="11"/>
      <c r="DWW8" s="11"/>
      <c r="DWX8" s="11"/>
      <c r="DWY8" s="11"/>
      <c r="DWZ8" s="11"/>
      <c r="DXA8" s="11"/>
      <c r="DXB8" s="11"/>
      <c r="DXC8" s="11"/>
      <c r="DXD8" s="11"/>
      <c r="DXE8" s="11"/>
      <c r="DXF8" s="11"/>
      <c r="DXG8" s="11"/>
      <c r="DXH8" s="11"/>
      <c r="DXI8" s="11"/>
      <c r="DXJ8" s="11"/>
      <c r="DXK8" s="11"/>
      <c r="DXL8" s="11"/>
      <c r="DXM8" s="11"/>
      <c r="DXN8" s="11"/>
      <c r="DXO8" s="11"/>
      <c r="DXP8" s="11"/>
      <c r="DXQ8" s="11"/>
      <c r="DXR8" s="11"/>
      <c r="DXS8" s="11"/>
      <c r="DXT8" s="11"/>
      <c r="DXU8" s="11"/>
      <c r="DXV8" s="11"/>
      <c r="DXW8" s="11"/>
      <c r="DXX8" s="11"/>
      <c r="DXY8" s="11"/>
      <c r="DXZ8" s="11"/>
      <c r="DYA8" s="11"/>
      <c r="DYB8" s="11"/>
      <c r="DYC8" s="11"/>
      <c r="DYD8" s="11"/>
      <c r="DYE8" s="11"/>
      <c r="DYF8" s="11"/>
      <c r="DYG8" s="11"/>
      <c r="DYH8" s="11"/>
      <c r="DYI8" s="11"/>
      <c r="DYJ8" s="11"/>
      <c r="DYK8" s="11"/>
      <c r="DYL8" s="11"/>
      <c r="DYM8" s="11"/>
      <c r="DYN8" s="11"/>
      <c r="DYO8" s="11"/>
      <c r="DYP8" s="11"/>
      <c r="DYQ8" s="11"/>
      <c r="DYR8" s="11"/>
      <c r="DYS8" s="11"/>
      <c r="DYT8" s="11"/>
      <c r="DYU8" s="11"/>
      <c r="DYV8" s="11"/>
      <c r="DYW8" s="11"/>
      <c r="DYX8" s="11"/>
      <c r="DYY8" s="11"/>
      <c r="DYZ8" s="11"/>
      <c r="DZA8" s="11"/>
      <c r="DZB8" s="11"/>
      <c r="DZC8" s="11"/>
      <c r="DZD8" s="11"/>
      <c r="DZE8" s="11"/>
      <c r="DZF8" s="11"/>
      <c r="DZG8" s="11"/>
      <c r="DZH8" s="11"/>
      <c r="DZI8" s="11"/>
      <c r="DZJ8" s="11"/>
      <c r="DZK8" s="11"/>
      <c r="DZL8" s="11"/>
      <c r="DZM8" s="11"/>
      <c r="DZN8" s="11"/>
      <c r="DZO8" s="11"/>
      <c r="DZP8" s="11"/>
      <c r="DZQ8" s="11"/>
      <c r="DZR8" s="11"/>
      <c r="DZS8" s="11"/>
      <c r="DZT8" s="11"/>
      <c r="DZU8" s="11"/>
      <c r="DZV8" s="11"/>
      <c r="DZW8" s="11"/>
      <c r="DZX8" s="11"/>
      <c r="DZY8" s="11"/>
      <c r="DZZ8" s="11"/>
      <c r="EAA8" s="11"/>
      <c r="EAB8" s="11"/>
      <c r="EAC8" s="11"/>
      <c r="EAD8" s="11"/>
      <c r="EAE8" s="11"/>
      <c r="EAF8" s="11"/>
      <c r="EAG8" s="11"/>
      <c r="EAH8" s="11"/>
      <c r="EAI8" s="11"/>
      <c r="EAJ8" s="11"/>
      <c r="EAK8" s="11"/>
      <c r="EAL8" s="11"/>
      <c r="EAM8" s="11"/>
      <c r="EAN8" s="11"/>
      <c r="EAO8" s="11"/>
      <c r="EAP8" s="11"/>
      <c r="EAQ8" s="11"/>
      <c r="EAR8" s="11"/>
      <c r="EAS8" s="11"/>
      <c r="EAT8" s="11"/>
      <c r="EAU8" s="11"/>
      <c r="EAV8" s="11"/>
      <c r="EAW8" s="11"/>
      <c r="EAX8" s="11"/>
      <c r="EAY8" s="11"/>
      <c r="EAZ8" s="11"/>
      <c r="EBA8" s="11"/>
      <c r="EBB8" s="11"/>
      <c r="EBC8" s="11"/>
      <c r="EBD8" s="11"/>
      <c r="EBE8" s="11"/>
      <c r="EBF8" s="11"/>
      <c r="EBG8" s="11"/>
      <c r="EBH8" s="11"/>
      <c r="EBI8" s="11"/>
      <c r="EBJ8" s="11"/>
      <c r="EBK8" s="11"/>
      <c r="EBL8" s="11"/>
      <c r="EBM8" s="11"/>
      <c r="EBN8" s="11"/>
      <c r="EBO8" s="11"/>
      <c r="EBP8" s="11"/>
      <c r="EBQ8" s="11"/>
      <c r="EBR8" s="11"/>
      <c r="EBS8" s="11"/>
      <c r="EBT8" s="11"/>
      <c r="EBU8" s="11"/>
      <c r="EBV8" s="11"/>
      <c r="EBW8" s="11"/>
      <c r="EBX8" s="11"/>
      <c r="EBY8" s="11"/>
      <c r="EBZ8" s="11"/>
      <c r="ECA8" s="11"/>
      <c r="ECB8" s="11"/>
      <c r="ECC8" s="11"/>
      <c r="ECD8" s="11"/>
      <c r="ECE8" s="11"/>
      <c r="ECF8" s="11"/>
      <c r="ECG8" s="11"/>
      <c r="ECH8" s="11"/>
      <c r="ECI8" s="11"/>
      <c r="ECJ8" s="11"/>
      <c r="ECK8" s="11"/>
      <c r="ECL8" s="11"/>
      <c r="ECM8" s="11"/>
      <c r="ECN8" s="11"/>
      <c r="ECO8" s="11"/>
      <c r="ECP8" s="11"/>
      <c r="ECQ8" s="11"/>
      <c r="ECR8" s="11"/>
      <c r="ECS8" s="11"/>
      <c r="ECT8" s="11"/>
      <c r="ECU8" s="11"/>
      <c r="ECV8" s="11"/>
      <c r="ECW8" s="11"/>
      <c r="ECX8" s="11"/>
      <c r="ECY8" s="11"/>
      <c r="ECZ8" s="11"/>
      <c r="EDA8" s="11"/>
      <c r="EDB8" s="11"/>
      <c r="EDC8" s="11"/>
      <c r="EDD8" s="11"/>
      <c r="EDE8" s="11"/>
      <c r="EDF8" s="11"/>
      <c r="EDG8" s="11"/>
      <c r="EDH8" s="11"/>
      <c r="EDI8" s="11"/>
      <c r="EDJ8" s="11"/>
      <c r="EDK8" s="11"/>
      <c r="EDL8" s="11"/>
      <c r="EDM8" s="11"/>
      <c r="EDN8" s="11"/>
      <c r="EDO8" s="11"/>
      <c r="EDP8" s="11"/>
      <c r="EDQ8" s="11"/>
      <c r="EDR8" s="11"/>
      <c r="EDS8" s="11"/>
      <c r="EDT8" s="11"/>
      <c r="EDU8" s="11"/>
      <c r="EDV8" s="11"/>
      <c r="EDW8" s="11"/>
      <c r="EDX8" s="11"/>
      <c r="EDY8" s="11"/>
      <c r="EDZ8" s="11"/>
      <c r="EEA8" s="11"/>
      <c r="EEB8" s="11"/>
      <c r="EEC8" s="11"/>
      <c r="EED8" s="11"/>
      <c r="EEE8" s="11"/>
      <c r="EEF8" s="11"/>
      <c r="EEG8" s="11"/>
      <c r="EEH8" s="11"/>
      <c r="EEI8" s="11"/>
      <c r="EEJ8" s="11"/>
      <c r="EEK8" s="11"/>
      <c r="EEL8" s="11"/>
      <c r="EEM8" s="11"/>
      <c r="EEN8" s="11"/>
      <c r="EEO8" s="11"/>
      <c r="EEP8" s="11"/>
      <c r="EEQ8" s="11"/>
      <c r="EER8" s="11"/>
      <c r="EES8" s="11"/>
      <c r="EET8" s="11"/>
      <c r="EEU8" s="11"/>
      <c r="EEV8" s="11"/>
      <c r="EEW8" s="11"/>
      <c r="EEX8" s="11"/>
      <c r="EEY8" s="11"/>
      <c r="EEZ8" s="11"/>
      <c r="EFA8" s="11"/>
      <c r="EFB8" s="11"/>
      <c r="EFC8" s="11"/>
      <c r="EFD8" s="11"/>
      <c r="EFE8" s="11"/>
      <c r="EFF8" s="11"/>
      <c r="EFG8" s="11"/>
      <c r="EFH8" s="11"/>
      <c r="EFI8" s="11"/>
      <c r="EFJ8" s="11"/>
      <c r="EFK8" s="11"/>
      <c r="EFL8" s="11"/>
      <c r="EFM8" s="11"/>
      <c r="EFN8" s="11"/>
      <c r="EFO8" s="11"/>
      <c r="EFP8" s="11"/>
      <c r="EFQ8" s="11"/>
      <c r="EFR8" s="11"/>
      <c r="EFS8" s="11"/>
      <c r="EFT8" s="11"/>
      <c r="EFU8" s="11"/>
      <c r="EFV8" s="11"/>
      <c r="EFW8" s="11"/>
      <c r="EFX8" s="11"/>
      <c r="EFY8" s="11"/>
      <c r="EFZ8" s="11"/>
      <c r="EGA8" s="11"/>
      <c r="EGB8" s="11"/>
      <c r="EGC8" s="11"/>
      <c r="EGD8" s="11"/>
      <c r="EGE8" s="11"/>
      <c r="EGF8" s="11"/>
      <c r="EGG8" s="11"/>
      <c r="EGH8" s="11"/>
      <c r="EGI8" s="11"/>
      <c r="EGJ8" s="11"/>
      <c r="EGK8" s="11"/>
      <c r="EGL8" s="11"/>
      <c r="EGM8" s="11"/>
      <c r="EGN8" s="11"/>
      <c r="EGO8" s="11"/>
      <c r="EGP8" s="11"/>
      <c r="EGQ8" s="11"/>
      <c r="EGR8" s="11"/>
      <c r="EGS8" s="11"/>
      <c r="EGT8" s="11"/>
      <c r="EGU8" s="11"/>
      <c r="EGV8" s="11"/>
      <c r="EGW8" s="11"/>
      <c r="EGX8" s="11"/>
      <c r="EGY8" s="11"/>
      <c r="EGZ8" s="11"/>
      <c r="EHA8" s="11"/>
      <c r="EHB8" s="11"/>
      <c r="EHC8" s="11"/>
      <c r="EHD8" s="11"/>
      <c r="EHE8" s="11"/>
      <c r="EHF8" s="11"/>
      <c r="EHG8" s="11"/>
      <c r="EHH8" s="11"/>
      <c r="EHI8" s="11"/>
      <c r="EHJ8" s="11"/>
      <c r="EHK8" s="11"/>
      <c r="EHL8" s="11"/>
      <c r="EHM8" s="11"/>
      <c r="EHN8" s="11"/>
      <c r="EHO8" s="11"/>
      <c r="EHP8" s="11"/>
      <c r="EHQ8" s="11"/>
      <c r="EHR8" s="11"/>
      <c r="EHS8" s="11"/>
      <c r="EHT8" s="11"/>
      <c r="EHU8" s="11"/>
      <c r="EHV8" s="11"/>
      <c r="EHW8" s="11"/>
      <c r="EHX8" s="11"/>
      <c r="EHY8" s="11"/>
      <c r="EHZ8" s="11"/>
      <c r="EIA8" s="11"/>
      <c r="EIB8" s="11"/>
      <c r="EIC8" s="11"/>
      <c r="EID8" s="11"/>
      <c r="EIE8" s="11"/>
      <c r="EIF8" s="11"/>
      <c r="EIG8" s="11"/>
      <c r="EIH8" s="11"/>
      <c r="EII8" s="11"/>
      <c r="EIJ8" s="11"/>
      <c r="EIK8" s="11"/>
      <c r="EIL8" s="11"/>
      <c r="EIM8" s="11"/>
      <c r="EIN8" s="11"/>
      <c r="EIO8" s="11"/>
      <c r="EIP8" s="11"/>
      <c r="EIQ8" s="11"/>
      <c r="EIR8" s="11"/>
      <c r="EIS8" s="11"/>
      <c r="EIT8" s="11"/>
      <c r="EIU8" s="11"/>
      <c r="EIV8" s="11"/>
      <c r="EIW8" s="11"/>
      <c r="EIX8" s="11"/>
      <c r="EIY8" s="11"/>
      <c r="EIZ8" s="11"/>
      <c r="EJA8" s="11"/>
      <c r="EJB8" s="11"/>
      <c r="EJC8" s="11"/>
      <c r="EJD8" s="11"/>
      <c r="EJE8" s="11"/>
      <c r="EJF8" s="11"/>
      <c r="EJG8" s="11"/>
      <c r="EJH8" s="11"/>
      <c r="EJI8" s="11"/>
      <c r="EJJ8" s="11"/>
      <c r="EJK8" s="11"/>
      <c r="EJL8" s="11"/>
      <c r="EJM8" s="11"/>
      <c r="EJN8" s="11"/>
      <c r="EJO8" s="11"/>
      <c r="EJP8" s="11"/>
      <c r="EJQ8" s="11"/>
      <c r="EJR8" s="11"/>
      <c r="EJS8" s="11"/>
      <c r="EJT8" s="11"/>
      <c r="EJU8" s="11"/>
      <c r="EJV8" s="11"/>
      <c r="EJW8" s="11"/>
      <c r="EJX8" s="11"/>
      <c r="EJY8" s="11"/>
      <c r="EJZ8" s="11"/>
      <c r="EKA8" s="11"/>
      <c r="EKB8" s="11"/>
      <c r="EKC8" s="11"/>
      <c r="EKD8" s="11"/>
      <c r="EKE8" s="11"/>
      <c r="EKF8" s="11"/>
      <c r="EKG8" s="11"/>
      <c r="EKH8" s="11"/>
      <c r="EKI8" s="11"/>
      <c r="EKJ8" s="11"/>
      <c r="EKK8" s="11"/>
      <c r="EKL8" s="11"/>
      <c r="EKM8" s="11"/>
      <c r="EKN8" s="11"/>
      <c r="EKO8" s="11"/>
      <c r="EKP8" s="11"/>
      <c r="EKQ8" s="11"/>
      <c r="EKR8" s="11"/>
      <c r="EKS8" s="11"/>
      <c r="EKT8" s="11"/>
      <c r="EKU8" s="11"/>
      <c r="EKV8" s="11"/>
      <c r="EKW8" s="11"/>
      <c r="EKX8" s="11"/>
      <c r="EKY8" s="11"/>
      <c r="EKZ8" s="11"/>
      <c r="ELA8" s="11"/>
      <c r="ELB8" s="11"/>
      <c r="ELC8" s="11"/>
      <c r="ELD8" s="11"/>
      <c r="ELE8" s="11"/>
      <c r="ELF8" s="11"/>
      <c r="ELG8" s="11"/>
      <c r="ELH8" s="11"/>
      <c r="ELI8" s="11"/>
      <c r="ELJ8" s="11"/>
      <c r="ELK8" s="11"/>
      <c r="ELL8" s="11"/>
      <c r="ELM8" s="11"/>
      <c r="ELN8" s="11"/>
      <c r="ELO8" s="11"/>
      <c r="ELP8" s="11"/>
      <c r="ELQ8" s="11"/>
      <c r="ELR8" s="11"/>
      <c r="ELS8" s="11"/>
      <c r="ELT8" s="11"/>
      <c r="ELU8" s="11"/>
      <c r="ELV8" s="11"/>
      <c r="ELW8" s="11"/>
      <c r="ELX8" s="11"/>
      <c r="ELY8" s="11"/>
      <c r="ELZ8" s="11"/>
      <c r="EMA8" s="11"/>
      <c r="EMB8" s="11"/>
      <c r="EMC8" s="11"/>
      <c r="EMD8" s="11"/>
      <c r="EME8" s="11"/>
      <c r="EMF8" s="11"/>
      <c r="EMG8" s="11"/>
      <c r="EMH8" s="11"/>
      <c r="EMI8" s="11"/>
      <c r="EMJ8" s="11"/>
      <c r="EMK8" s="11"/>
      <c r="EML8" s="11"/>
      <c r="EMM8" s="11"/>
      <c r="EMN8" s="11"/>
      <c r="EMO8" s="11"/>
      <c r="EMP8" s="11"/>
      <c r="EMQ8" s="11"/>
      <c r="EMR8" s="11"/>
      <c r="EMS8" s="11"/>
      <c r="EMT8" s="11"/>
      <c r="EMU8" s="11"/>
      <c r="EMV8" s="11"/>
      <c r="EMW8" s="11"/>
      <c r="EMX8" s="11"/>
      <c r="EMY8" s="11"/>
      <c r="EMZ8" s="11"/>
      <c r="ENA8" s="11"/>
      <c r="ENB8" s="11"/>
      <c r="ENC8" s="11"/>
      <c r="END8" s="11"/>
      <c r="ENE8" s="11"/>
      <c r="ENF8" s="11"/>
      <c r="ENG8" s="11"/>
      <c r="ENH8" s="11"/>
      <c r="ENI8" s="11"/>
      <c r="ENJ8" s="11"/>
      <c r="ENK8" s="11"/>
      <c r="ENL8" s="11"/>
      <c r="ENM8" s="11"/>
      <c r="ENN8" s="11"/>
      <c r="ENO8" s="11"/>
      <c r="ENP8" s="11"/>
      <c r="ENQ8" s="11"/>
      <c r="ENR8" s="11"/>
      <c r="ENS8" s="11"/>
      <c r="ENT8" s="11"/>
      <c r="ENU8" s="11"/>
      <c r="ENV8" s="11"/>
      <c r="ENW8" s="11"/>
      <c r="ENX8" s="11"/>
      <c r="ENY8" s="11"/>
      <c r="ENZ8" s="11"/>
      <c r="EOA8" s="11"/>
      <c r="EOB8" s="11"/>
      <c r="EOC8" s="11"/>
      <c r="EOD8" s="11"/>
      <c r="EOE8" s="11"/>
      <c r="EOF8" s="11"/>
      <c r="EOG8" s="11"/>
      <c r="EOH8" s="11"/>
      <c r="EOI8" s="11"/>
      <c r="EOJ8" s="11"/>
      <c r="EOK8" s="11"/>
      <c r="EOL8" s="11"/>
      <c r="EOM8" s="11"/>
      <c r="EON8" s="11"/>
      <c r="EOO8" s="11"/>
      <c r="EOP8" s="11"/>
      <c r="EOQ8" s="11"/>
      <c r="EOR8" s="11"/>
      <c r="EOS8" s="11"/>
      <c r="EOT8" s="11"/>
      <c r="EOU8" s="11"/>
      <c r="EOV8" s="11"/>
      <c r="EOW8" s="11"/>
      <c r="EOX8" s="11"/>
      <c r="EOY8" s="11"/>
      <c r="EOZ8" s="11"/>
      <c r="EPA8" s="11"/>
      <c r="EPB8" s="11"/>
      <c r="EPC8" s="11"/>
      <c r="EPD8" s="11"/>
      <c r="EPE8" s="11"/>
      <c r="EPF8" s="11"/>
      <c r="EPG8" s="11"/>
      <c r="EPH8" s="11"/>
      <c r="EPI8" s="11"/>
      <c r="EPJ8" s="11"/>
      <c r="EPK8" s="11"/>
      <c r="EPL8" s="11"/>
      <c r="EPM8" s="11"/>
      <c r="EPN8" s="11"/>
      <c r="EPO8" s="11"/>
      <c r="EPP8" s="11"/>
      <c r="EPQ8" s="11"/>
      <c r="EPR8" s="11"/>
      <c r="EPS8" s="11"/>
      <c r="EPT8" s="11"/>
      <c r="EPU8" s="11"/>
      <c r="EPV8" s="11"/>
      <c r="EPW8" s="11"/>
      <c r="EPX8" s="11"/>
      <c r="EPY8" s="11"/>
      <c r="EPZ8" s="11"/>
      <c r="EQA8" s="11"/>
      <c r="EQB8" s="11"/>
      <c r="EQC8" s="11"/>
      <c r="EQD8" s="11"/>
      <c r="EQE8" s="11"/>
      <c r="EQF8" s="11"/>
      <c r="EQG8" s="11"/>
      <c r="EQH8" s="11"/>
      <c r="EQI8" s="11"/>
      <c r="EQJ8" s="11"/>
      <c r="EQK8" s="11"/>
      <c r="EQL8" s="11"/>
      <c r="EQM8" s="11"/>
      <c r="EQN8" s="11"/>
      <c r="EQO8" s="11"/>
      <c r="EQP8" s="11"/>
      <c r="EQQ8" s="11"/>
      <c r="EQR8" s="11"/>
      <c r="EQS8" s="11"/>
      <c r="EQT8" s="11"/>
      <c r="EQU8" s="11"/>
      <c r="EQV8" s="11"/>
      <c r="EQW8" s="11"/>
      <c r="EQX8" s="11"/>
      <c r="EQY8" s="11"/>
      <c r="EQZ8" s="11"/>
      <c r="ERA8" s="11"/>
      <c r="ERB8" s="11"/>
      <c r="ERC8" s="11"/>
      <c r="ERD8" s="11"/>
      <c r="ERE8" s="11"/>
      <c r="ERF8" s="11"/>
      <c r="ERG8" s="11"/>
      <c r="ERH8" s="11"/>
      <c r="ERI8" s="11"/>
      <c r="ERJ8" s="11"/>
      <c r="ERK8" s="11"/>
      <c r="ERL8" s="11"/>
      <c r="ERM8" s="11"/>
      <c r="ERN8" s="11"/>
      <c r="ERO8" s="11"/>
      <c r="ERP8" s="11"/>
      <c r="ERQ8" s="11"/>
      <c r="ERR8" s="11"/>
      <c r="ERS8" s="11"/>
      <c r="ERT8" s="11"/>
      <c r="ERU8" s="11"/>
      <c r="ERV8" s="11"/>
      <c r="ERW8" s="11"/>
      <c r="ERX8" s="11"/>
      <c r="ERY8" s="11"/>
      <c r="ERZ8" s="11"/>
      <c r="ESA8" s="11"/>
      <c r="ESB8" s="11"/>
      <c r="ESC8" s="11"/>
      <c r="ESD8" s="11"/>
      <c r="ESE8" s="11"/>
      <c r="ESF8" s="11"/>
      <c r="ESG8" s="11"/>
      <c r="ESH8" s="11"/>
      <c r="ESI8" s="11"/>
      <c r="ESJ8" s="11"/>
      <c r="ESK8" s="11"/>
      <c r="ESL8" s="11"/>
      <c r="ESM8" s="11"/>
      <c r="ESN8" s="11"/>
      <c r="ESO8" s="11"/>
      <c r="ESP8" s="11"/>
      <c r="ESQ8" s="11"/>
      <c r="ESR8" s="11"/>
      <c r="ESS8" s="11"/>
      <c r="EST8" s="11"/>
      <c r="ESU8" s="11"/>
      <c r="ESV8" s="11"/>
      <c r="ESW8" s="11"/>
      <c r="ESX8" s="11"/>
      <c r="ESY8" s="11"/>
      <c r="ESZ8" s="11"/>
      <c r="ETA8" s="11"/>
      <c r="ETB8" s="11"/>
      <c r="ETC8" s="11"/>
      <c r="ETD8" s="11"/>
      <c r="ETE8" s="11"/>
      <c r="ETF8" s="11"/>
      <c r="ETG8" s="11"/>
      <c r="ETH8" s="11"/>
      <c r="ETI8" s="11"/>
      <c r="ETJ8" s="11"/>
      <c r="ETK8" s="11"/>
      <c r="ETL8" s="11"/>
      <c r="ETM8" s="11"/>
      <c r="ETN8" s="11"/>
      <c r="ETO8" s="11"/>
      <c r="ETP8" s="11"/>
      <c r="ETQ8" s="11"/>
      <c r="ETR8" s="11"/>
      <c r="ETS8" s="11"/>
      <c r="ETT8" s="11"/>
      <c r="ETU8" s="11"/>
      <c r="ETV8" s="11"/>
      <c r="ETW8" s="11"/>
      <c r="ETX8" s="11"/>
      <c r="ETY8" s="11"/>
      <c r="ETZ8" s="11"/>
      <c r="EUA8" s="11"/>
      <c r="EUB8" s="11"/>
      <c r="EUC8" s="11"/>
      <c r="EUD8" s="11"/>
      <c r="EUE8" s="11"/>
      <c r="EUF8" s="11"/>
      <c r="EUG8" s="11"/>
      <c r="EUH8" s="11"/>
      <c r="EUI8" s="11"/>
      <c r="EUJ8" s="11"/>
      <c r="EUK8" s="11"/>
      <c r="EUL8" s="11"/>
      <c r="EUM8" s="11"/>
      <c r="EUN8" s="11"/>
      <c r="EUO8" s="11"/>
      <c r="EUP8" s="11"/>
      <c r="EUQ8" s="11"/>
      <c r="EUR8" s="11"/>
      <c r="EUS8" s="11"/>
      <c r="EUT8" s="11"/>
      <c r="EUU8" s="11"/>
      <c r="EUV8" s="11"/>
      <c r="EUW8" s="11"/>
      <c r="EUX8" s="11"/>
      <c r="EUY8" s="11"/>
      <c r="EUZ8" s="11"/>
      <c r="EVA8" s="11"/>
      <c r="EVB8" s="11"/>
      <c r="EVC8" s="11"/>
      <c r="EVD8" s="11"/>
      <c r="EVE8" s="11"/>
      <c r="EVF8" s="11"/>
      <c r="EVG8" s="11"/>
      <c r="EVH8" s="11"/>
      <c r="EVI8" s="11"/>
      <c r="EVJ8" s="11"/>
      <c r="EVK8" s="11"/>
      <c r="EVL8" s="11"/>
      <c r="EVM8" s="11"/>
      <c r="EVN8" s="11"/>
      <c r="EVO8" s="11"/>
      <c r="EVP8" s="11"/>
      <c r="EVQ8" s="11"/>
      <c r="EVR8" s="11"/>
      <c r="EVS8" s="11"/>
      <c r="EVT8" s="11"/>
      <c r="EVU8" s="11"/>
      <c r="EVV8" s="11"/>
      <c r="EVW8" s="11"/>
      <c r="EVX8" s="11"/>
      <c r="EVY8" s="11"/>
      <c r="EVZ8" s="11"/>
      <c r="EWA8" s="11"/>
      <c r="EWB8" s="11"/>
      <c r="EWC8" s="11"/>
      <c r="EWD8" s="11"/>
      <c r="EWE8" s="11"/>
      <c r="EWF8" s="11"/>
      <c r="EWG8" s="11"/>
      <c r="EWH8" s="11"/>
      <c r="EWI8" s="11"/>
      <c r="EWJ8" s="11"/>
      <c r="EWK8" s="11"/>
      <c r="EWL8" s="11"/>
      <c r="EWM8" s="11"/>
      <c r="EWN8" s="11"/>
      <c r="EWO8" s="11"/>
      <c r="EWP8" s="11"/>
      <c r="EWQ8" s="11"/>
      <c r="EWR8" s="11"/>
      <c r="EWS8" s="11"/>
      <c r="EWT8" s="11"/>
      <c r="EWU8" s="11"/>
      <c r="EWV8" s="11"/>
      <c r="EWW8" s="11"/>
      <c r="EWX8" s="11"/>
      <c r="EWY8" s="11"/>
      <c r="EWZ8" s="11"/>
      <c r="EXA8" s="11"/>
      <c r="EXB8" s="11"/>
      <c r="EXC8" s="11"/>
      <c r="EXD8" s="11"/>
      <c r="EXE8" s="11"/>
      <c r="EXF8" s="11"/>
      <c r="EXG8" s="11"/>
      <c r="EXH8" s="11"/>
      <c r="EXI8" s="11"/>
      <c r="EXJ8" s="11"/>
      <c r="EXK8" s="11"/>
      <c r="EXL8" s="11"/>
      <c r="EXM8" s="11"/>
      <c r="EXN8" s="11"/>
      <c r="EXO8" s="11"/>
      <c r="EXP8" s="11"/>
      <c r="EXQ8" s="11"/>
      <c r="EXR8" s="11"/>
      <c r="EXS8" s="11"/>
      <c r="EXT8" s="11"/>
      <c r="EXU8" s="11"/>
      <c r="EXV8" s="11"/>
      <c r="EXW8" s="11"/>
      <c r="EXX8" s="11"/>
      <c r="EXY8" s="11"/>
      <c r="EXZ8" s="11"/>
      <c r="EYA8" s="11"/>
      <c r="EYB8" s="11"/>
      <c r="EYC8" s="11"/>
      <c r="EYD8" s="11"/>
      <c r="EYE8" s="11"/>
      <c r="EYF8" s="11"/>
      <c r="EYG8" s="11"/>
      <c r="EYH8" s="11"/>
      <c r="EYI8" s="11"/>
      <c r="EYJ8" s="11"/>
      <c r="EYK8" s="11"/>
      <c r="EYL8" s="11"/>
      <c r="EYM8" s="11"/>
      <c r="EYN8" s="11"/>
      <c r="EYO8" s="11"/>
      <c r="EYP8" s="11"/>
      <c r="EYQ8" s="11"/>
      <c r="EYR8" s="11"/>
      <c r="EYS8" s="11"/>
      <c r="EYT8" s="11"/>
      <c r="EYU8" s="11"/>
      <c r="EYV8" s="11"/>
      <c r="EYW8" s="11"/>
      <c r="EYX8" s="11"/>
      <c r="EYY8" s="11"/>
      <c r="EYZ8" s="11"/>
      <c r="EZA8" s="11"/>
      <c r="EZB8" s="11"/>
      <c r="EZC8" s="11"/>
      <c r="EZD8" s="11"/>
      <c r="EZE8" s="11"/>
      <c r="EZF8" s="11"/>
      <c r="EZG8" s="11"/>
      <c r="EZH8" s="11"/>
      <c r="EZI8" s="11"/>
      <c r="EZJ8" s="11"/>
      <c r="EZK8" s="11"/>
      <c r="EZL8" s="11"/>
      <c r="EZM8" s="11"/>
      <c r="EZN8" s="11"/>
      <c r="EZO8" s="11"/>
      <c r="EZP8" s="11"/>
      <c r="EZQ8" s="11"/>
      <c r="EZR8" s="11"/>
      <c r="EZS8" s="11"/>
      <c r="EZT8" s="11"/>
      <c r="EZU8" s="11"/>
      <c r="EZV8" s="11"/>
      <c r="EZW8" s="11"/>
      <c r="EZX8" s="11"/>
      <c r="EZY8" s="11"/>
      <c r="EZZ8" s="11"/>
      <c r="FAA8" s="11"/>
      <c r="FAB8" s="11"/>
      <c r="FAC8" s="11"/>
      <c r="FAD8" s="11"/>
      <c r="FAE8" s="11"/>
      <c r="FAF8" s="11"/>
      <c r="FAG8" s="11"/>
      <c r="FAH8" s="11"/>
      <c r="FAI8" s="11"/>
      <c r="FAJ8" s="11"/>
      <c r="FAK8" s="11"/>
      <c r="FAL8" s="11"/>
      <c r="FAM8" s="11"/>
      <c r="FAN8" s="11"/>
      <c r="FAO8" s="11"/>
      <c r="FAP8" s="11"/>
      <c r="FAQ8" s="11"/>
      <c r="FAR8" s="11"/>
      <c r="FAS8" s="11"/>
      <c r="FAT8" s="11"/>
      <c r="FAU8" s="11"/>
      <c r="FAV8" s="11"/>
      <c r="FAW8" s="11"/>
      <c r="FAX8" s="11"/>
      <c r="FAY8" s="11"/>
      <c r="FAZ8" s="11"/>
      <c r="FBA8" s="11"/>
      <c r="FBB8" s="11"/>
      <c r="FBC8" s="11"/>
      <c r="FBD8" s="11"/>
      <c r="FBE8" s="11"/>
      <c r="FBF8" s="11"/>
      <c r="FBG8" s="11"/>
      <c r="FBH8" s="11"/>
      <c r="FBI8" s="11"/>
      <c r="FBJ8" s="11"/>
      <c r="FBK8" s="11"/>
      <c r="FBL8" s="11"/>
      <c r="FBM8" s="11"/>
      <c r="FBN8" s="11"/>
      <c r="FBO8" s="11"/>
      <c r="FBP8" s="11"/>
      <c r="FBQ8" s="11"/>
      <c r="FBR8" s="11"/>
      <c r="FBS8" s="11"/>
      <c r="FBT8" s="11"/>
      <c r="FBU8" s="11"/>
      <c r="FBV8" s="11"/>
      <c r="FBW8" s="11"/>
      <c r="FBX8" s="11"/>
      <c r="FBY8" s="11"/>
      <c r="FBZ8" s="11"/>
      <c r="FCA8" s="11"/>
      <c r="FCB8" s="11"/>
      <c r="FCC8" s="11"/>
      <c r="FCD8" s="11"/>
      <c r="FCE8" s="11"/>
      <c r="FCF8" s="11"/>
      <c r="FCG8" s="11"/>
      <c r="FCH8" s="11"/>
      <c r="FCI8" s="11"/>
      <c r="FCJ8" s="11"/>
      <c r="FCK8" s="11"/>
      <c r="FCL8" s="11"/>
      <c r="FCM8" s="11"/>
      <c r="FCN8" s="11"/>
      <c r="FCO8" s="11"/>
      <c r="FCP8" s="11"/>
      <c r="FCQ8" s="11"/>
      <c r="FCR8" s="11"/>
      <c r="FCS8" s="11"/>
      <c r="FCT8" s="11"/>
      <c r="FCU8" s="11"/>
      <c r="FCV8" s="11"/>
      <c r="FCW8" s="11"/>
      <c r="FCX8" s="11"/>
      <c r="FCY8" s="11"/>
      <c r="FCZ8" s="11"/>
      <c r="FDA8" s="11"/>
      <c r="FDB8" s="11"/>
      <c r="FDC8" s="11"/>
      <c r="FDD8" s="11"/>
      <c r="FDE8" s="11"/>
      <c r="FDF8" s="11"/>
      <c r="FDG8" s="11"/>
      <c r="FDH8" s="11"/>
      <c r="FDI8" s="11"/>
      <c r="FDJ8" s="11"/>
      <c r="FDK8" s="11"/>
      <c r="FDL8" s="11"/>
      <c r="FDM8" s="11"/>
      <c r="FDN8" s="11"/>
      <c r="FDO8" s="11"/>
      <c r="FDP8" s="11"/>
      <c r="FDQ8" s="11"/>
      <c r="FDR8" s="11"/>
      <c r="FDS8" s="11"/>
      <c r="FDT8" s="11"/>
      <c r="FDU8" s="11"/>
      <c r="FDV8" s="11"/>
      <c r="FDW8" s="11"/>
      <c r="FDX8" s="11"/>
      <c r="FDY8" s="11"/>
      <c r="FDZ8" s="11"/>
      <c r="FEA8" s="11"/>
      <c r="FEB8" s="11"/>
      <c r="FEC8" s="11"/>
      <c r="FED8" s="11"/>
      <c r="FEE8" s="11"/>
      <c r="FEF8" s="11"/>
      <c r="FEG8" s="11"/>
      <c r="FEH8" s="11"/>
      <c r="FEI8" s="11"/>
      <c r="FEJ8" s="11"/>
      <c r="FEK8" s="11"/>
      <c r="FEL8" s="11"/>
      <c r="FEM8" s="11"/>
      <c r="FEN8" s="11"/>
      <c r="FEO8" s="11"/>
      <c r="FEP8" s="11"/>
      <c r="FEQ8" s="11"/>
      <c r="FER8" s="11"/>
      <c r="FES8" s="11"/>
      <c r="FET8" s="11"/>
      <c r="FEU8" s="11"/>
      <c r="FEV8" s="11"/>
      <c r="FEW8" s="11"/>
      <c r="FEX8" s="11"/>
      <c r="FEY8" s="11"/>
      <c r="FEZ8" s="11"/>
      <c r="FFA8" s="11"/>
      <c r="FFB8" s="11"/>
      <c r="FFC8" s="11"/>
      <c r="FFD8" s="11"/>
      <c r="FFE8" s="11"/>
      <c r="FFF8" s="11"/>
      <c r="FFG8" s="11"/>
      <c r="FFH8" s="11"/>
      <c r="FFI8" s="11"/>
      <c r="FFJ8" s="11"/>
      <c r="FFK8" s="11"/>
      <c r="FFL8" s="11"/>
      <c r="FFM8" s="11"/>
      <c r="FFN8" s="11"/>
      <c r="FFO8" s="11"/>
      <c r="FFP8" s="11"/>
      <c r="FFQ8" s="11"/>
      <c r="FFR8" s="11"/>
      <c r="FFS8" s="11"/>
      <c r="FFT8" s="11"/>
      <c r="FFU8" s="11"/>
      <c r="FFV8" s="11"/>
      <c r="FFW8" s="11"/>
      <c r="FFX8" s="11"/>
      <c r="FFY8" s="11"/>
      <c r="FFZ8" s="11"/>
      <c r="FGA8" s="11"/>
      <c r="FGB8" s="11"/>
      <c r="FGC8" s="11"/>
      <c r="FGD8" s="11"/>
      <c r="FGE8" s="11"/>
      <c r="FGF8" s="11"/>
      <c r="FGG8" s="11"/>
      <c r="FGH8" s="11"/>
      <c r="FGI8" s="11"/>
      <c r="FGJ8" s="11"/>
      <c r="FGK8" s="11"/>
      <c r="FGL8" s="11"/>
      <c r="FGM8" s="11"/>
      <c r="FGN8" s="11"/>
      <c r="FGO8" s="11"/>
      <c r="FGP8" s="11"/>
      <c r="FGQ8" s="11"/>
      <c r="FGR8" s="11"/>
      <c r="FGS8" s="11"/>
      <c r="FGT8" s="11"/>
      <c r="FGU8" s="11"/>
      <c r="FGV8" s="11"/>
      <c r="FGW8" s="11"/>
      <c r="FGX8" s="11"/>
      <c r="FGY8" s="11"/>
      <c r="FGZ8" s="11"/>
      <c r="FHA8" s="11"/>
      <c r="FHB8" s="11"/>
      <c r="FHC8" s="11"/>
      <c r="FHD8" s="11"/>
      <c r="FHE8" s="11"/>
      <c r="FHF8" s="11"/>
      <c r="FHG8" s="11"/>
      <c r="FHH8" s="11"/>
      <c r="FHI8" s="11"/>
      <c r="FHJ8" s="11"/>
      <c r="FHK8" s="11"/>
      <c r="FHL8" s="11"/>
      <c r="FHM8" s="11"/>
      <c r="FHN8" s="11"/>
      <c r="FHO8" s="11"/>
      <c r="FHP8" s="11"/>
      <c r="FHQ8" s="11"/>
      <c r="FHR8" s="11"/>
      <c r="FHS8" s="11"/>
      <c r="FHT8" s="11"/>
      <c r="FHU8" s="11"/>
      <c r="FHV8" s="11"/>
      <c r="FHW8" s="11"/>
      <c r="FHX8" s="11"/>
      <c r="FHY8" s="11"/>
      <c r="FHZ8" s="11"/>
      <c r="FIA8" s="11"/>
      <c r="FIB8" s="11"/>
      <c r="FIC8" s="11"/>
      <c r="FID8" s="11"/>
      <c r="FIE8" s="11"/>
      <c r="FIF8" s="11"/>
      <c r="FIG8" s="11"/>
      <c r="FIH8" s="11"/>
      <c r="FII8" s="11"/>
      <c r="FIJ8" s="11"/>
      <c r="FIK8" s="11"/>
      <c r="FIL8" s="11"/>
      <c r="FIM8" s="11"/>
      <c r="FIN8" s="11"/>
      <c r="FIO8" s="11"/>
      <c r="FIP8" s="11"/>
      <c r="FIQ8" s="11"/>
      <c r="FIR8" s="11"/>
      <c r="FIS8" s="11"/>
      <c r="FIT8" s="11"/>
      <c r="FIU8" s="11"/>
      <c r="FIV8" s="11"/>
      <c r="FIW8" s="11"/>
      <c r="FIX8" s="11"/>
      <c r="FIY8" s="11"/>
      <c r="FIZ8" s="11"/>
      <c r="FJA8" s="11"/>
      <c r="FJB8" s="11"/>
      <c r="FJC8" s="11"/>
      <c r="FJD8" s="11"/>
      <c r="FJE8" s="11"/>
      <c r="FJF8" s="11"/>
      <c r="FJG8" s="11"/>
      <c r="FJH8" s="11"/>
      <c r="FJI8" s="11"/>
      <c r="FJJ8" s="11"/>
      <c r="FJK8" s="11"/>
      <c r="FJL8" s="11"/>
      <c r="FJM8" s="11"/>
      <c r="FJN8" s="11"/>
      <c r="FJO8" s="11"/>
      <c r="FJP8" s="11"/>
      <c r="FJQ8" s="11"/>
      <c r="FJR8" s="11"/>
      <c r="FJS8" s="11"/>
      <c r="FJT8" s="11"/>
      <c r="FJU8" s="11"/>
      <c r="FJV8" s="11"/>
      <c r="FJW8" s="11"/>
      <c r="FJX8" s="11"/>
      <c r="FJY8" s="11"/>
      <c r="FJZ8" s="11"/>
      <c r="FKA8" s="11"/>
      <c r="FKB8" s="11"/>
      <c r="FKC8" s="11"/>
      <c r="FKD8" s="11"/>
      <c r="FKE8" s="11"/>
      <c r="FKF8" s="11"/>
      <c r="FKG8" s="11"/>
      <c r="FKH8" s="11"/>
      <c r="FKI8" s="11"/>
      <c r="FKJ8" s="11"/>
      <c r="FKK8" s="11"/>
      <c r="FKL8" s="11"/>
      <c r="FKM8" s="11"/>
      <c r="FKN8" s="11"/>
      <c r="FKO8" s="11"/>
      <c r="FKP8" s="11"/>
      <c r="FKQ8" s="11"/>
      <c r="FKR8" s="11"/>
      <c r="FKS8" s="11"/>
      <c r="FKT8" s="11"/>
      <c r="FKU8" s="11"/>
      <c r="FKV8" s="11"/>
      <c r="FKW8" s="11"/>
      <c r="FKX8" s="11"/>
      <c r="FKY8" s="11"/>
      <c r="FKZ8" s="11"/>
      <c r="FLA8" s="11"/>
      <c r="FLB8" s="11"/>
      <c r="FLC8" s="11"/>
      <c r="FLD8" s="11"/>
      <c r="FLE8" s="11"/>
      <c r="FLF8" s="11"/>
      <c r="FLG8" s="11"/>
      <c r="FLH8" s="11"/>
      <c r="FLI8" s="11"/>
      <c r="FLJ8" s="11"/>
      <c r="FLK8" s="11"/>
      <c r="FLL8" s="11"/>
      <c r="FLM8" s="11"/>
      <c r="FLN8" s="11"/>
      <c r="FLO8" s="11"/>
      <c r="FLP8" s="11"/>
      <c r="FLQ8" s="11"/>
      <c r="FLR8" s="11"/>
      <c r="FLS8" s="11"/>
      <c r="FLT8" s="11"/>
      <c r="FLU8" s="11"/>
      <c r="FLV8" s="11"/>
      <c r="FLW8" s="11"/>
      <c r="FLX8" s="11"/>
      <c r="FLY8" s="11"/>
      <c r="FLZ8" s="11"/>
      <c r="FMA8" s="11"/>
      <c r="FMB8" s="11"/>
      <c r="FMC8" s="11"/>
      <c r="FMD8" s="11"/>
      <c r="FME8" s="11"/>
      <c r="FMF8" s="11"/>
      <c r="FMG8" s="11"/>
      <c r="FMH8" s="11"/>
      <c r="FMI8" s="11"/>
      <c r="FMJ8" s="11"/>
      <c r="FMK8" s="11"/>
      <c r="FML8" s="11"/>
      <c r="FMM8" s="11"/>
      <c r="FMN8" s="11"/>
      <c r="FMO8" s="11"/>
      <c r="FMP8" s="11"/>
      <c r="FMQ8" s="11"/>
      <c r="FMR8" s="11"/>
      <c r="FMS8" s="11"/>
      <c r="FMT8" s="11"/>
      <c r="FMU8" s="11"/>
      <c r="FMV8" s="11"/>
      <c r="FMW8" s="11"/>
      <c r="FMX8" s="11"/>
      <c r="FMY8" s="11"/>
      <c r="FMZ8" s="11"/>
      <c r="FNA8" s="11"/>
      <c r="FNB8" s="11"/>
      <c r="FNC8" s="11"/>
      <c r="FND8" s="11"/>
      <c r="FNE8" s="11"/>
      <c r="FNF8" s="11"/>
      <c r="FNG8" s="11"/>
      <c r="FNH8" s="11"/>
      <c r="FNI8" s="11"/>
      <c r="FNJ8" s="11"/>
      <c r="FNK8" s="11"/>
      <c r="FNL8" s="11"/>
      <c r="FNM8" s="11"/>
      <c r="FNN8" s="11"/>
      <c r="FNO8" s="11"/>
      <c r="FNP8" s="11"/>
      <c r="FNQ8" s="11"/>
      <c r="FNR8" s="11"/>
      <c r="FNS8" s="11"/>
      <c r="FNT8" s="11"/>
      <c r="FNU8" s="11"/>
      <c r="FNV8" s="11"/>
      <c r="FNW8" s="11"/>
      <c r="FNX8" s="11"/>
      <c r="FNY8" s="11"/>
      <c r="FNZ8" s="11"/>
      <c r="FOA8" s="11"/>
      <c r="FOB8" s="11"/>
      <c r="FOC8" s="11"/>
      <c r="FOD8" s="11"/>
      <c r="FOE8" s="11"/>
      <c r="FOF8" s="11"/>
      <c r="FOG8" s="11"/>
      <c r="FOH8" s="11"/>
      <c r="FOI8" s="11"/>
      <c r="FOJ8" s="11"/>
      <c r="FOK8" s="11"/>
      <c r="FOL8" s="11"/>
      <c r="FOM8" s="11"/>
      <c r="FON8" s="11"/>
      <c r="FOO8" s="11"/>
      <c r="FOP8" s="11"/>
      <c r="FOQ8" s="11"/>
      <c r="FOR8" s="11"/>
      <c r="FOS8" s="11"/>
      <c r="FOT8" s="11"/>
      <c r="FOU8" s="11"/>
      <c r="FOV8" s="11"/>
      <c r="FOW8" s="11"/>
      <c r="FOX8" s="11"/>
      <c r="FOY8" s="11"/>
      <c r="FOZ8" s="11"/>
      <c r="FPA8" s="11"/>
      <c r="FPB8" s="11"/>
      <c r="FPC8" s="11"/>
      <c r="FPD8" s="11"/>
      <c r="FPE8" s="11"/>
      <c r="FPF8" s="11"/>
      <c r="FPG8" s="11"/>
      <c r="FPH8" s="11"/>
      <c r="FPI8" s="11"/>
      <c r="FPJ8" s="11"/>
      <c r="FPK8" s="11"/>
      <c r="FPL8" s="11"/>
      <c r="FPM8" s="11"/>
      <c r="FPN8" s="11"/>
      <c r="FPO8" s="11"/>
      <c r="FPP8" s="11"/>
      <c r="FPQ8" s="11"/>
      <c r="FPR8" s="11"/>
      <c r="FPS8" s="11"/>
      <c r="FPT8" s="11"/>
      <c r="FPU8" s="11"/>
      <c r="FPV8" s="11"/>
      <c r="FPW8" s="11"/>
      <c r="FPX8" s="11"/>
      <c r="FPY8" s="11"/>
      <c r="FPZ8" s="11"/>
      <c r="FQA8" s="11"/>
      <c r="FQB8" s="11"/>
      <c r="FQC8" s="11"/>
      <c r="FQD8" s="11"/>
      <c r="FQE8" s="11"/>
      <c r="FQF8" s="11"/>
      <c r="FQG8" s="11"/>
      <c r="FQH8" s="11"/>
      <c r="FQI8" s="11"/>
      <c r="FQJ8" s="11"/>
      <c r="FQK8" s="11"/>
      <c r="FQL8" s="11"/>
      <c r="FQM8" s="11"/>
      <c r="FQN8" s="11"/>
      <c r="FQO8" s="11"/>
      <c r="FQP8" s="11"/>
      <c r="FQQ8" s="11"/>
      <c r="FQR8" s="11"/>
      <c r="FQS8" s="11"/>
      <c r="FQT8" s="11"/>
      <c r="FQU8" s="11"/>
      <c r="FQV8" s="11"/>
      <c r="FQW8" s="11"/>
      <c r="FQX8" s="11"/>
      <c r="FQY8" s="11"/>
      <c r="FQZ8" s="11"/>
      <c r="FRA8" s="11"/>
      <c r="FRB8" s="11"/>
      <c r="FRC8" s="11"/>
      <c r="FRD8" s="11"/>
      <c r="FRE8" s="11"/>
      <c r="FRF8" s="11"/>
      <c r="FRG8" s="11"/>
      <c r="FRH8" s="11"/>
      <c r="FRI8" s="11"/>
      <c r="FRJ8" s="11"/>
      <c r="FRK8" s="11"/>
      <c r="FRL8" s="11"/>
      <c r="FRM8" s="11"/>
      <c r="FRN8" s="11"/>
      <c r="FRO8" s="11"/>
      <c r="FRP8" s="11"/>
      <c r="FRQ8" s="11"/>
      <c r="FRR8" s="11"/>
      <c r="FRS8" s="11"/>
      <c r="FRT8" s="11"/>
      <c r="FRU8" s="11"/>
      <c r="FRV8" s="11"/>
      <c r="FRW8" s="11"/>
      <c r="FRX8" s="11"/>
      <c r="FRY8" s="11"/>
      <c r="FRZ8" s="11"/>
      <c r="FSA8" s="11"/>
      <c r="FSB8" s="11"/>
      <c r="FSC8" s="11"/>
      <c r="FSD8" s="11"/>
      <c r="FSE8" s="11"/>
      <c r="FSF8" s="11"/>
      <c r="FSG8" s="11"/>
      <c r="FSH8" s="11"/>
      <c r="FSI8" s="11"/>
      <c r="FSJ8" s="11"/>
      <c r="FSK8" s="11"/>
      <c r="FSL8" s="11"/>
      <c r="FSM8" s="11"/>
      <c r="FSN8" s="11"/>
      <c r="FSO8" s="11"/>
      <c r="FSP8" s="11"/>
      <c r="FSQ8" s="11"/>
      <c r="FSR8" s="11"/>
      <c r="FSS8" s="11"/>
      <c r="FST8" s="11"/>
      <c r="FSU8" s="11"/>
      <c r="FSV8" s="11"/>
      <c r="FSW8" s="11"/>
      <c r="FSX8" s="11"/>
      <c r="FSY8" s="11"/>
      <c r="FSZ8" s="11"/>
      <c r="FTA8" s="11"/>
      <c r="FTB8" s="11"/>
      <c r="FTC8" s="11"/>
      <c r="FTD8" s="11"/>
      <c r="FTE8" s="11"/>
      <c r="FTF8" s="11"/>
      <c r="FTG8" s="11"/>
      <c r="FTH8" s="11"/>
      <c r="FTI8" s="11"/>
      <c r="FTJ8" s="11"/>
      <c r="FTK8" s="11"/>
      <c r="FTL8" s="11"/>
      <c r="FTM8" s="11"/>
      <c r="FTN8" s="11"/>
      <c r="FTO8" s="11"/>
      <c r="FTP8" s="11"/>
      <c r="FTQ8" s="11"/>
      <c r="FTR8" s="11"/>
      <c r="FTS8" s="11"/>
      <c r="FTT8" s="11"/>
      <c r="FTU8" s="11"/>
      <c r="FTV8" s="11"/>
      <c r="FTW8" s="11"/>
      <c r="FTX8" s="11"/>
      <c r="FTY8" s="11"/>
      <c r="FTZ8" s="11"/>
      <c r="FUA8" s="11"/>
      <c r="FUB8" s="11"/>
      <c r="FUC8" s="11"/>
      <c r="FUD8" s="11"/>
      <c r="FUE8" s="11"/>
      <c r="FUF8" s="11"/>
      <c r="FUG8" s="11"/>
      <c r="FUH8" s="11"/>
      <c r="FUI8" s="11"/>
      <c r="FUJ8" s="11"/>
      <c r="FUK8" s="11"/>
      <c r="FUL8" s="11"/>
      <c r="FUM8" s="11"/>
      <c r="FUN8" s="11"/>
      <c r="FUO8" s="11"/>
      <c r="FUP8" s="11"/>
      <c r="FUQ8" s="11"/>
      <c r="FUR8" s="11"/>
      <c r="FUS8" s="11"/>
      <c r="FUT8" s="11"/>
      <c r="FUU8" s="11"/>
      <c r="FUV8" s="11"/>
      <c r="FUW8" s="11"/>
      <c r="FUX8" s="11"/>
      <c r="FUY8" s="11"/>
      <c r="FUZ8" s="11"/>
      <c r="FVA8" s="11"/>
      <c r="FVB8" s="11"/>
      <c r="FVC8" s="11"/>
      <c r="FVD8" s="11"/>
      <c r="FVE8" s="11"/>
      <c r="FVF8" s="11"/>
      <c r="FVG8" s="11"/>
      <c r="FVH8" s="11"/>
      <c r="FVI8" s="11"/>
      <c r="FVJ8" s="11"/>
      <c r="FVK8" s="11"/>
      <c r="FVL8" s="11"/>
      <c r="FVM8" s="11"/>
      <c r="FVN8" s="11"/>
      <c r="FVO8" s="11"/>
      <c r="FVP8" s="11"/>
      <c r="FVQ8" s="11"/>
      <c r="FVR8" s="11"/>
      <c r="FVS8" s="11"/>
      <c r="FVT8" s="11"/>
      <c r="FVU8" s="11"/>
      <c r="FVV8" s="11"/>
      <c r="FVW8" s="11"/>
      <c r="FVX8" s="11"/>
      <c r="FVY8" s="11"/>
      <c r="FVZ8" s="11"/>
      <c r="FWA8" s="11"/>
      <c r="FWB8" s="11"/>
      <c r="FWC8" s="11"/>
      <c r="FWD8" s="11"/>
      <c r="FWE8" s="11"/>
      <c r="FWF8" s="11"/>
      <c r="FWG8" s="11"/>
      <c r="FWH8" s="11"/>
      <c r="FWI8" s="11"/>
      <c r="FWJ8" s="11"/>
      <c r="FWK8" s="11"/>
      <c r="FWL8" s="11"/>
      <c r="FWM8" s="11"/>
      <c r="FWN8" s="11"/>
      <c r="FWO8" s="11"/>
      <c r="FWP8" s="11"/>
      <c r="FWQ8" s="11"/>
      <c r="FWR8" s="11"/>
      <c r="FWS8" s="11"/>
      <c r="FWT8" s="11"/>
      <c r="FWU8" s="11"/>
      <c r="FWV8" s="11"/>
      <c r="FWW8" s="11"/>
      <c r="FWX8" s="11"/>
      <c r="FWY8" s="11"/>
      <c r="FWZ8" s="11"/>
      <c r="FXA8" s="11"/>
      <c r="FXB8" s="11"/>
      <c r="FXC8" s="11"/>
      <c r="FXD8" s="11"/>
      <c r="FXE8" s="11"/>
      <c r="FXF8" s="11"/>
      <c r="FXG8" s="11"/>
      <c r="FXH8" s="11"/>
      <c r="FXI8" s="11"/>
      <c r="FXJ8" s="11"/>
      <c r="FXK8" s="11"/>
      <c r="FXL8" s="11"/>
      <c r="FXM8" s="11"/>
      <c r="FXN8" s="11"/>
      <c r="FXO8" s="11"/>
      <c r="FXP8" s="11"/>
      <c r="FXQ8" s="11"/>
      <c r="FXR8" s="11"/>
      <c r="FXS8" s="11"/>
      <c r="FXT8" s="11"/>
      <c r="FXU8" s="11"/>
      <c r="FXV8" s="11"/>
      <c r="FXW8" s="11"/>
      <c r="FXX8" s="11"/>
      <c r="FXY8" s="11"/>
      <c r="FXZ8" s="11"/>
      <c r="FYA8" s="11"/>
      <c r="FYB8" s="11"/>
      <c r="FYC8" s="11"/>
      <c r="FYD8" s="11"/>
      <c r="FYE8" s="11"/>
      <c r="FYF8" s="11"/>
      <c r="FYG8" s="11"/>
      <c r="FYH8" s="11"/>
      <c r="FYI8" s="11"/>
      <c r="FYJ8" s="11"/>
      <c r="FYK8" s="11"/>
      <c r="FYL8" s="11"/>
      <c r="FYM8" s="11"/>
      <c r="FYN8" s="11"/>
      <c r="FYO8" s="11"/>
      <c r="FYP8" s="11"/>
      <c r="FYQ8" s="11"/>
      <c r="FYR8" s="11"/>
      <c r="FYS8" s="11"/>
      <c r="FYT8" s="11"/>
      <c r="FYU8" s="11"/>
      <c r="FYV8" s="11"/>
      <c r="FYW8" s="11"/>
      <c r="FYX8" s="11"/>
      <c r="FYY8" s="11"/>
      <c r="FYZ8" s="11"/>
      <c r="FZA8" s="11"/>
      <c r="FZB8" s="11"/>
      <c r="FZC8" s="11"/>
      <c r="FZD8" s="11"/>
      <c r="FZE8" s="11"/>
      <c r="FZF8" s="11"/>
      <c r="FZG8" s="11"/>
      <c r="FZH8" s="11"/>
      <c r="FZI8" s="11"/>
      <c r="FZJ8" s="11"/>
      <c r="FZK8" s="11"/>
      <c r="FZL8" s="11"/>
      <c r="FZM8" s="11"/>
      <c r="FZN8" s="11"/>
      <c r="FZO8" s="11"/>
      <c r="FZP8" s="11"/>
      <c r="FZQ8" s="11"/>
      <c r="FZR8" s="11"/>
      <c r="FZS8" s="11"/>
      <c r="FZT8" s="11"/>
      <c r="FZU8" s="11"/>
      <c r="FZV8" s="11"/>
      <c r="FZW8" s="11"/>
      <c r="FZX8" s="11"/>
      <c r="FZY8" s="11"/>
      <c r="FZZ8" s="11"/>
      <c r="GAA8" s="11"/>
      <c r="GAB8" s="11"/>
      <c r="GAC8" s="11"/>
      <c r="GAD8" s="11"/>
      <c r="GAE8" s="11"/>
      <c r="GAF8" s="11"/>
      <c r="GAG8" s="11"/>
      <c r="GAH8" s="11"/>
      <c r="GAI8" s="11"/>
      <c r="GAJ8" s="11"/>
      <c r="GAK8" s="11"/>
      <c r="GAL8" s="11"/>
      <c r="GAM8" s="11"/>
      <c r="GAN8" s="11"/>
      <c r="GAO8" s="11"/>
      <c r="GAP8" s="11"/>
      <c r="GAQ8" s="11"/>
      <c r="GAR8" s="11"/>
      <c r="GAS8" s="11"/>
      <c r="GAT8" s="11"/>
      <c r="GAU8" s="11"/>
      <c r="GAV8" s="11"/>
      <c r="GAW8" s="11"/>
      <c r="GAX8" s="11"/>
      <c r="GAY8" s="11"/>
      <c r="GAZ8" s="11"/>
      <c r="GBA8" s="11"/>
      <c r="GBB8" s="11"/>
      <c r="GBC8" s="11"/>
      <c r="GBD8" s="11"/>
      <c r="GBE8" s="11"/>
      <c r="GBF8" s="11"/>
      <c r="GBG8" s="11"/>
      <c r="GBH8" s="11"/>
      <c r="GBI8" s="11"/>
      <c r="GBJ8" s="11"/>
      <c r="GBK8" s="11"/>
      <c r="GBL8" s="11"/>
      <c r="GBM8" s="11"/>
      <c r="GBN8" s="11"/>
      <c r="GBO8" s="11"/>
      <c r="GBP8" s="11"/>
      <c r="GBQ8" s="11"/>
      <c r="GBR8" s="11"/>
      <c r="GBS8" s="11"/>
      <c r="GBT8" s="11"/>
      <c r="GBU8" s="11"/>
      <c r="GBV8" s="11"/>
      <c r="GBW8" s="11"/>
      <c r="GBX8" s="11"/>
      <c r="GBY8" s="11"/>
      <c r="GBZ8" s="11"/>
      <c r="GCA8" s="11"/>
      <c r="GCB8" s="11"/>
      <c r="GCC8" s="11"/>
      <c r="GCD8" s="11"/>
      <c r="GCE8" s="11"/>
      <c r="GCF8" s="11"/>
      <c r="GCG8" s="11"/>
      <c r="GCH8" s="11"/>
      <c r="GCI8" s="11"/>
      <c r="GCJ8" s="11"/>
      <c r="GCK8" s="11"/>
      <c r="GCL8" s="11"/>
      <c r="GCM8" s="11"/>
      <c r="GCN8" s="11"/>
      <c r="GCO8" s="11"/>
      <c r="GCP8" s="11"/>
      <c r="GCQ8" s="11"/>
      <c r="GCR8" s="11"/>
      <c r="GCS8" s="11"/>
      <c r="GCT8" s="11"/>
      <c r="GCU8" s="11"/>
      <c r="GCV8" s="11"/>
      <c r="GCW8" s="11"/>
      <c r="GCX8" s="11"/>
      <c r="GCY8" s="11"/>
      <c r="GCZ8" s="11"/>
      <c r="GDA8" s="11"/>
      <c r="GDB8" s="11"/>
      <c r="GDC8" s="11"/>
      <c r="GDD8" s="11"/>
      <c r="GDE8" s="11"/>
      <c r="GDF8" s="11"/>
      <c r="GDG8" s="11"/>
      <c r="GDH8" s="11"/>
      <c r="GDI8" s="11"/>
      <c r="GDJ8" s="11"/>
      <c r="GDK8" s="11"/>
      <c r="GDL8" s="11"/>
      <c r="GDM8" s="11"/>
      <c r="GDN8" s="11"/>
      <c r="GDO8" s="11"/>
      <c r="GDP8" s="11"/>
      <c r="GDQ8" s="11"/>
      <c r="GDR8" s="11"/>
      <c r="GDS8" s="11"/>
      <c r="GDT8" s="11"/>
      <c r="GDU8" s="11"/>
      <c r="GDV8" s="11"/>
      <c r="GDW8" s="11"/>
      <c r="GDX8" s="11"/>
      <c r="GDY8" s="11"/>
      <c r="GDZ8" s="11"/>
      <c r="GEA8" s="11"/>
      <c r="GEB8" s="11"/>
      <c r="GEC8" s="11"/>
      <c r="GED8" s="11"/>
      <c r="GEE8" s="11"/>
      <c r="GEF8" s="11"/>
      <c r="GEG8" s="11"/>
      <c r="GEH8" s="11"/>
      <c r="GEI8" s="11"/>
      <c r="GEJ8" s="11"/>
      <c r="GEK8" s="11"/>
      <c r="GEL8" s="11"/>
      <c r="GEM8" s="11"/>
      <c r="GEN8" s="11"/>
      <c r="GEO8" s="11"/>
      <c r="GEP8" s="11"/>
      <c r="GEQ8" s="11"/>
      <c r="GER8" s="11"/>
      <c r="GES8" s="11"/>
      <c r="GET8" s="11"/>
      <c r="GEU8" s="11"/>
      <c r="GEV8" s="11"/>
      <c r="GEW8" s="11"/>
      <c r="GEX8" s="11"/>
      <c r="GEY8" s="11"/>
      <c r="GEZ8" s="11"/>
      <c r="GFA8" s="11"/>
      <c r="GFB8" s="11"/>
      <c r="GFC8" s="11"/>
      <c r="GFD8" s="11"/>
      <c r="GFE8" s="11"/>
      <c r="GFF8" s="11"/>
      <c r="GFG8" s="11"/>
      <c r="GFH8" s="11"/>
      <c r="GFI8" s="11"/>
      <c r="GFJ8" s="11"/>
      <c r="GFK8" s="11"/>
      <c r="GFL8" s="11"/>
      <c r="GFM8" s="11"/>
      <c r="GFN8" s="11"/>
      <c r="GFO8" s="11"/>
      <c r="GFP8" s="11"/>
      <c r="GFQ8" s="11"/>
      <c r="GFR8" s="11"/>
      <c r="GFS8" s="11"/>
      <c r="GFT8" s="11"/>
      <c r="GFU8" s="11"/>
      <c r="GFV8" s="11"/>
      <c r="GFW8" s="11"/>
      <c r="GFX8" s="11"/>
      <c r="GFY8" s="11"/>
      <c r="GFZ8" s="11"/>
      <c r="GGA8" s="11"/>
      <c r="GGB8" s="11"/>
      <c r="GGC8" s="11"/>
      <c r="GGD8" s="11"/>
      <c r="GGE8" s="11"/>
      <c r="GGF8" s="11"/>
      <c r="GGG8" s="11"/>
      <c r="GGH8" s="11"/>
      <c r="GGI8" s="11"/>
      <c r="GGJ8" s="11"/>
      <c r="GGK8" s="11"/>
      <c r="GGL8" s="11"/>
      <c r="GGM8" s="11"/>
      <c r="GGN8" s="11"/>
      <c r="GGO8" s="11"/>
      <c r="GGP8" s="11"/>
      <c r="GGQ8" s="11"/>
      <c r="GGR8" s="11"/>
      <c r="GGS8" s="11"/>
      <c r="GGT8" s="11"/>
      <c r="GGU8" s="11"/>
      <c r="GGV8" s="11"/>
      <c r="GGW8" s="11"/>
      <c r="GGX8" s="11"/>
      <c r="GGY8" s="11"/>
      <c r="GGZ8" s="11"/>
      <c r="GHA8" s="11"/>
      <c r="GHB8" s="11"/>
      <c r="GHC8" s="11"/>
      <c r="GHD8" s="11"/>
      <c r="GHE8" s="11"/>
      <c r="GHF8" s="11"/>
      <c r="GHG8" s="11"/>
      <c r="GHH8" s="11"/>
      <c r="GHI8" s="11"/>
      <c r="GHJ8" s="11"/>
      <c r="GHK8" s="11"/>
      <c r="GHL8" s="11"/>
      <c r="GHM8" s="11"/>
      <c r="GHN8" s="11"/>
      <c r="GHO8" s="11"/>
      <c r="GHP8" s="11"/>
      <c r="GHQ8" s="11"/>
      <c r="GHR8" s="11"/>
      <c r="GHS8" s="11"/>
      <c r="GHT8" s="11"/>
      <c r="GHU8" s="11"/>
      <c r="GHV8" s="11"/>
      <c r="GHW8" s="11"/>
      <c r="GHX8" s="11"/>
      <c r="GHY8" s="11"/>
      <c r="GHZ8" s="11"/>
      <c r="GIA8" s="11"/>
      <c r="GIB8" s="11"/>
      <c r="GIC8" s="11"/>
      <c r="GID8" s="11"/>
      <c r="GIE8" s="11"/>
      <c r="GIF8" s="11"/>
      <c r="GIG8" s="11"/>
      <c r="GIH8" s="11"/>
      <c r="GII8" s="11"/>
      <c r="GIJ8" s="11"/>
      <c r="GIK8" s="11"/>
      <c r="GIL8" s="11"/>
      <c r="GIM8" s="11"/>
      <c r="GIN8" s="11"/>
      <c r="GIO8" s="11"/>
      <c r="GIP8" s="11"/>
      <c r="GIQ8" s="11"/>
      <c r="GIR8" s="11"/>
      <c r="GIS8" s="11"/>
      <c r="GIT8" s="11"/>
      <c r="GIU8" s="11"/>
      <c r="GIV8" s="11"/>
      <c r="GIW8" s="11"/>
      <c r="GIX8" s="11"/>
      <c r="GIY8" s="11"/>
      <c r="GIZ8" s="11"/>
      <c r="GJA8" s="11"/>
      <c r="GJB8" s="11"/>
      <c r="GJC8" s="11"/>
      <c r="GJD8" s="11"/>
      <c r="GJE8" s="11"/>
      <c r="GJF8" s="11"/>
      <c r="GJG8" s="11"/>
      <c r="GJH8" s="11"/>
      <c r="GJI8" s="11"/>
      <c r="GJJ8" s="11"/>
      <c r="GJK8" s="11"/>
      <c r="GJL8" s="11"/>
      <c r="GJM8" s="11"/>
      <c r="GJN8" s="11"/>
      <c r="GJO8" s="11"/>
      <c r="GJP8" s="11"/>
      <c r="GJQ8" s="11"/>
      <c r="GJR8" s="11"/>
      <c r="GJS8" s="11"/>
      <c r="GJT8" s="11"/>
      <c r="GJU8" s="11"/>
      <c r="GJV8" s="11"/>
      <c r="GJW8" s="11"/>
      <c r="GJX8" s="11"/>
      <c r="GJY8" s="11"/>
      <c r="GJZ8" s="11"/>
      <c r="GKA8" s="11"/>
      <c r="GKB8" s="11"/>
      <c r="GKC8" s="11"/>
      <c r="GKD8" s="11"/>
      <c r="GKE8" s="11"/>
      <c r="GKF8" s="11"/>
      <c r="GKG8" s="11"/>
      <c r="GKH8" s="11"/>
      <c r="GKI8" s="11"/>
      <c r="GKJ8" s="11"/>
      <c r="GKK8" s="11"/>
      <c r="GKL8" s="11"/>
      <c r="GKM8" s="11"/>
      <c r="GKN8" s="11"/>
      <c r="GKO8" s="11"/>
      <c r="GKP8" s="11"/>
      <c r="GKQ8" s="11"/>
      <c r="GKR8" s="11"/>
      <c r="GKS8" s="11"/>
      <c r="GKT8" s="11"/>
      <c r="GKU8" s="11"/>
      <c r="GKV8" s="11"/>
      <c r="GKW8" s="11"/>
      <c r="GKX8" s="11"/>
      <c r="GKY8" s="11"/>
      <c r="GKZ8" s="11"/>
      <c r="GLA8" s="11"/>
      <c r="GLB8" s="11"/>
      <c r="GLC8" s="11"/>
      <c r="GLD8" s="11"/>
      <c r="GLE8" s="11"/>
      <c r="GLF8" s="11"/>
      <c r="GLG8" s="11"/>
      <c r="GLH8" s="11"/>
      <c r="GLI8" s="11"/>
      <c r="GLJ8" s="11"/>
      <c r="GLK8" s="11"/>
      <c r="GLL8" s="11"/>
      <c r="GLM8" s="11"/>
      <c r="GLN8" s="11"/>
      <c r="GLO8" s="11"/>
      <c r="GLP8" s="11"/>
      <c r="GLQ8" s="11"/>
      <c r="GLR8" s="11"/>
      <c r="GLS8" s="11"/>
      <c r="GLT8" s="11"/>
      <c r="GLU8" s="11"/>
      <c r="GLV8" s="11"/>
      <c r="GLW8" s="11"/>
      <c r="GLX8" s="11"/>
      <c r="GLY8" s="11"/>
      <c r="GLZ8" s="11"/>
      <c r="GMA8" s="11"/>
      <c r="GMB8" s="11"/>
      <c r="GMC8" s="11"/>
      <c r="GMD8" s="11"/>
      <c r="GME8" s="11"/>
      <c r="GMF8" s="11"/>
      <c r="GMG8" s="11"/>
      <c r="GMH8" s="11"/>
      <c r="GMI8" s="11"/>
      <c r="GMJ8" s="11"/>
      <c r="GMK8" s="11"/>
      <c r="GML8" s="11"/>
      <c r="GMM8" s="11"/>
      <c r="GMN8" s="11"/>
      <c r="GMO8" s="11"/>
      <c r="GMP8" s="11"/>
      <c r="GMQ8" s="11"/>
      <c r="GMR8" s="11"/>
      <c r="GMS8" s="11"/>
      <c r="GMT8" s="11"/>
      <c r="GMU8" s="11"/>
      <c r="GMV8" s="11"/>
      <c r="GMW8" s="11"/>
      <c r="GMX8" s="11"/>
      <c r="GMY8" s="11"/>
      <c r="GMZ8" s="11"/>
      <c r="GNA8" s="11"/>
      <c r="GNB8" s="11"/>
      <c r="GNC8" s="11"/>
      <c r="GND8" s="11"/>
      <c r="GNE8" s="11"/>
      <c r="GNF8" s="11"/>
      <c r="GNG8" s="11"/>
      <c r="GNH8" s="11"/>
      <c r="GNI8" s="11"/>
      <c r="GNJ8" s="11"/>
      <c r="GNK8" s="11"/>
      <c r="GNL8" s="11"/>
      <c r="GNM8" s="11"/>
      <c r="GNN8" s="11"/>
      <c r="GNO8" s="11"/>
      <c r="GNP8" s="11"/>
      <c r="GNQ8" s="11"/>
      <c r="GNR8" s="11"/>
      <c r="GNS8" s="11"/>
      <c r="GNT8" s="11"/>
      <c r="GNU8" s="11"/>
      <c r="GNV8" s="11"/>
      <c r="GNW8" s="11"/>
      <c r="GNX8" s="11"/>
      <c r="GNY8" s="11"/>
      <c r="GNZ8" s="11"/>
      <c r="GOA8" s="11"/>
      <c r="GOB8" s="11"/>
      <c r="GOC8" s="11"/>
      <c r="GOD8" s="11"/>
      <c r="GOE8" s="11"/>
      <c r="GOF8" s="11"/>
      <c r="GOG8" s="11"/>
      <c r="GOH8" s="11"/>
      <c r="GOI8" s="11"/>
      <c r="GOJ8" s="11"/>
      <c r="GOK8" s="11"/>
      <c r="GOL8" s="11"/>
      <c r="GOM8" s="11"/>
      <c r="GON8" s="11"/>
      <c r="GOO8" s="11"/>
      <c r="GOP8" s="11"/>
      <c r="GOQ8" s="11"/>
      <c r="GOR8" s="11"/>
      <c r="GOS8" s="11"/>
      <c r="GOT8" s="11"/>
      <c r="GOU8" s="11"/>
      <c r="GOV8" s="11"/>
      <c r="GOW8" s="11"/>
      <c r="GOX8" s="11"/>
      <c r="GOY8" s="11"/>
      <c r="GOZ8" s="11"/>
      <c r="GPA8" s="11"/>
      <c r="GPB8" s="11"/>
      <c r="GPC8" s="11"/>
      <c r="GPD8" s="11"/>
      <c r="GPE8" s="11"/>
      <c r="GPF8" s="11"/>
      <c r="GPG8" s="11"/>
      <c r="GPH8" s="11"/>
      <c r="GPI8" s="11"/>
      <c r="GPJ8" s="11"/>
      <c r="GPK8" s="11"/>
      <c r="GPL8" s="11"/>
      <c r="GPM8" s="11"/>
      <c r="GPN8" s="11"/>
      <c r="GPO8" s="11"/>
      <c r="GPP8" s="11"/>
      <c r="GPQ8" s="11"/>
      <c r="GPR8" s="11"/>
      <c r="GPS8" s="11"/>
      <c r="GPT8" s="11"/>
      <c r="GPU8" s="11"/>
      <c r="GPV8" s="11"/>
      <c r="GPW8" s="11"/>
      <c r="GPX8" s="11"/>
      <c r="GPY8" s="11"/>
      <c r="GPZ8" s="11"/>
      <c r="GQA8" s="11"/>
      <c r="GQB8" s="11"/>
      <c r="GQC8" s="11"/>
      <c r="GQD8" s="11"/>
      <c r="GQE8" s="11"/>
      <c r="GQF8" s="11"/>
      <c r="GQG8" s="11"/>
      <c r="GQH8" s="11"/>
      <c r="GQI8" s="11"/>
      <c r="GQJ8" s="11"/>
      <c r="GQK8" s="11"/>
      <c r="GQL8" s="11"/>
      <c r="GQM8" s="11"/>
      <c r="GQN8" s="11"/>
      <c r="GQO8" s="11"/>
      <c r="GQP8" s="11"/>
      <c r="GQQ8" s="11"/>
      <c r="GQR8" s="11"/>
      <c r="GQS8" s="11"/>
      <c r="GQT8" s="11"/>
      <c r="GQU8" s="11"/>
      <c r="GQV8" s="11"/>
      <c r="GQW8" s="11"/>
      <c r="GQX8" s="11"/>
      <c r="GQY8" s="11"/>
      <c r="GQZ8" s="11"/>
      <c r="GRA8" s="11"/>
      <c r="GRB8" s="11"/>
      <c r="GRC8" s="11"/>
      <c r="GRD8" s="11"/>
      <c r="GRE8" s="11"/>
      <c r="GRF8" s="11"/>
      <c r="GRG8" s="11"/>
      <c r="GRH8" s="11"/>
      <c r="GRI8" s="11"/>
      <c r="GRJ8" s="11"/>
      <c r="GRK8" s="11"/>
      <c r="GRL8" s="11"/>
      <c r="GRM8" s="11"/>
      <c r="GRN8" s="11"/>
      <c r="GRO8" s="11"/>
      <c r="GRP8" s="11"/>
      <c r="GRQ8" s="11"/>
      <c r="GRR8" s="11"/>
      <c r="GRS8" s="11"/>
      <c r="GRT8" s="11"/>
      <c r="GRU8" s="11"/>
      <c r="GRV8" s="11"/>
      <c r="GRW8" s="11"/>
      <c r="GRX8" s="11"/>
      <c r="GRY8" s="11"/>
      <c r="GRZ8" s="11"/>
      <c r="GSA8" s="11"/>
      <c r="GSB8" s="11"/>
      <c r="GSC8" s="11"/>
      <c r="GSD8" s="11"/>
      <c r="GSE8" s="11"/>
      <c r="GSF8" s="11"/>
      <c r="GSG8" s="11"/>
      <c r="GSH8" s="11"/>
      <c r="GSI8" s="11"/>
      <c r="GSJ8" s="11"/>
      <c r="GSK8" s="11"/>
      <c r="GSL8" s="11"/>
      <c r="GSM8" s="11"/>
      <c r="GSN8" s="11"/>
      <c r="GSO8" s="11"/>
      <c r="GSP8" s="11"/>
      <c r="GSQ8" s="11"/>
      <c r="GSR8" s="11"/>
      <c r="GSS8" s="11"/>
      <c r="GST8" s="11"/>
      <c r="GSU8" s="11"/>
      <c r="GSV8" s="11"/>
      <c r="GSW8" s="11"/>
      <c r="GSX8" s="11"/>
      <c r="GSY8" s="11"/>
      <c r="GSZ8" s="11"/>
      <c r="GTA8" s="11"/>
      <c r="GTB8" s="11"/>
      <c r="GTC8" s="11"/>
      <c r="GTD8" s="11"/>
      <c r="GTE8" s="11"/>
      <c r="GTF8" s="11"/>
      <c r="GTG8" s="11"/>
      <c r="GTH8" s="11"/>
      <c r="GTI8" s="11"/>
      <c r="GTJ8" s="11"/>
      <c r="GTK8" s="11"/>
      <c r="GTL8" s="11"/>
      <c r="GTM8" s="11"/>
      <c r="GTN8" s="11"/>
      <c r="GTO8" s="11"/>
      <c r="GTP8" s="11"/>
      <c r="GTQ8" s="11"/>
      <c r="GTR8" s="11"/>
      <c r="GTS8" s="11"/>
      <c r="GTT8" s="11"/>
      <c r="GTU8" s="11"/>
      <c r="GTV8" s="11"/>
      <c r="GTW8" s="11"/>
      <c r="GTX8" s="11"/>
      <c r="GTY8" s="11"/>
      <c r="GTZ8" s="11"/>
      <c r="GUA8" s="11"/>
      <c r="GUB8" s="11"/>
      <c r="GUC8" s="11"/>
      <c r="GUD8" s="11"/>
      <c r="GUE8" s="11"/>
      <c r="GUF8" s="11"/>
      <c r="GUG8" s="11"/>
      <c r="GUH8" s="11"/>
      <c r="GUI8" s="11"/>
      <c r="GUJ8" s="11"/>
      <c r="GUK8" s="11"/>
      <c r="GUL8" s="11"/>
      <c r="GUM8" s="11"/>
      <c r="GUN8" s="11"/>
      <c r="GUO8" s="11"/>
      <c r="GUP8" s="11"/>
      <c r="GUQ8" s="11"/>
      <c r="GUR8" s="11"/>
      <c r="GUS8" s="11"/>
      <c r="GUT8" s="11"/>
      <c r="GUU8" s="11"/>
      <c r="GUV8" s="11"/>
      <c r="GUW8" s="11"/>
      <c r="GUX8" s="11"/>
      <c r="GUY8" s="11"/>
      <c r="GUZ8" s="11"/>
      <c r="GVA8" s="11"/>
      <c r="GVB8" s="11"/>
      <c r="GVC8" s="11"/>
      <c r="GVD8" s="11"/>
      <c r="GVE8" s="11"/>
      <c r="GVF8" s="11"/>
      <c r="GVG8" s="11"/>
      <c r="GVH8" s="11"/>
      <c r="GVI8" s="11"/>
      <c r="GVJ8" s="11"/>
      <c r="GVK8" s="11"/>
      <c r="GVL8" s="11"/>
      <c r="GVM8" s="11"/>
      <c r="GVN8" s="11"/>
      <c r="GVO8" s="11"/>
      <c r="GVP8" s="11"/>
      <c r="GVQ8" s="11"/>
      <c r="GVR8" s="11"/>
      <c r="GVS8" s="11"/>
      <c r="GVT8" s="11"/>
      <c r="GVU8" s="11"/>
      <c r="GVV8" s="11"/>
      <c r="GVW8" s="11"/>
      <c r="GVX8" s="11"/>
      <c r="GVY8" s="11"/>
      <c r="GVZ8" s="11"/>
      <c r="GWA8" s="11"/>
      <c r="GWB8" s="11"/>
      <c r="GWC8" s="11"/>
      <c r="GWD8" s="11"/>
      <c r="GWE8" s="11"/>
      <c r="GWF8" s="11"/>
      <c r="GWG8" s="11"/>
      <c r="GWH8" s="11"/>
      <c r="GWI8" s="11"/>
      <c r="GWJ8" s="11"/>
      <c r="GWK8" s="11"/>
      <c r="GWL8" s="11"/>
      <c r="GWM8" s="11"/>
      <c r="GWN8" s="11"/>
      <c r="GWO8" s="11"/>
      <c r="GWP8" s="11"/>
      <c r="GWQ8" s="11"/>
      <c r="GWR8" s="11"/>
      <c r="GWS8" s="11"/>
      <c r="GWT8" s="11"/>
      <c r="GWU8" s="11"/>
      <c r="GWV8" s="11"/>
      <c r="GWW8" s="11"/>
      <c r="GWX8" s="11"/>
      <c r="GWY8" s="11"/>
      <c r="GWZ8" s="11"/>
      <c r="GXA8" s="11"/>
      <c r="GXB8" s="11"/>
      <c r="GXC8" s="11"/>
      <c r="GXD8" s="11"/>
      <c r="GXE8" s="11"/>
      <c r="GXF8" s="11"/>
      <c r="GXG8" s="11"/>
      <c r="GXH8" s="11"/>
      <c r="GXI8" s="11"/>
      <c r="GXJ8" s="11"/>
      <c r="GXK8" s="11"/>
      <c r="GXL8" s="11"/>
      <c r="GXM8" s="11"/>
      <c r="GXN8" s="11"/>
      <c r="GXO8" s="11"/>
      <c r="GXP8" s="11"/>
      <c r="GXQ8" s="11"/>
      <c r="GXR8" s="11"/>
      <c r="GXS8" s="11"/>
      <c r="GXT8" s="11"/>
      <c r="GXU8" s="11"/>
      <c r="GXV8" s="11"/>
      <c r="GXW8" s="11"/>
      <c r="GXX8" s="11"/>
      <c r="GXY8" s="11"/>
      <c r="GXZ8" s="11"/>
      <c r="GYA8" s="11"/>
      <c r="GYB8" s="11"/>
      <c r="GYC8" s="11"/>
      <c r="GYD8" s="11"/>
      <c r="GYE8" s="11"/>
      <c r="GYF8" s="11"/>
      <c r="GYG8" s="11"/>
      <c r="GYH8" s="11"/>
      <c r="GYI8" s="11"/>
      <c r="GYJ8" s="11"/>
      <c r="GYK8" s="11"/>
      <c r="GYL8" s="11"/>
      <c r="GYM8" s="11"/>
      <c r="GYN8" s="11"/>
      <c r="GYO8" s="11"/>
      <c r="GYP8" s="11"/>
      <c r="GYQ8" s="11"/>
      <c r="GYR8" s="11"/>
      <c r="GYS8" s="11"/>
      <c r="GYT8" s="11"/>
      <c r="GYU8" s="11"/>
      <c r="GYV8" s="11"/>
      <c r="GYW8" s="11"/>
      <c r="GYX8" s="11"/>
      <c r="GYY8" s="11"/>
      <c r="GYZ8" s="11"/>
      <c r="GZA8" s="11"/>
      <c r="GZB8" s="11"/>
      <c r="GZC8" s="11"/>
      <c r="GZD8" s="11"/>
      <c r="GZE8" s="11"/>
      <c r="GZF8" s="11"/>
      <c r="GZG8" s="11"/>
      <c r="GZH8" s="11"/>
      <c r="GZI8" s="11"/>
      <c r="GZJ8" s="11"/>
      <c r="GZK8" s="11"/>
      <c r="GZL8" s="11"/>
      <c r="GZM8" s="11"/>
      <c r="GZN8" s="11"/>
      <c r="GZO8" s="11"/>
      <c r="GZP8" s="11"/>
      <c r="GZQ8" s="11"/>
      <c r="GZR8" s="11"/>
      <c r="GZS8" s="11"/>
      <c r="GZT8" s="11"/>
      <c r="GZU8" s="11"/>
      <c r="GZV8" s="11"/>
      <c r="GZW8" s="11"/>
      <c r="GZX8" s="11"/>
      <c r="GZY8" s="11"/>
      <c r="GZZ8" s="11"/>
      <c r="HAA8" s="11"/>
      <c r="HAB8" s="11"/>
      <c r="HAC8" s="11"/>
      <c r="HAD8" s="11"/>
      <c r="HAE8" s="11"/>
      <c r="HAF8" s="11"/>
      <c r="HAG8" s="11"/>
      <c r="HAH8" s="11"/>
      <c r="HAI8" s="11"/>
      <c r="HAJ8" s="11"/>
      <c r="HAK8" s="11"/>
      <c r="HAL8" s="11"/>
      <c r="HAM8" s="11"/>
      <c r="HAN8" s="11"/>
      <c r="HAO8" s="11"/>
      <c r="HAP8" s="11"/>
      <c r="HAQ8" s="11"/>
      <c r="HAR8" s="11"/>
      <c r="HAS8" s="11"/>
      <c r="HAT8" s="11"/>
      <c r="HAU8" s="11"/>
      <c r="HAV8" s="11"/>
      <c r="HAW8" s="11"/>
      <c r="HAX8" s="11"/>
      <c r="HAY8" s="11"/>
      <c r="HAZ8" s="11"/>
      <c r="HBA8" s="11"/>
      <c r="HBB8" s="11"/>
      <c r="HBC8" s="11"/>
      <c r="HBD8" s="11"/>
      <c r="HBE8" s="11"/>
      <c r="HBF8" s="11"/>
      <c r="HBG8" s="11"/>
      <c r="HBH8" s="11"/>
      <c r="HBI8" s="11"/>
      <c r="HBJ8" s="11"/>
      <c r="HBK8" s="11"/>
      <c r="HBL8" s="11"/>
      <c r="HBM8" s="11"/>
      <c r="HBN8" s="11"/>
      <c r="HBO8" s="11"/>
      <c r="HBP8" s="11"/>
      <c r="HBQ8" s="11"/>
      <c r="HBR8" s="11"/>
      <c r="HBS8" s="11"/>
      <c r="HBT8" s="11"/>
      <c r="HBU8" s="11"/>
      <c r="HBV8" s="11"/>
      <c r="HBW8" s="11"/>
      <c r="HBX8" s="11"/>
      <c r="HBY8" s="11"/>
      <c r="HBZ8" s="11"/>
      <c r="HCA8" s="11"/>
      <c r="HCB8" s="11"/>
      <c r="HCC8" s="11"/>
      <c r="HCD8" s="11"/>
      <c r="HCE8" s="11"/>
      <c r="HCF8" s="11"/>
      <c r="HCG8" s="11"/>
      <c r="HCH8" s="11"/>
      <c r="HCI8" s="11"/>
      <c r="HCJ8" s="11"/>
      <c r="HCK8" s="11"/>
      <c r="HCL8" s="11"/>
      <c r="HCM8" s="11"/>
      <c r="HCN8" s="11"/>
      <c r="HCO8" s="11"/>
      <c r="HCP8" s="11"/>
      <c r="HCQ8" s="11"/>
      <c r="HCR8" s="11"/>
      <c r="HCS8" s="11"/>
      <c r="HCT8" s="11"/>
      <c r="HCU8" s="11"/>
      <c r="HCV8" s="11"/>
      <c r="HCW8" s="11"/>
      <c r="HCX8" s="11"/>
      <c r="HCY8" s="11"/>
      <c r="HCZ8" s="11"/>
      <c r="HDA8" s="11"/>
      <c r="HDB8" s="11"/>
      <c r="HDC8" s="11"/>
      <c r="HDD8" s="11"/>
      <c r="HDE8" s="11"/>
      <c r="HDF8" s="11"/>
      <c r="HDG8" s="11"/>
      <c r="HDH8" s="11"/>
      <c r="HDI8" s="11"/>
      <c r="HDJ8" s="11"/>
      <c r="HDK8" s="11"/>
      <c r="HDL8" s="11"/>
      <c r="HDM8" s="11"/>
      <c r="HDN8" s="11"/>
      <c r="HDO8" s="11"/>
      <c r="HDP8" s="11"/>
      <c r="HDQ8" s="11"/>
      <c r="HDR8" s="11"/>
      <c r="HDS8" s="11"/>
      <c r="HDT8" s="11"/>
      <c r="HDU8" s="11"/>
      <c r="HDV8" s="11"/>
      <c r="HDW8" s="11"/>
      <c r="HDX8" s="11"/>
      <c r="HDY8" s="11"/>
      <c r="HDZ8" s="11"/>
      <c r="HEA8" s="11"/>
      <c r="HEB8" s="11"/>
      <c r="HEC8" s="11"/>
      <c r="HED8" s="11"/>
      <c r="HEE8" s="11"/>
      <c r="HEF8" s="11"/>
      <c r="HEG8" s="11"/>
      <c r="HEH8" s="11"/>
      <c r="HEI8" s="11"/>
    </row>
    <row r="9" spans="1:5547" ht="15.75" thickBot="1" x14ac:dyDescent="0.3">
      <c r="A9" s="30">
        <v>7</v>
      </c>
      <c r="B9" s="30"/>
      <c r="C9" s="30" t="s">
        <v>28</v>
      </c>
      <c r="D9" s="30">
        <v>8</v>
      </c>
      <c r="E9" s="83" t="e">
        <f ca="1">CHOOSE( MATCH(CONCATENATE("*",E$1,"*"),'Сынып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9" s="83" t="e">
        <f ca="1">CHOOSE( MATCH(CONCATENATE("*",F$1,"*"),'Сынып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9" s="83" t="e">
        <f ca="1">CHOOSE( MATCH(CONCATENATE("*",G$1,"*"),'Сынып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9" s="83" t="e">
        <f ca="1">CHOOSE( MATCH(CONCATENATE("*",H$1,"*"),'Сынып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9" s="83" t="e">
        <f ca="1">CHOOSE( MATCH(CONCATENATE("*",I$1,"*"),'Сынып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9" s="83" t="e">
        <f ca="1">CHOOSE( MATCH(CONCATENATE("*",J$1,"*"),'Сынып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9" s="83" t="e">
        <f ca="1">CHOOSE( MATCH(CONCATENATE("*",K$1,"*"),'Сынып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9" s="83" t="e">
        <f ca="1">CHOOSE( MATCH(CONCATENATE("*",L$1,"*"),'Сынып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9" s="83" t="e">
        <f ca="1">CHOOSE( MATCH(CONCATENATE("*",M$1,"*"),'Сынып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9" s="83" t="e">
        <f ca="1">CHOOSE( MATCH(CONCATENATE("*",N$1,"*"),'Сынып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9" s="83" t="e">
        <f ca="1">CHOOSE( MATCH(CONCATENATE("*",O$1,"*"),'Сынып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9" s="83" t="e">
        <f ca="1">CHOOSE( MATCH(CONCATENATE("*",P$1,"*"),'Сынып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9" s="83" t="e">
        <f ca="1">CHOOSE( MATCH(CONCATENATE("*",Q$1,"*"),'Сынып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9" s="83" t="e">
        <f ca="1">CHOOSE( MATCH(CONCATENATE("*",R$1,"*"),'Сынып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9" s="83" t="e">
        <f ca="1">CHOOSE( MATCH(CONCATENATE("*",S$1,"*"),'Сынып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9" s="83" t="e">
        <f ca="1">CHOOSE( MATCH(CONCATENATE("*",T$1,"*"),'Сынып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9" s="83" t="e">
        <f ca="1">CHOOSE( MATCH(CONCATENATE("*",U$1,"*"),'Сынып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9" s="83" t="e">
        <f ca="1">CHOOSE( MATCH(CONCATENATE("*",V$1,"*"),'Сынып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9" s="83" t="e">
        <f ca="1">CHOOSE( MATCH(CONCATENATE("*",W$1,"*"),'Сынып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9" s="83" t="e">
        <f ca="1">CHOOSE( MATCH(CONCATENATE("*",X$1,"*"),'Сынып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9" s="83" t="e">
        <f ca="1">CHOOSE( MATCH(CONCATENATE("*",Y$1,"*"),'Сынып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9" s="83" t="e">
        <f ca="1">CHOOSE( MATCH(CONCATENATE("*",Z$1,"*"),'Сынып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9" s="83" t="e">
        <f ca="1">CHOOSE( MATCH(CONCATENATE("*",AA$1,"*"),'Сынып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9" s="83" t="e">
        <f ca="1">CHOOSE( MATCH(CONCATENATE("*",AB$1,"*"),'Сынып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9" s="83" t="e">
        <f ca="1">CHOOSE( MATCH(CONCATENATE("*",AC$1,"*"),'Сынып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9" s="83" t="e">
        <f ca="1">CHOOSE( MATCH(CONCATENATE("*",AD$1,"*"),'Сынып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9" s="83" t="e">
        <f ca="1">CHOOSE( MATCH(CONCATENATE("*",AE$1,"*"),'Сынып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9" s="83" t="e">
        <f ca="1">CHOOSE( MATCH(CONCATENATE("*",AF$1,"*"),'Сынып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9" s="83" t="e">
        <f ca="1">CHOOSE( MATCH(CONCATENATE("*",AG$1,"*"),'Сынып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9" s="83" t="e">
        <f ca="1">CHOOSE( MATCH(CONCATENATE("*",AH$1,"*"),'Сынып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9" s="83" t="e">
        <f ca="1">CHOOSE( MATCH(CONCATENATE("*",AI$1,"*"),'Сынып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9" s="83" t="e">
        <f ca="1">CHOOSE( MATCH(CONCATENATE("*",AJ$1,"*"),'Сынып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9" s="83" t="e">
        <f ca="1">CHOOSE( MATCH(CONCATENATE("*",AK$1,"*"),'Сынып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9" s="83" t="e">
        <f ca="1">CHOOSE( MATCH(CONCATENATE("*",AL$1,"*"),'Сынып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9" s="83" t="e">
        <f ca="1">CHOOSE( MATCH(CONCATENATE("*",AM$1,"*"),'Сынып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9" s="83" t="e">
        <f ca="1">CHOOSE( MATCH(CONCATENATE("*",AN$1,"*"),'Сынып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9" s="83" t="e">
        <f ca="1">CHOOSE( MATCH(CONCATENATE("*",AO$1,"*"),'Сынып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9" s="83" t="e">
        <f ca="1">CHOOSE( MATCH(CONCATENATE("*",AP$1,"*"),'Сынып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9" s="83" t="e">
        <f ca="1">CHOOSE( MATCH(CONCATENATE("*",AQ$1,"*"),'Сынып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9" s="83" t="e">
        <f ca="1">CHOOSE( MATCH(CONCATENATE("*",AR$1,"*"),'Сынып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S9" s="83" t="e">
        <f ca="1">CHOOSE( MATCH(CONCATENATE("*",AS$1,"*"),'Сынып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T9" s="83" t="e">
        <f ca="1">CHOOSE( MATCH(CONCATENATE("*",AT$1,"*"),'Сынып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U9" s="83" t="e">
        <f ca="1">CHOOSE( MATCH(CONCATENATE("*",AU$1,"*"),'Сынып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V9" s="83" t="e">
        <f ca="1">CHOOSE( MATCH(CONCATENATE("*",AV$1,"*"),'Сынып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W9" s="83" t="e">
        <f ca="1">CHOOSE( MATCH(CONCATENATE("*",AW$1,"*"),'Сынып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X9" s="83" t="e">
        <f ca="1">CHOOSE( MATCH(CONCATENATE("*",AX$1,"*"),'Сынып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Y9" s="83" t="e">
        <f ca="1">CHOOSE( MATCH(CONCATENATE("*",AY$1,"*"),'Сынып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Z9" s="83" t="e">
        <f ca="1">CHOOSE( MATCH(CONCATENATE("*",AZ$1,"*"),'Сынып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A9" s="83" t="e">
        <f ca="1">CHOOSE( MATCH(CONCATENATE("*",BA$1,"*"),'Сынып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B9" s="83" t="e">
        <f ca="1">CHOOSE( MATCH(CONCATENATE("*",BB$1,"*"),'Сынып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C9" s="83" t="e">
        <f ca="1">CHOOSE( MATCH(CONCATENATE("*",BC$1,"*"),'Сынып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D9" s="83" t="e">
        <f ca="1">CHOOSE( MATCH(CONCATENATE("*",BD$1,"*"),'Сынып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E9" s="83" t="e">
        <f ca="1">CHOOSE( MATCH(CONCATENATE("*",BE$1,"*"),'Сынып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F9" s="83" t="e">
        <f ca="1">CHOOSE( MATCH(CONCATENATE("*",BF$1,"*"),'Сынып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G9" s="83" t="e">
        <f ca="1">CHOOSE( MATCH(CONCATENATE("*",BG$1,"*"),'Сынып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H9" s="83" t="e">
        <f ca="1">CHOOSE( MATCH(CONCATENATE("*",BH$1,"*"),'Сынып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I9" s="83" t="e">
        <f ca="1">CHOOSE( MATCH(CONCATENATE("*",BI$1,"*"),'Сынып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J9" s="83" t="e">
        <f ca="1">CHOOSE( MATCH(CONCATENATE("*",BJ$1,"*"),'Сынып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K9" s="83" t="e">
        <f ca="1">CHOOSE( MATCH(CONCATENATE("*",BK$1,"*"),'Сынып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L9" s="83" t="e">
        <f ca="1">CHOOSE( MATCH(CONCATENATE("*",BL$1,"*"),'Сынып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M9" s="83" t="e">
        <f ca="1">CHOOSE( MATCH(CONCATENATE("*",BM$1,"*"),'Сынып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N9" s="83" t="e">
        <f ca="1">CHOOSE( MATCH(CONCATENATE("*",BN$1,"*"),'Сынып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O9" s="83" t="e">
        <f ca="1">CHOOSE( MATCH(CONCATENATE("*",BO$1,"*"),'Сынып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P9" s="83" t="e">
        <f ca="1">CHOOSE( MATCH(CONCATENATE("*",BP$1,"*"),'Сынып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Q9" s="83" t="e">
        <f ca="1">CHOOSE( MATCH(CONCATENATE("*",BQ$1,"*"),'Сынып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R9" s="83" t="e">
        <f ca="1">CHOOSE( MATCH(CONCATENATE("*",BR$1,"*"),'Сынып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S9" s="83" t="e">
        <f ca="1">CHOOSE( MATCH(CONCATENATE("*",BS$1,"*"),'Сынып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T9" s="83" t="e">
        <f ca="1">CHOOSE( MATCH(CONCATENATE("*",BT$1,"*"),'Сынып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U9" s="83" t="e">
        <f ca="1">CHOOSE( MATCH(CONCATENATE("*",BU$1,"*"),'Сынып Фам'!$E9:$Q9,0),'Сынып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V9" s="3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  <c r="IY9" s="11"/>
      <c r="IZ9" s="11"/>
      <c r="JA9" s="11"/>
      <c r="JB9" s="11"/>
      <c r="JC9" s="11"/>
      <c r="JD9" s="11"/>
      <c r="JE9" s="11"/>
      <c r="JF9" s="11"/>
      <c r="JG9" s="11"/>
      <c r="JH9" s="11"/>
      <c r="JI9" s="11"/>
      <c r="JJ9" s="11"/>
      <c r="JK9" s="11"/>
      <c r="JL9" s="11"/>
      <c r="JM9" s="11"/>
      <c r="JN9" s="11"/>
      <c r="JO9" s="11"/>
      <c r="JP9" s="11"/>
      <c r="JQ9" s="11"/>
      <c r="JR9" s="11"/>
      <c r="JS9" s="11"/>
      <c r="JT9" s="11"/>
      <c r="JU9" s="11"/>
      <c r="JV9" s="11"/>
      <c r="JW9" s="11"/>
      <c r="JX9" s="11"/>
      <c r="JY9" s="11"/>
      <c r="JZ9" s="11"/>
      <c r="KA9" s="11"/>
      <c r="KB9" s="11"/>
      <c r="KC9" s="11"/>
      <c r="KD9" s="11"/>
      <c r="KE9" s="11"/>
      <c r="KF9" s="11"/>
      <c r="KG9" s="11"/>
      <c r="KH9" s="11"/>
      <c r="KI9" s="11"/>
      <c r="KJ9" s="11"/>
      <c r="KK9" s="11"/>
      <c r="KL9" s="11"/>
      <c r="KM9" s="11"/>
      <c r="KN9" s="11"/>
      <c r="KO9" s="11"/>
      <c r="KP9" s="11"/>
      <c r="KQ9" s="11"/>
      <c r="KR9" s="11"/>
      <c r="KS9" s="11"/>
      <c r="KT9" s="11"/>
      <c r="KU9" s="11"/>
      <c r="KV9" s="11"/>
      <c r="KW9" s="11"/>
      <c r="KX9" s="11"/>
      <c r="KY9" s="11"/>
      <c r="KZ9" s="11"/>
      <c r="LA9" s="11"/>
      <c r="LB9" s="11"/>
      <c r="LC9" s="11"/>
      <c r="LD9" s="11"/>
      <c r="LE9" s="11"/>
      <c r="LF9" s="11"/>
      <c r="LG9" s="11"/>
      <c r="LH9" s="11"/>
      <c r="LI9" s="11"/>
      <c r="LJ9" s="11"/>
      <c r="LK9" s="11"/>
      <c r="LL9" s="11"/>
      <c r="LM9" s="11"/>
      <c r="LN9" s="11"/>
      <c r="LO9" s="11"/>
      <c r="LP9" s="11"/>
      <c r="LQ9" s="11"/>
      <c r="LR9" s="11"/>
      <c r="LS9" s="11"/>
      <c r="LT9" s="11"/>
      <c r="LU9" s="11"/>
      <c r="LV9" s="11"/>
      <c r="LW9" s="11"/>
      <c r="LX9" s="11"/>
      <c r="LY9" s="11"/>
      <c r="LZ9" s="11"/>
      <c r="MA9" s="11"/>
      <c r="MB9" s="11"/>
      <c r="MC9" s="11"/>
      <c r="MD9" s="11"/>
      <c r="ME9" s="11"/>
      <c r="MF9" s="11"/>
      <c r="MG9" s="11"/>
      <c r="MH9" s="11"/>
      <c r="MI9" s="11"/>
      <c r="MJ9" s="11"/>
      <c r="MK9" s="11"/>
      <c r="ML9" s="11"/>
      <c r="MM9" s="11"/>
      <c r="MN9" s="11"/>
      <c r="MO9" s="11"/>
      <c r="MP9" s="11"/>
      <c r="MQ9" s="11"/>
      <c r="MR9" s="11"/>
      <c r="MS9" s="11"/>
      <c r="MT9" s="11"/>
      <c r="MU9" s="11"/>
      <c r="MV9" s="11"/>
      <c r="MW9" s="11"/>
      <c r="MX9" s="11"/>
      <c r="MY9" s="11"/>
      <c r="MZ9" s="11"/>
      <c r="NA9" s="11"/>
      <c r="NB9" s="11"/>
      <c r="NC9" s="11"/>
      <c r="ND9" s="11"/>
      <c r="NE9" s="11"/>
      <c r="NF9" s="11"/>
      <c r="NG9" s="11"/>
      <c r="NH9" s="11"/>
      <c r="NI9" s="11"/>
      <c r="NJ9" s="11"/>
      <c r="NK9" s="11"/>
      <c r="NL9" s="11"/>
      <c r="NM9" s="11"/>
      <c r="NN9" s="11"/>
      <c r="NO9" s="11"/>
      <c r="NP9" s="11"/>
      <c r="NQ9" s="11"/>
      <c r="NR9" s="11"/>
      <c r="NS9" s="11"/>
      <c r="NT9" s="11"/>
      <c r="NU9" s="11"/>
      <c r="NV9" s="11"/>
      <c r="NW9" s="11"/>
      <c r="NX9" s="11"/>
      <c r="NY9" s="11"/>
      <c r="NZ9" s="11"/>
      <c r="OA9" s="11"/>
      <c r="OB9" s="11"/>
      <c r="OC9" s="11"/>
      <c r="OD9" s="11"/>
      <c r="OE9" s="11"/>
      <c r="OF9" s="11"/>
      <c r="OG9" s="11"/>
      <c r="OH9" s="11"/>
      <c r="OI9" s="11"/>
      <c r="OJ9" s="11"/>
      <c r="OK9" s="11"/>
      <c r="OL9" s="11"/>
      <c r="OM9" s="11"/>
      <c r="ON9" s="11"/>
      <c r="OO9" s="11"/>
      <c r="OP9" s="11"/>
      <c r="OQ9" s="11"/>
      <c r="OR9" s="11"/>
      <c r="OS9" s="11"/>
      <c r="OT9" s="11"/>
      <c r="OU9" s="11"/>
      <c r="OV9" s="11"/>
      <c r="OW9" s="11"/>
      <c r="OX9" s="11"/>
      <c r="OY9" s="11"/>
      <c r="OZ9" s="11"/>
      <c r="PA9" s="11"/>
      <c r="PB9" s="11"/>
      <c r="PC9" s="11"/>
      <c r="PD9" s="11"/>
      <c r="PE9" s="11"/>
      <c r="PF9" s="11"/>
      <c r="PG9" s="11"/>
      <c r="PH9" s="11"/>
      <c r="PI9" s="11"/>
      <c r="PJ9" s="11"/>
      <c r="PK9" s="11"/>
      <c r="PL9" s="11"/>
      <c r="PM9" s="11"/>
      <c r="PN9" s="11"/>
      <c r="PO9" s="11"/>
      <c r="PP9" s="11"/>
      <c r="PQ9" s="11"/>
      <c r="PR9" s="11"/>
      <c r="PS9" s="11"/>
      <c r="PT9" s="11"/>
      <c r="PU9" s="11"/>
      <c r="PV9" s="11"/>
      <c r="PW9" s="11"/>
      <c r="PX9" s="11"/>
      <c r="PY9" s="11"/>
      <c r="PZ9" s="11"/>
      <c r="QA9" s="11"/>
      <c r="QB9" s="11"/>
      <c r="QC9" s="11"/>
      <c r="QD9" s="11"/>
      <c r="QE9" s="11"/>
      <c r="QF9" s="11"/>
      <c r="QG9" s="11"/>
      <c r="QH9" s="11"/>
      <c r="QI9" s="11"/>
      <c r="QJ9" s="11"/>
      <c r="QK9" s="11"/>
      <c r="QL9" s="11"/>
      <c r="QM9" s="11"/>
      <c r="QN9" s="11"/>
      <c r="QO9" s="11"/>
      <c r="QP9" s="11"/>
      <c r="QQ9" s="11"/>
      <c r="QR9" s="11"/>
      <c r="QS9" s="11"/>
      <c r="QT9" s="11"/>
      <c r="QU9" s="11"/>
      <c r="QV9" s="11"/>
      <c r="QW9" s="11"/>
      <c r="QX9" s="11"/>
      <c r="QY9" s="11"/>
      <c r="QZ9" s="11"/>
      <c r="RA9" s="11"/>
      <c r="RB9" s="11"/>
      <c r="RC9" s="11"/>
      <c r="RD9" s="11"/>
      <c r="RE9" s="11"/>
      <c r="RF9" s="11"/>
      <c r="RG9" s="11"/>
      <c r="RH9" s="11"/>
      <c r="RI9" s="11"/>
      <c r="RJ9" s="11"/>
      <c r="RK9" s="11"/>
      <c r="RL9" s="11"/>
      <c r="RM9" s="11"/>
      <c r="RN9" s="11"/>
      <c r="RO9" s="11"/>
      <c r="RP9" s="11"/>
      <c r="RQ9" s="11"/>
      <c r="RR9" s="11"/>
      <c r="RS9" s="11"/>
      <c r="RT9" s="11"/>
      <c r="RU9" s="11"/>
      <c r="RV9" s="11"/>
      <c r="RW9" s="11"/>
      <c r="RX9" s="11"/>
      <c r="RY9" s="11"/>
      <c r="RZ9" s="11"/>
      <c r="SA9" s="11"/>
      <c r="SB9" s="11"/>
      <c r="SC9" s="11"/>
      <c r="SD9" s="11"/>
      <c r="SE9" s="11"/>
      <c r="SF9" s="11"/>
      <c r="SG9" s="11"/>
      <c r="SH9" s="11"/>
      <c r="SI9" s="11"/>
      <c r="SJ9" s="11"/>
      <c r="SK9" s="11"/>
      <c r="SL9" s="11"/>
      <c r="SM9" s="11"/>
      <c r="SN9" s="11"/>
      <c r="SO9" s="11"/>
      <c r="SP9" s="11"/>
      <c r="SQ9" s="11"/>
      <c r="SR9" s="11"/>
      <c r="SS9" s="11"/>
      <c r="ST9" s="11"/>
      <c r="SU9" s="11"/>
      <c r="SV9" s="11"/>
      <c r="SW9" s="11"/>
      <c r="SX9" s="11"/>
      <c r="SY9" s="11"/>
      <c r="SZ9" s="11"/>
      <c r="TA9" s="11"/>
      <c r="TB9" s="11"/>
      <c r="TC9" s="11"/>
      <c r="TD9" s="11"/>
      <c r="TE9" s="11"/>
      <c r="TF9" s="11"/>
      <c r="TG9" s="11"/>
      <c r="TH9" s="11"/>
      <c r="TI9" s="11"/>
      <c r="TJ9" s="11"/>
      <c r="TK9" s="11"/>
      <c r="TL9" s="11"/>
      <c r="TM9" s="11"/>
      <c r="TN9" s="11"/>
      <c r="TO9" s="11"/>
      <c r="TP9" s="11"/>
      <c r="TQ9" s="11"/>
      <c r="TR9" s="11"/>
      <c r="TS9" s="11"/>
      <c r="TT9" s="11"/>
      <c r="TU9" s="11"/>
      <c r="TV9" s="11"/>
      <c r="TW9" s="11"/>
      <c r="TX9" s="11"/>
      <c r="TY9" s="11"/>
      <c r="TZ9" s="11"/>
      <c r="UA9" s="11"/>
      <c r="UB9" s="11"/>
      <c r="UC9" s="11"/>
      <c r="UD9" s="11"/>
      <c r="UE9" s="11"/>
      <c r="UF9" s="11"/>
      <c r="UG9" s="11"/>
      <c r="UH9" s="11"/>
      <c r="UI9" s="11"/>
      <c r="UJ9" s="11"/>
      <c r="UK9" s="11"/>
      <c r="UL9" s="11"/>
      <c r="UM9" s="11"/>
      <c r="UN9" s="11"/>
      <c r="UO9" s="11"/>
      <c r="UP9" s="11"/>
      <c r="UQ9" s="11"/>
      <c r="UR9" s="11"/>
      <c r="US9" s="11"/>
      <c r="UT9" s="11"/>
      <c r="UU9" s="11"/>
      <c r="UV9" s="11"/>
      <c r="UW9" s="11"/>
      <c r="UX9" s="11"/>
      <c r="UY9" s="11"/>
      <c r="UZ9" s="11"/>
      <c r="VA9" s="11"/>
      <c r="VB9" s="11"/>
      <c r="VC9" s="11"/>
      <c r="VD9" s="11"/>
      <c r="VE9" s="11"/>
      <c r="VF9" s="11"/>
      <c r="VG9" s="11"/>
      <c r="VH9" s="11"/>
      <c r="VI9" s="11"/>
      <c r="VJ9" s="11"/>
      <c r="VK9" s="11"/>
      <c r="VL9" s="11"/>
      <c r="VM9" s="11"/>
      <c r="VN9" s="11"/>
      <c r="VO9" s="11"/>
      <c r="VP9" s="11"/>
      <c r="VQ9" s="11"/>
      <c r="VR9" s="11"/>
      <c r="VS9" s="11"/>
      <c r="VT9" s="11"/>
      <c r="VU9" s="11"/>
      <c r="VV9" s="11"/>
      <c r="VW9" s="11"/>
      <c r="VX9" s="11"/>
      <c r="VY9" s="11"/>
      <c r="VZ9" s="11"/>
      <c r="WA9" s="11"/>
      <c r="WB9" s="11"/>
      <c r="WC9" s="11"/>
      <c r="WD9" s="11"/>
      <c r="WE9" s="11"/>
      <c r="WF9" s="11"/>
      <c r="WG9" s="11"/>
      <c r="WH9" s="11"/>
      <c r="WI9" s="11"/>
      <c r="WJ9" s="11"/>
      <c r="WK9" s="11"/>
      <c r="WL9" s="11"/>
      <c r="WM9" s="11"/>
      <c r="WN9" s="11"/>
      <c r="WO9" s="11"/>
      <c r="WP9" s="11"/>
      <c r="WQ9" s="11"/>
      <c r="WR9" s="11"/>
      <c r="WS9" s="11"/>
      <c r="WT9" s="11"/>
      <c r="WU9" s="11"/>
      <c r="WV9" s="11"/>
      <c r="WW9" s="11"/>
      <c r="WX9" s="11"/>
      <c r="WY9" s="11"/>
      <c r="WZ9" s="11"/>
      <c r="XA9" s="11"/>
      <c r="XB9" s="11"/>
      <c r="XC9" s="11"/>
      <c r="XD9" s="11"/>
      <c r="XE9" s="11"/>
      <c r="XF9" s="11"/>
      <c r="XG9" s="11"/>
      <c r="XH9" s="11"/>
      <c r="XI9" s="11"/>
      <c r="XJ9" s="11"/>
      <c r="XK9" s="11"/>
      <c r="XL9" s="11"/>
      <c r="XM9" s="11"/>
      <c r="XN9" s="11"/>
      <c r="XO9" s="11"/>
      <c r="XP9" s="11"/>
      <c r="XQ9" s="11"/>
      <c r="XR9" s="11"/>
      <c r="XS9" s="11"/>
      <c r="XT9" s="11"/>
      <c r="XU9" s="11"/>
      <c r="XV9" s="11"/>
      <c r="XW9" s="11"/>
      <c r="XX9" s="11"/>
      <c r="XY9" s="11"/>
      <c r="XZ9" s="11"/>
      <c r="YA9" s="11"/>
      <c r="YB9" s="11"/>
      <c r="YC9" s="11"/>
      <c r="YD9" s="11"/>
      <c r="YE9" s="11"/>
      <c r="YF9" s="11"/>
      <c r="YG9" s="11"/>
      <c r="YH9" s="11"/>
      <c r="YI9" s="11"/>
      <c r="YJ9" s="11"/>
      <c r="YK9" s="11"/>
      <c r="YL9" s="11"/>
      <c r="YM9" s="11"/>
      <c r="YN9" s="11"/>
      <c r="YO9" s="11"/>
      <c r="YP9" s="11"/>
      <c r="YQ9" s="11"/>
      <c r="YR9" s="11"/>
      <c r="YS9" s="11"/>
      <c r="YT9" s="11"/>
      <c r="YU9" s="11"/>
      <c r="YV9" s="11"/>
      <c r="YW9" s="11"/>
      <c r="YX9" s="11"/>
      <c r="YY9" s="11"/>
      <c r="YZ9" s="11"/>
      <c r="ZA9" s="11"/>
      <c r="ZB9" s="11"/>
      <c r="ZC9" s="11"/>
      <c r="ZD9" s="11"/>
      <c r="ZE9" s="11"/>
      <c r="ZF9" s="11"/>
      <c r="ZG9" s="11"/>
      <c r="ZH9" s="11"/>
      <c r="ZI9" s="11"/>
      <c r="ZJ9" s="11"/>
      <c r="ZK9" s="11"/>
      <c r="ZL9" s="11"/>
      <c r="ZM9" s="11"/>
      <c r="ZN9" s="11"/>
      <c r="ZO9" s="11"/>
      <c r="ZP9" s="11"/>
      <c r="ZQ9" s="11"/>
      <c r="ZR9" s="11"/>
      <c r="ZS9" s="11"/>
      <c r="ZT9" s="11"/>
      <c r="ZU9" s="11"/>
      <c r="ZV9" s="11"/>
      <c r="ZW9" s="11"/>
      <c r="ZX9" s="11"/>
      <c r="ZY9" s="11"/>
      <c r="ZZ9" s="11"/>
      <c r="AAA9" s="11"/>
      <c r="AAB9" s="11"/>
      <c r="AAC9" s="11"/>
      <c r="AAD9" s="11"/>
      <c r="AAE9" s="11"/>
      <c r="AAF9" s="11"/>
      <c r="AAG9" s="11"/>
      <c r="AAH9" s="11"/>
      <c r="AAI9" s="11"/>
      <c r="AAJ9" s="11"/>
      <c r="AAK9" s="11"/>
      <c r="AAL9" s="11"/>
      <c r="AAM9" s="11"/>
      <c r="AAN9" s="11"/>
      <c r="AAO9" s="11"/>
      <c r="AAP9" s="11"/>
      <c r="AAQ9" s="11"/>
      <c r="AAR9" s="11"/>
      <c r="AAS9" s="11"/>
      <c r="AAT9" s="11"/>
      <c r="AAU9" s="11"/>
      <c r="AAV9" s="11"/>
      <c r="AAW9" s="11"/>
      <c r="AAX9" s="11"/>
      <c r="AAY9" s="11"/>
      <c r="AAZ9" s="11"/>
      <c r="ABA9" s="11"/>
      <c r="ABB9" s="11"/>
      <c r="ABC9" s="11"/>
      <c r="ABD9" s="11"/>
      <c r="ABE9" s="11"/>
      <c r="ABF9" s="11"/>
      <c r="ABG9" s="11"/>
      <c r="ABH9" s="11"/>
      <c r="ABI9" s="11"/>
      <c r="ABJ9" s="11"/>
      <c r="ABK9" s="11"/>
      <c r="ABL9" s="11"/>
      <c r="ABM9" s="11"/>
      <c r="ABN9" s="11"/>
      <c r="ABO9" s="11"/>
      <c r="ABP9" s="11"/>
      <c r="ABQ9" s="11"/>
      <c r="ABR9" s="11"/>
      <c r="ABS9" s="11"/>
      <c r="ABT9" s="11"/>
      <c r="ABU9" s="11"/>
      <c r="ABV9" s="11"/>
      <c r="ABW9" s="11"/>
      <c r="ABX9" s="11"/>
      <c r="ABY9" s="11"/>
      <c r="ABZ9" s="11"/>
      <c r="ACA9" s="11"/>
      <c r="ACB9" s="11"/>
      <c r="ACC9" s="11"/>
      <c r="ACD9" s="11"/>
      <c r="ACE9" s="11"/>
      <c r="ACF9" s="11"/>
      <c r="ACG9" s="11"/>
      <c r="ACH9" s="11"/>
      <c r="ACI9" s="11"/>
      <c r="ACJ9" s="11"/>
      <c r="ACK9" s="11"/>
      <c r="ACL9" s="11"/>
      <c r="ACM9" s="11"/>
      <c r="ACN9" s="11"/>
      <c r="ACO9" s="11"/>
      <c r="ACP9" s="11"/>
      <c r="ACQ9" s="11"/>
      <c r="ACR9" s="11"/>
      <c r="ACS9" s="11"/>
      <c r="ACT9" s="11"/>
      <c r="ACU9" s="11"/>
      <c r="ACV9" s="11"/>
      <c r="ACW9" s="11"/>
      <c r="ACX9" s="11"/>
      <c r="ACY9" s="11"/>
      <c r="ACZ9" s="11"/>
      <c r="ADA9" s="11"/>
      <c r="ADB9" s="11"/>
      <c r="ADC9" s="11"/>
      <c r="ADD9" s="11"/>
      <c r="ADE9" s="11"/>
      <c r="ADF9" s="11"/>
      <c r="ADG9" s="11"/>
      <c r="ADH9" s="11"/>
      <c r="ADI9" s="11"/>
      <c r="ADJ9" s="11"/>
      <c r="ADK9" s="11"/>
      <c r="ADL9" s="11"/>
      <c r="ADM9" s="11"/>
      <c r="ADN9" s="11"/>
      <c r="ADO9" s="11"/>
      <c r="ADP9" s="11"/>
      <c r="ADQ9" s="11"/>
      <c r="ADR9" s="11"/>
      <c r="ADS9" s="11"/>
      <c r="ADT9" s="11"/>
      <c r="ADU9" s="11"/>
      <c r="ADV9" s="11"/>
      <c r="ADW9" s="11"/>
      <c r="ADX9" s="11"/>
      <c r="ADY9" s="11"/>
      <c r="ADZ9" s="11"/>
      <c r="AEA9" s="11"/>
      <c r="AEB9" s="11"/>
      <c r="AEC9" s="11"/>
      <c r="AED9" s="11"/>
      <c r="AEE9" s="11"/>
      <c r="AEF9" s="11"/>
      <c r="AEG9" s="11"/>
      <c r="AEH9" s="11"/>
      <c r="AEI9" s="11"/>
      <c r="AEJ9" s="11"/>
      <c r="AEK9" s="11"/>
      <c r="AEL9" s="11"/>
      <c r="AEM9" s="11"/>
      <c r="AEN9" s="11"/>
      <c r="AEO9" s="11"/>
      <c r="AEP9" s="11"/>
      <c r="AEQ9" s="11"/>
      <c r="AER9" s="11"/>
      <c r="AES9" s="11"/>
      <c r="AET9" s="11"/>
      <c r="AEU9" s="11"/>
      <c r="AEV9" s="11"/>
      <c r="AEW9" s="11"/>
      <c r="AEX9" s="11"/>
      <c r="AEY9" s="11"/>
      <c r="AEZ9" s="11"/>
      <c r="AFA9" s="11"/>
      <c r="AFB9" s="11"/>
      <c r="AFC9" s="11"/>
      <c r="AFD9" s="11"/>
      <c r="AFE9" s="11"/>
      <c r="AFF9" s="11"/>
      <c r="AFG9" s="11"/>
      <c r="AFH9" s="11"/>
      <c r="AFI9" s="11"/>
      <c r="AFJ9" s="11"/>
      <c r="AFK9" s="11"/>
      <c r="AFL9" s="11"/>
      <c r="AFM9" s="11"/>
      <c r="AFN9" s="11"/>
      <c r="AFO9" s="11"/>
      <c r="AFP9" s="11"/>
      <c r="AFQ9" s="11"/>
      <c r="AFR9" s="11"/>
      <c r="AFS9" s="11"/>
      <c r="AFT9" s="11"/>
      <c r="AFU9" s="11"/>
      <c r="AFV9" s="11"/>
      <c r="AFW9" s="11"/>
      <c r="AFX9" s="11"/>
      <c r="AFY9" s="11"/>
      <c r="AFZ9" s="11"/>
      <c r="AGA9" s="11"/>
      <c r="AGB9" s="11"/>
      <c r="AGC9" s="11"/>
      <c r="AGD9" s="11"/>
      <c r="AGE9" s="11"/>
      <c r="AGF9" s="11"/>
      <c r="AGG9" s="11"/>
      <c r="AGH9" s="11"/>
      <c r="AGI9" s="11"/>
      <c r="AGJ9" s="11"/>
      <c r="AGK9" s="11"/>
      <c r="AGL9" s="11"/>
      <c r="AGM9" s="11"/>
      <c r="AGN9" s="11"/>
      <c r="AGO9" s="11"/>
      <c r="AGP9" s="11"/>
      <c r="AGQ9" s="11"/>
      <c r="AGR9" s="11"/>
      <c r="AGS9" s="11"/>
      <c r="AGT9" s="11"/>
      <c r="AGU9" s="11"/>
      <c r="AGV9" s="11"/>
      <c r="AGW9" s="11"/>
      <c r="AGX9" s="11"/>
      <c r="AGY9" s="11"/>
      <c r="AGZ9" s="11"/>
      <c r="AHA9" s="11"/>
      <c r="AHB9" s="11"/>
      <c r="AHC9" s="11"/>
      <c r="AHD9" s="11"/>
      <c r="AHE9" s="11"/>
      <c r="AHF9" s="11"/>
      <c r="AHG9" s="11"/>
      <c r="AHH9" s="11"/>
      <c r="AHI9" s="11"/>
      <c r="AHJ9" s="11"/>
      <c r="AHK9" s="11"/>
      <c r="AHL9" s="11"/>
      <c r="AHM9" s="11"/>
      <c r="AHN9" s="11"/>
      <c r="AHO9" s="11"/>
      <c r="AHP9" s="11"/>
      <c r="AHQ9" s="11"/>
      <c r="AHR9" s="11"/>
      <c r="AHS9" s="11"/>
      <c r="AHT9" s="11"/>
      <c r="AHU9" s="11"/>
      <c r="AHV9" s="11"/>
      <c r="AHW9" s="11"/>
      <c r="AHX9" s="11"/>
      <c r="AHY9" s="11"/>
      <c r="AHZ9" s="11"/>
      <c r="AIA9" s="11"/>
      <c r="AIB9" s="11"/>
      <c r="AIC9" s="11"/>
      <c r="AID9" s="11"/>
      <c r="AIE9" s="11"/>
      <c r="AIF9" s="11"/>
      <c r="AIG9" s="11"/>
      <c r="AIH9" s="11"/>
      <c r="AII9" s="11"/>
      <c r="AIJ9" s="11"/>
      <c r="AIK9" s="11"/>
      <c r="AIL9" s="11"/>
      <c r="AIM9" s="11"/>
      <c r="AIN9" s="11"/>
      <c r="AIO9" s="11"/>
      <c r="AIP9" s="11"/>
      <c r="AIQ9" s="11"/>
      <c r="AIR9" s="11"/>
      <c r="AIS9" s="11"/>
      <c r="AIT9" s="11"/>
      <c r="AIU9" s="11"/>
      <c r="AIV9" s="11"/>
      <c r="AIW9" s="11"/>
      <c r="AIX9" s="11"/>
      <c r="AIY9" s="11"/>
      <c r="AIZ9" s="11"/>
      <c r="AJA9" s="11"/>
      <c r="AJB9" s="11"/>
      <c r="AJC9" s="11"/>
      <c r="AJD9" s="11"/>
      <c r="AJE9" s="11"/>
      <c r="AJF9" s="11"/>
      <c r="AJG9" s="11"/>
      <c r="AJH9" s="11"/>
      <c r="AJI9" s="11"/>
      <c r="AJJ9" s="11"/>
      <c r="AJK9" s="11"/>
      <c r="AJL9" s="11"/>
      <c r="AJM9" s="11"/>
      <c r="AJN9" s="11"/>
      <c r="AJO9" s="11"/>
      <c r="AJP9" s="11"/>
      <c r="AJQ9" s="11"/>
      <c r="AJR9" s="11"/>
      <c r="AJS9" s="11"/>
      <c r="AJT9" s="11"/>
      <c r="AJU9" s="11"/>
      <c r="AJV9" s="11"/>
      <c r="AJW9" s="11"/>
      <c r="AJX9" s="11"/>
      <c r="AJY9" s="11"/>
      <c r="AJZ9" s="11"/>
      <c r="AKA9" s="11"/>
      <c r="AKB9" s="11"/>
      <c r="AKC9" s="11"/>
      <c r="AKD9" s="11"/>
      <c r="AKE9" s="11"/>
      <c r="AKF9" s="11"/>
      <c r="AKG9" s="11"/>
      <c r="AKH9" s="11"/>
      <c r="AKI9" s="11"/>
      <c r="AKJ9" s="11"/>
      <c r="AKK9" s="11"/>
      <c r="AKL9" s="11"/>
      <c r="AKM9" s="11"/>
      <c r="AKN9" s="11"/>
      <c r="AKO9" s="11"/>
      <c r="AKP9" s="11"/>
      <c r="AKQ9" s="11"/>
      <c r="AKR9" s="11"/>
      <c r="AKS9" s="11"/>
      <c r="AKT9" s="11"/>
      <c r="AKU9" s="11"/>
      <c r="AKV9" s="11"/>
      <c r="AKW9" s="11"/>
      <c r="AKX9" s="11"/>
      <c r="AKY9" s="11"/>
      <c r="AKZ9" s="11"/>
      <c r="ALA9" s="11"/>
      <c r="ALB9" s="11"/>
      <c r="ALC9" s="11"/>
      <c r="ALD9" s="11"/>
      <c r="ALE9" s="11"/>
      <c r="ALF9" s="11"/>
      <c r="ALG9" s="11"/>
      <c r="ALH9" s="11"/>
      <c r="ALI9" s="11"/>
      <c r="ALJ9" s="11"/>
      <c r="ALK9" s="11"/>
      <c r="ALL9" s="11"/>
      <c r="ALM9" s="11"/>
      <c r="ALN9" s="11"/>
      <c r="ALO9" s="11"/>
      <c r="ALP9" s="11"/>
      <c r="ALQ9" s="11"/>
      <c r="ALR9" s="11"/>
      <c r="ALS9" s="11"/>
      <c r="ALT9" s="11"/>
      <c r="ALU9" s="11"/>
      <c r="ALV9" s="11"/>
      <c r="ALW9" s="11"/>
      <c r="ALX9" s="11"/>
      <c r="ALY9" s="11"/>
      <c r="ALZ9" s="11"/>
      <c r="AMA9" s="11"/>
      <c r="AMB9" s="11"/>
      <c r="AMC9" s="11"/>
      <c r="AMD9" s="11"/>
      <c r="AME9" s="11"/>
      <c r="AMF9" s="11"/>
      <c r="AMG9" s="11"/>
      <c r="AMH9" s="11"/>
      <c r="AMI9" s="11"/>
      <c r="AMJ9" s="11"/>
      <c r="AMK9" s="11"/>
      <c r="AML9" s="11"/>
      <c r="AMM9" s="11"/>
      <c r="AMN9" s="11"/>
      <c r="AMO9" s="11"/>
      <c r="AMP9" s="11"/>
      <c r="AMQ9" s="11"/>
      <c r="AMR9" s="11"/>
      <c r="AMS9" s="11"/>
      <c r="AMT9" s="11"/>
      <c r="AMU9" s="11"/>
      <c r="AMV9" s="11"/>
      <c r="AMW9" s="11"/>
      <c r="AMX9" s="11"/>
      <c r="AMY9" s="11"/>
      <c r="AMZ9" s="11"/>
      <c r="ANA9" s="11"/>
      <c r="ANB9" s="11"/>
      <c r="ANC9" s="11"/>
      <c r="AND9" s="11"/>
      <c r="ANE9" s="11"/>
      <c r="ANF9" s="11"/>
      <c r="ANG9" s="11"/>
      <c r="ANH9" s="11"/>
      <c r="ANI9" s="11"/>
      <c r="ANJ9" s="11"/>
      <c r="ANK9" s="11"/>
      <c r="ANL9" s="11"/>
      <c r="ANM9" s="11"/>
      <c r="ANN9" s="11"/>
      <c r="ANO9" s="11"/>
      <c r="ANP9" s="11"/>
      <c r="ANQ9" s="11"/>
      <c r="ANR9" s="11"/>
      <c r="ANS9" s="11"/>
      <c r="ANT9" s="11"/>
      <c r="ANU9" s="11"/>
      <c r="ANV9" s="11"/>
      <c r="ANW9" s="11"/>
      <c r="ANX9" s="11"/>
      <c r="ANY9" s="11"/>
      <c r="ANZ9" s="11"/>
      <c r="AOA9" s="11"/>
      <c r="AOB9" s="11"/>
      <c r="AOC9" s="11"/>
      <c r="AOD9" s="11"/>
      <c r="AOE9" s="11"/>
      <c r="AOF9" s="11"/>
      <c r="AOG9" s="11"/>
      <c r="AOH9" s="11"/>
      <c r="AOI9" s="11"/>
      <c r="AOJ9" s="11"/>
      <c r="AOK9" s="11"/>
      <c r="AOL9" s="11"/>
      <c r="AOM9" s="11"/>
      <c r="AON9" s="11"/>
      <c r="AOO9" s="11"/>
      <c r="AOP9" s="11"/>
      <c r="AOQ9" s="11"/>
      <c r="AOR9" s="11"/>
      <c r="AOS9" s="11"/>
      <c r="AOT9" s="11"/>
      <c r="AOU9" s="11"/>
      <c r="AOV9" s="11"/>
      <c r="AOW9" s="11"/>
      <c r="AOX9" s="11"/>
      <c r="AOY9" s="11"/>
      <c r="AOZ9" s="11"/>
      <c r="APA9" s="11"/>
      <c r="APB9" s="11"/>
      <c r="APC9" s="11"/>
      <c r="APD9" s="11"/>
      <c r="APE9" s="11"/>
      <c r="APF9" s="11"/>
      <c r="APG9" s="11"/>
      <c r="APH9" s="11"/>
      <c r="API9" s="11"/>
      <c r="APJ9" s="11"/>
      <c r="APK9" s="11"/>
      <c r="APL9" s="11"/>
      <c r="APM9" s="11"/>
      <c r="APN9" s="11"/>
      <c r="APO9" s="11"/>
      <c r="APP9" s="11"/>
      <c r="APQ9" s="11"/>
      <c r="APR9" s="11"/>
      <c r="APS9" s="11"/>
      <c r="APT9" s="11"/>
      <c r="APU9" s="11"/>
      <c r="APV9" s="11"/>
      <c r="APW9" s="11"/>
      <c r="APX9" s="11"/>
      <c r="APY9" s="11"/>
      <c r="APZ9" s="11"/>
      <c r="AQA9" s="11"/>
      <c r="AQB9" s="11"/>
      <c r="AQC9" s="11"/>
      <c r="AQD9" s="11"/>
      <c r="AQE9" s="11"/>
      <c r="AQF9" s="11"/>
      <c r="AQG9" s="11"/>
      <c r="AQH9" s="11"/>
      <c r="AQI9" s="11"/>
      <c r="AQJ9" s="11"/>
      <c r="AQK9" s="11"/>
      <c r="AQL9" s="11"/>
      <c r="AQM9" s="11"/>
      <c r="AQN9" s="11"/>
      <c r="AQO9" s="11"/>
      <c r="AQP9" s="11"/>
      <c r="AQQ9" s="11"/>
      <c r="AQR9" s="11"/>
      <c r="AQS9" s="11"/>
      <c r="AQT9" s="11"/>
      <c r="AQU9" s="11"/>
      <c r="AQV9" s="11"/>
      <c r="AQW9" s="11"/>
      <c r="AQX9" s="11"/>
      <c r="AQY9" s="11"/>
      <c r="AQZ9" s="11"/>
      <c r="ARA9" s="11"/>
      <c r="ARB9" s="11"/>
      <c r="ARC9" s="11"/>
      <c r="ARD9" s="11"/>
      <c r="ARE9" s="11"/>
      <c r="ARF9" s="11"/>
      <c r="ARG9" s="11"/>
      <c r="ARH9" s="11"/>
      <c r="ARI9" s="11"/>
      <c r="ARJ9" s="11"/>
      <c r="ARK9" s="11"/>
      <c r="ARL9" s="11"/>
      <c r="ARM9" s="11"/>
      <c r="ARN9" s="11"/>
      <c r="ARO9" s="11"/>
      <c r="ARP9" s="11"/>
      <c r="ARQ9" s="11"/>
      <c r="ARR9" s="11"/>
      <c r="ARS9" s="11"/>
      <c r="ART9" s="11"/>
      <c r="ARU9" s="11"/>
      <c r="ARV9" s="11"/>
      <c r="ARW9" s="11"/>
      <c r="ARX9" s="11"/>
      <c r="ARY9" s="11"/>
      <c r="ARZ9" s="11"/>
      <c r="ASA9" s="11"/>
      <c r="ASB9" s="11"/>
      <c r="ASC9" s="11"/>
      <c r="ASD9" s="11"/>
      <c r="ASE9" s="11"/>
      <c r="ASF9" s="11"/>
      <c r="ASG9" s="11"/>
      <c r="ASH9" s="11"/>
      <c r="ASI9" s="11"/>
      <c r="ASJ9" s="11"/>
      <c r="ASK9" s="11"/>
      <c r="ASL9" s="11"/>
      <c r="ASM9" s="11"/>
      <c r="ASN9" s="11"/>
      <c r="ASO9" s="11"/>
      <c r="ASP9" s="11"/>
      <c r="ASQ9" s="11"/>
      <c r="ASR9" s="11"/>
      <c r="ASS9" s="11"/>
      <c r="AST9" s="11"/>
      <c r="ASU9" s="11"/>
      <c r="ASV9" s="11"/>
      <c r="ASW9" s="11"/>
      <c r="ASX9" s="11"/>
      <c r="ASY9" s="11"/>
      <c r="ASZ9" s="11"/>
      <c r="ATA9" s="11"/>
      <c r="ATB9" s="11"/>
      <c r="ATC9" s="11"/>
      <c r="ATD9" s="11"/>
      <c r="ATE9" s="11"/>
      <c r="ATF9" s="11"/>
      <c r="ATG9" s="11"/>
      <c r="ATH9" s="11"/>
      <c r="ATI9" s="11"/>
      <c r="ATJ9" s="11"/>
      <c r="ATK9" s="11"/>
      <c r="ATL9" s="11"/>
      <c r="ATM9" s="11"/>
      <c r="ATN9" s="11"/>
      <c r="ATO9" s="11"/>
      <c r="ATP9" s="11"/>
      <c r="ATQ9" s="11"/>
      <c r="ATR9" s="11"/>
      <c r="ATS9" s="11"/>
      <c r="ATT9" s="11"/>
      <c r="ATU9" s="11"/>
      <c r="ATV9" s="11"/>
      <c r="ATW9" s="11"/>
      <c r="ATX9" s="11"/>
      <c r="ATY9" s="11"/>
      <c r="ATZ9" s="11"/>
      <c r="AUA9" s="11"/>
      <c r="AUB9" s="11"/>
      <c r="AUC9" s="11"/>
      <c r="AUD9" s="11"/>
      <c r="AUE9" s="11"/>
      <c r="AUF9" s="11"/>
      <c r="AUG9" s="11"/>
      <c r="AUH9" s="11"/>
      <c r="AUI9" s="11"/>
      <c r="AUJ9" s="11"/>
      <c r="AUK9" s="11"/>
      <c r="AUL9" s="11"/>
      <c r="AUM9" s="11"/>
      <c r="AUN9" s="11"/>
      <c r="AUO9" s="11"/>
      <c r="AUP9" s="11"/>
      <c r="AUQ9" s="11"/>
      <c r="AUR9" s="11"/>
      <c r="AUS9" s="11"/>
      <c r="AUT9" s="11"/>
      <c r="AUU9" s="11"/>
      <c r="AUV9" s="11"/>
      <c r="AUW9" s="11"/>
      <c r="AUX9" s="11"/>
      <c r="AUY9" s="11"/>
      <c r="AUZ9" s="11"/>
      <c r="AVA9" s="11"/>
      <c r="AVB9" s="11"/>
      <c r="AVC9" s="11"/>
      <c r="AVD9" s="11"/>
      <c r="AVE9" s="11"/>
      <c r="AVF9" s="11"/>
      <c r="AVG9" s="11"/>
      <c r="AVH9" s="11"/>
      <c r="AVI9" s="11"/>
      <c r="AVJ9" s="11"/>
      <c r="AVK9" s="11"/>
      <c r="AVL9" s="11"/>
      <c r="AVM9" s="11"/>
      <c r="AVN9" s="11"/>
      <c r="AVO9" s="11"/>
      <c r="AVP9" s="11"/>
      <c r="AVQ9" s="11"/>
      <c r="AVR9" s="11"/>
      <c r="AVS9" s="11"/>
      <c r="AVT9" s="11"/>
      <c r="AVU9" s="11"/>
      <c r="AVV9" s="11"/>
      <c r="AVW9" s="11"/>
      <c r="AVX9" s="11"/>
      <c r="AVY9" s="11"/>
      <c r="AVZ9" s="11"/>
      <c r="AWA9" s="11"/>
      <c r="AWB9" s="11"/>
      <c r="AWC9" s="11"/>
      <c r="AWD9" s="11"/>
      <c r="AWE9" s="11"/>
      <c r="AWF9" s="11"/>
      <c r="AWG9" s="11"/>
      <c r="AWH9" s="11"/>
      <c r="AWI9" s="11"/>
      <c r="AWJ9" s="11"/>
      <c r="AWK9" s="11"/>
      <c r="AWL9" s="11"/>
      <c r="AWM9" s="11"/>
      <c r="AWN9" s="11"/>
      <c r="AWO9" s="11"/>
      <c r="AWP9" s="11"/>
      <c r="AWQ9" s="11"/>
      <c r="AWR9" s="11"/>
      <c r="AWS9" s="11"/>
      <c r="AWT9" s="11"/>
      <c r="AWU9" s="11"/>
      <c r="AWV9" s="11"/>
      <c r="AWW9" s="11"/>
      <c r="AWX9" s="11"/>
      <c r="AWY9" s="11"/>
      <c r="AWZ9" s="11"/>
      <c r="AXA9" s="11"/>
      <c r="AXB9" s="11"/>
      <c r="AXC9" s="11"/>
      <c r="AXD9" s="11"/>
      <c r="AXE9" s="11"/>
      <c r="AXF9" s="11"/>
      <c r="AXG9" s="11"/>
      <c r="AXH9" s="11"/>
      <c r="AXI9" s="11"/>
      <c r="AXJ9" s="11"/>
      <c r="AXK9" s="11"/>
      <c r="AXL9" s="11"/>
      <c r="AXM9" s="11"/>
      <c r="AXN9" s="11"/>
      <c r="AXO9" s="11"/>
      <c r="AXP9" s="11"/>
      <c r="AXQ9" s="11"/>
      <c r="AXR9" s="11"/>
      <c r="AXS9" s="11"/>
      <c r="AXT9" s="11"/>
      <c r="AXU9" s="11"/>
      <c r="AXV9" s="11"/>
      <c r="AXW9" s="11"/>
      <c r="AXX9" s="11"/>
      <c r="AXY9" s="11"/>
      <c r="AXZ9" s="11"/>
      <c r="AYA9" s="11"/>
      <c r="AYB9" s="11"/>
      <c r="AYC9" s="11"/>
      <c r="AYD9" s="11"/>
      <c r="AYE9" s="11"/>
      <c r="AYF9" s="11"/>
      <c r="AYG9" s="11"/>
      <c r="AYH9" s="11"/>
      <c r="AYI9" s="11"/>
      <c r="AYJ9" s="11"/>
      <c r="AYK9" s="11"/>
      <c r="AYL9" s="11"/>
      <c r="AYM9" s="11"/>
      <c r="AYN9" s="11"/>
      <c r="AYO9" s="11"/>
      <c r="AYP9" s="11"/>
      <c r="AYQ9" s="11"/>
      <c r="AYR9" s="11"/>
      <c r="AYS9" s="11"/>
      <c r="AYT9" s="11"/>
      <c r="AYU9" s="11"/>
      <c r="AYV9" s="11"/>
      <c r="AYW9" s="11"/>
      <c r="AYX9" s="11"/>
      <c r="AYY9" s="11"/>
      <c r="AYZ9" s="11"/>
      <c r="AZA9" s="11"/>
      <c r="AZB9" s="11"/>
      <c r="AZC9" s="11"/>
      <c r="AZD9" s="11"/>
      <c r="AZE9" s="11"/>
      <c r="AZF9" s="11"/>
      <c r="AZG9" s="11"/>
      <c r="AZH9" s="11"/>
      <c r="AZI9" s="11"/>
      <c r="AZJ9" s="11"/>
      <c r="AZK9" s="11"/>
      <c r="AZL9" s="11"/>
      <c r="AZM9" s="11"/>
      <c r="AZN9" s="11"/>
      <c r="AZO9" s="11"/>
      <c r="AZP9" s="11"/>
      <c r="AZQ9" s="11"/>
      <c r="AZR9" s="11"/>
      <c r="AZS9" s="11"/>
      <c r="AZT9" s="11"/>
      <c r="AZU9" s="11"/>
      <c r="AZV9" s="11"/>
      <c r="AZW9" s="11"/>
      <c r="AZX9" s="11"/>
      <c r="AZY9" s="11"/>
      <c r="AZZ9" s="11"/>
      <c r="BAA9" s="11"/>
      <c r="BAB9" s="11"/>
      <c r="BAC9" s="11"/>
      <c r="BAD9" s="11"/>
      <c r="BAE9" s="11"/>
      <c r="BAF9" s="11"/>
      <c r="BAG9" s="11"/>
      <c r="BAH9" s="11"/>
      <c r="BAI9" s="11"/>
      <c r="BAJ9" s="11"/>
      <c r="BAK9" s="11"/>
      <c r="BAL9" s="11"/>
      <c r="BAM9" s="11"/>
      <c r="BAN9" s="11"/>
      <c r="BAO9" s="11"/>
      <c r="BAP9" s="11"/>
      <c r="BAQ9" s="11"/>
      <c r="BAR9" s="11"/>
      <c r="BAS9" s="11"/>
      <c r="BAT9" s="11"/>
      <c r="BAU9" s="11"/>
      <c r="BAV9" s="11"/>
      <c r="BAW9" s="11"/>
      <c r="BAX9" s="11"/>
      <c r="BAY9" s="11"/>
      <c r="BAZ9" s="11"/>
      <c r="BBA9" s="11"/>
      <c r="BBB9" s="11"/>
      <c r="BBC9" s="11"/>
      <c r="BBD9" s="11"/>
      <c r="BBE9" s="11"/>
      <c r="BBF9" s="11"/>
      <c r="BBG9" s="11"/>
      <c r="BBH9" s="11"/>
      <c r="BBI9" s="11"/>
      <c r="BBJ9" s="11"/>
      <c r="BBK9" s="11"/>
      <c r="BBL9" s="11"/>
      <c r="BBM9" s="11"/>
      <c r="BBN9" s="11"/>
      <c r="BBO9" s="11"/>
      <c r="BBP9" s="11"/>
      <c r="BBQ9" s="11"/>
      <c r="BBR9" s="11"/>
      <c r="BBS9" s="11"/>
      <c r="BBT9" s="11"/>
      <c r="BBU9" s="11"/>
      <c r="BBV9" s="11"/>
      <c r="BBW9" s="11"/>
      <c r="BBX9" s="11"/>
      <c r="BBY9" s="11"/>
      <c r="BBZ9" s="11"/>
      <c r="BCA9" s="11"/>
      <c r="BCB9" s="11"/>
      <c r="BCC9" s="11"/>
      <c r="BCD9" s="11"/>
      <c r="BCE9" s="11"/>
      <c r="BCF9" s="11"/>
      <c r="BCG9" s="11"/>
      <c r="BCH9" s="11"/>
      <c r="BCI9" s="11"/>
      <c r="BCJ9" s="11"/>
      <c r="BCK9" s="11"/>
      <c r="BCL9" s="11"/>
      <c r="BCM9" s="11"/>
      <c r="BCN9" s="11"/>
      <c r="BCO9" s="11"/>
      <c r="BCP9" s="11"/>
      <c r="BCQ9" s="11"/>
      <c r="BCR9" s="11"/>
      <c r="BCS9" s="11"/>
      <c r="BCT9" s="11"/>
      <c r="BCU9" s="11"/>
      <c r="BCV9" s="11"/>
      <c r="BCW9" s="11"/>
      <c r="BCX9" s="11"/>
      <c r="BCY9" s="11"/>
      <c r="BCZ9" s="11"/>
      <c r="BDA9" s="11"/>
      <c r="BDB9" s="11"/>
      <c r="BDC9" s="11"/>
      <c r="BDD9" s="11"/>
      <c r="BDE9" s="11"/>
      <c r="BDF9" s="11"/>
      <c r="BDG9" s="11"/>
      <c r="BDH9" s="11"/>
      <c r="BDI9" s="11"/>
      <c r="BDJ9" s="11"/>
      <c r="BDK9" s="11"/>
      <c r="BDL9" s="11"/>
      <c r="BDM9" s="11"/>
      <c r="BDN9" s="11"/>
      <c r="BDO9" s="11"/>
      <c r="BDP9" s="11"/>
      <c r="BDQ9" s="11"/>
      <c r="BDR9" s="11"/>
      <c r="BDS9" s="11"/>
      <c r="BDT9" s="11"/>
      <c r="BDU9" s="11"/>
      <c r="BDV9" s="11"/>
      <c r="BDW9" s="11"/>
      <c r="BDX9" s="11"/>
      <c r="BDY9" s="11"/>
      <c r="BDZ9" s="11"/>
      <c r="BEA9" s="11"/>
      <c r="BEB9" s="11"/>
      <c r="BEC9" s="11"/>
      <c r="BED9" s="11"/>
      <c r="BEE9" s="11"/>
      <c r="BEF9" s="11"/>
      <c r="BEG9" s="11"/>
      <c r="BEH9" s="11"/>
      <c r="BEI9" s="11"/>
      <c r="BEJ9" s="11"/>
      <c r="BEK9" s="11"/>
      <c r="BEL9" s="11"/>
      <c r="BEM9" s="11"/>
      <c r="BEN9" s="11"/>
      <c r="BEO9" s="11"/>
      <c r="BEP9" s="11"/>
      <c r="BEQ9" s="11"/>
      <c r="BER9" s="11"/>
      <c r="BES9" s="11"/>
      <c r="BET9" s="11"/>
      <c r="BEU9" s="11"/>
      <c r="BEV9" s="11"/>
      <c r="BEW9" s="11"/>
      <c r="BEX9" s="11"/>
      <c r="BEY9" s="11"/>
      <c r="BEZ9" s="11"/>
      <c r="BFA9" s="11"/>
      <c r="BFB9" s="11"/>
      <c r="BFC9" s="11"/>
      <c r="BFD9" s="11"/>
      <c r="BFE9" s="11"/>
      <c r="BFF9" s="11"/>
      <c r="BFG9" s="11"/>
      <c r="BFH9" s="11"/>
      <c r="BFI9" s="11"/>
      <c r="BFJ9" s="11"/>
      <c r="BFK9" s="11"/>
      <c r="BFL9" s="11"/>
      <c r="BFM9" s="11"/>
      <c r="BFN9" s="11"/>
      <c r="BFO9" s="11"/>
      <c r="BFP9" s="11"/>
      <c r="BFQ9" s="11"/>
      <c r="BFR9" s="11"/>
      <c r="BFS9" s="11"/>
      <c r="BFT9" s="11"/>
      <c r="BFU9" s="11"/>
      <c r="BFV9" s="11"/>
      <c r="BFW9" s="11"/>
      <c r="BFX9" s="11"/>
      <c r="BFY9" s="11"/>
      <c r="BFZ9" s="11"/>
      <c r="BGA9" s="11"/>
      <c r="BGB9" s="11"/>
      <c r="BGC9" s="11"/>
      <c r="BGD9" s="11"/>
      <c r="BGE9" s="11"/>
      <c r="BGF9" s="11"/>
      <c r="BGG9" s="11"/>
      <c r="BGH9" s="11"/>
      <c r="BGI9" s="11"/>
      <c r="BGJ9" s="11"/>
      <c r="BGK9" s="11"/>
      <c r="BGL9" s="11"/>
      <c r="BGM9" s="11"/>
      <c r="BGN9" s="11"/>
      <c r="BGO9" s="11"/>
      <c r="BGP9" s="11"/>
      <c r="BGQ9" s="11"/>
      <c r="BGR9" s="11"/>
      <c r="BGS9" s="11"/>
      <c r="BGT9" s="11"/>
      <c r="BGU9" s="11"/>
      <c r="BGV9" s="11"/>
      <c r="BGW9" s="11"/>
      <c r="BGX9" s="11"/>
      <c r="BGY9" s="11"/>
      <c r="BGZ9" s="11"/>
      <c r="BHA9" s="11"/>
      <c r="BHB9" s="11"/>
      <c r="BHC9" s="11"/>
      <c r="BHD9" s="11"/>
      <c r="BHE9" s="11"/>
      <c r="BHF9" s="11"/>
      <c r="BHG9" s="11"/>
      <c r="BHH9" s="11"/>
      <c r="BHI9" s="11"/>
      <c r="BHJ9" s="11"/>
      <c r="BHK9" s="11"/>
      <c r="BHL9" s="11"/>
      <c r="BHM9" s="11"/>
      <c r="BHN9" s="11"/>
      <c r="BHO9" s="11"/>
      <c r="BHP9" s="11"/>
      <c r="BHQ9" s="11"/>
      <c r="BHR9" s="11"/>
      <c r="BHS9" s="11"/>
      <c r="BHT9" s="11"/>
      <c r="BHU9" s="11"/>
      <c r="BHV9" s="11"/>
      <c r="BHW9" s="11"/>
      <c r="BHX9" s="11"/>
      <c r="BHY9" s="11"/>
      <c r="BHZ9" s="11"/>
      <c r="BIA9" s="11"/>
      <c r="BIB9" s="11"/>
      <c r="BIC9" s="11"/>
      <c r="BID9" s="11"/>
      <c r="BIE9" s="11"/>
      <c r="BIF9" s="11"/>
      <c r="BIG9" s="11"/>
      <c r="BIH9" s="11"/>
      <c r="BII9" s="11"/>
      <c r="BIJ9" s="11"/>
      <c r="BIK9" s="11"/>
      <c r="BIL9" s="11"/>
      <c r="BIM9" s="11"/>
      <c r="BIN9" s="11"/>
      <c r="BIO9" s="11"/>
      <c r="BIP9" s="11"/>
      <c r="BIQ9" s="11"/>
      <c r="BIR9" s="11"/>
      <c r="BIS9" s="11"/>
      <c r="BIT9" s="11"/>
      <c r="BIU9" s="11"/>
      <c r="BIV9" s="11"/>
      <c r="BIW9" s="11"/>
      <c r="BIX9" s="11"/>
      <c r="BIY9" s="11"/>
      <c r="BIZ9" s="11"/>
      <c r="BJA9" s="11"/>
      <c r="BJB9" s="11"/>
      <c r="BJC9" s="11"/>
      <c r="BJD9" s="11"/>
      <c r="BJE9" s="11"/>
      <c r="BJF9" s="11"/>
      <c r="BJG9" s="11"/>
      <c r="BJH9" s="11"/>
      <c r="BJI9" s="11"/>
      <c r="BJJ9" s="11"/>
      <c r="BJK9" s="11"/>
      <c r="BJL9" s="11"/>
      <c r="BJM9" s="11"/>
      <c r="BJN9" s="11"/>
      <c r="BJO9" s="11"/>
      <c r="BJP9" s="11"/>
      <c r="BJQ9" s="11"/>
      <c r="BJR9" s="11"/>
      <c r="BJS9" s="11"/>
      <c r="BJT9" s="11"/>
      <c r="BJU9" s="11"/>
      <c r="BJV9" s="11"/>
      <c r="BJW9" s="11"/>
      <c r="BJX9" s="11"/>
      <c r="BJY9" s="11"/>
      <c r="BJZ9" s="11"/>
      <c r="BKA9" s="11"/>
      <c r="BKB9" s="11"/>
      <c r="BKC9" s="11"/>
      <c r="BKD9" s="11"/>
      <c r="BKE9" s="11"/>
      <c r="BKF9" s="11"/>
      <c r="BKG9" s="11"/>
      <c r="BKH9" s="11"/>
      <c r="BKI9" s="11"/>
      <c r="BKJ9" s="11"/>
      <c r="BKK9" s="11"/>
      <c r="BKL9" s="11"/>
      <c r="BKM9" s="11"/>
      <c r="BKN9" s="11"/>
      <c r="BKO9" s="11"/>
      <c r="BKP9" s="11"/>
      <c r="BKQ9" s="11"/>
      <c r="BKR9" s="11"/>
      <c r="BKS9" s="11"/>
      <c r="BKT9" s="11"/>
      <c r="BKU9" s="11"/>
      <c r="BKV9" s="11"/>
      <c r="BKW9" s="11"/>
      <c r="BKX9" s="11"/>
      <c r="BKY9" s="11"/>
      <c r="BKZ9" s="11"/>
      <c r="BLA9" s="11"/>
      <c r="BLB9" s="11"/>
      <c r="BLC9" s="11"/>
      <c r="BLD9" s="11"/>
      <c r="BLE9" s="11"/>
      <c r="BLF9" s="11"/>
      <c r="BLG9" s="11"/>
      <c r="BLH9" s="11"/>
      <c r="BLI9" s="11"/>
      <c r="BLJ9" s="11"/>
      <c r="BLK9" s="11"/>
      <c r="BLL9" s="11"/>
      <c r="BLM9" s="11"/>
      <c r="BLN9" s="11"/>
      <c r="BLO9" s="11"/>
      <c r="BLP9" s="11"/>
      <c r="BLQ9" s="11"/>
      <c r="BLR9" s="11"/>
      <c r="BLS9" s="11"/>
      <c r="BLT9" s="11"/>
      <c r="BLU9" s="11"/>
      <c r="BLV9" s="11"/>
      <c r="BLW9" s="11"/>
      <c r="BLX9" s="11"/>
      <c r="BLY9" s="11"/>
      <c r="BLZ9" s="11"/>
      <c r="BMA9" s="11"/>
      <c r="BMB9" s="11"/>
      <c r="BMC9" s="11"/>
      <c r="BMD9" s="11"/>
      <c r="BME9" s="11"/>
      <c r="BMF9" s="11"/>
      <c r="BMG9" s="11"/>
      <c r="BMH9" s="11"/>
      <c r="BMI9" s="11"/>
      <c r="BMJ9" s="11"/>
      <c r="BMK9" s="11"/>
      <c r="BML9" s="11"/>
      <c r="BMM9" s="11"/>
      <c r="BMN9" s="11"/>
      <c r="BMO9" s="11"/>
      <c r="BMP9" s="11"/>
      <c r="BMQ9" s="11"/>
      <c r="BMR9" s="11"/>
      <c r="BMS9" s="11"/>
      <c r="BMT9" s="11"/>
      <c r="BMU9" s="11"/>
      <c r="BMV9" s="11"/>
      <c r="BMW9" s="11"/>
      <c r="BMX9" s="11"/>
      <c r="BMY9" s="11"/>
      <c r="BMZ9" s="11"/>
      <c r="BNA9" s="11"/>
      <c r="BNB9" s="11"/>
      <c r="BNC9" s="11"/>
      <c r="BND9" s="11"/>
      <c r="BNE9" s="11"/>
      <c r="BNF9" s="11"/>
      <c r="BNG9" s="11"/>
      <c r="BNH9" s="11"/>
      <c r="BNI9" s="11"/>
      <c r="BNJ9" s="11"/>
      <c r="BNK9" s="11"/>
      <c r="BNL9" s="11"/>
      <c r="BNM9" s="11"/>
      <c r="BNN9" s="11"/>
      <c r="BNO9" s="11"/>
      <c r="BNP9" s="11"/>
      <c r="BNQ9" s="11"/>
      <c r="BNR9" s="11"/>
      <c r="BNS9" s="11"/>
      <c r="BNT9" s="11"/>
      <c r="BNU9" s="11"/>
      <c r="BNV9" s="11"/>
      <c r="BNW9" s="11"/>
      <c r="BNX9" s="11"/>
      <c r="BNY9" s="11"/>
      <c r="BNZ9" s="11"/>
      <c r="BOA9" s="11"/>
      <c r="BOB9" s="11"/>
      <c r="BOC9" s="11"/>
      <c r="BOD9" s="11"/>
      <c r="BOE9" s="11"/>
      <c r="BOF9" s="11"/>
      <c r="BOG9" s="11"/>
      <c r="BOH9" s="11"/>
      <c r="BOI9" s="11"/>
      <c r="BOJ9" s="11"/>
      <c r="BOK9" s="11"/>
      <c r="BOL9" s="11"/>
      <c r="BOM9" s="11"/>
      <c r="BON9" s="11"/>
      <c r="BOO9" s="11"/>
      <c r="BOP9" s="11"/>
      <c r="BOQ9" s="11"/>
      <c r="BOR9" s="11"/>
      <c r="BOS9" s="11"/>
      <c r="BOT9" s="11"/>
      <c r="BOU9" s="11"/>
      <c r="BOV9" s="11"/>
      <c r="BOW9" s="11"/>
      <c r="BOX9" s="11"/>
      <c r="BOY9" s="11"/>
      <c r="BOZ9" s="11"/>
      <c r="BPA9" s="11"/>
      <c r="BPB9" s="11"/>
      <c r="BPC9" s="11"/>
      <c r="BPD9" s="11"/>
      <c r="BPE9" s="11"/>
      <c r="BPF9" s="11"/>
      <c r="BPG9" s="11"/>
      <c r="BPH9" s="11"/>
      <c r="BPI9" s="11"/>
      <c r="BPJ9" s="11"/>
      <c r="BPK9" s="11"/>
      <c r="BPL9" s="11"/>
      <c r="BPM9" s="11"/>
      <c r="BPN9" s="11"/>
      <c r="BPO9" s="11"/>
      <c r="BPP9" s="11"/>
      <c r="BPQ9" s="11"/>
      <c r="BPR9" s="11"/>
      <c r="BPS9" s="11"/>
      <c r="BPT9" s="11"/>
      <c r="BPU9" s="11"/>
      <c r="BPV9" s="11"/>
      <c r="BPW9" s="11"/>
      <c r="BPX9" s="11"/>
      <c r="BPY9" s="11"/>
      <c r="BPZ9" s="11"/>
      <c r="BQA9" s="11"/>
      <c r="BQB9" s="11"/>
      <c r="BQC9" s="11"/>
      <c r="BQD9" s="11"/>
      <c r="BQE9" s="11"/>
      <c r="BQF9" s="11"/>
      <c r="BQG9" s="11"/>
      <c r="BQH9" s="11"/>
      <c r="BQI9" s="11"/>
      <c r="BQJ9" s="11"/>
      <c r="BQK9" s="11"/>
      <c r="BQL9" s="11"/>
      <c r="BQM9" s="11"/>
      <c r="BQN9" s="11"/>
      <c r="BQO9" s="11"/>
      <c r="BQP9" s="11"/>
      <c r="BQQ9" s="11"/>
      <c r="BQR9" s="11"/>
      <c r="BQS9" s="11"/>
      <c r="BQT9" s="11"/>
      <c r="BQU9" s="11"/>
      <c r="BQV9" s="11"/>
      <c r="BQW9" s="11"/>
      <c r="BQX9" s="11"/>
      <c r="BQY9" s="11"/>
      <c r="BQZ9" s="11"/>
      <c r="BRA9" s="11"/>
      <c r="BRB9" s="11"/>
      <c r="BRC9" s="11"/>
      <c r="BRD9" s="11"/>
      <c r="BRE9" s="11"/>
      <c r="BRF9" s="11"/>
      <c r="BRG9" s="11"/>
      <c r="BRH9" s="11"/>
      <c r="BRI9" s="11"/>
      <c r="BRJ9" s="11"/>
      <c r="BRK9" s="11"/>
      <c r="BRL9" s="11"/>
      <c r="BRM9" s="11"/>
      <c r="BRN9" s="11"/>
      <c r="BRO9" s="11"/>
      <c r="BRP9" s="11"/>
      <c r="BRQ9" s="11"/>
      <c r="BRR9" s="11"/>
      <c r="BRS9" s="11"/>
      <c r="BRT9" s="11"/>
      <c r="BRU9" s="11"/>
      <c r="BRV9" s="11"/>
      <c r="BRW9" s="11"/>
      <c r="BRX9" s="11"/>
      <c r="BRY9" s="11"/>
      <c r="BRZ9" s="11"/>
      <c r="BSA9" s="11"/>
      <c r="BSB9" s="11"/>
      <c r="BSC9" s="11"/>
      <c r="BSD9" s="11"/>
      <c r="BSE9" s="11"/>
      <c r="BSF9" s="11"/>
      <c r="BSG9" s="11"/>
      <c r="BSH9" s="11"/>
      <c r="BSI9" s="11"/>
      <c r="BSJ9" s="11"/>
      <c r="BSK9" s="11"/>
      <c r="BSL9" s="11"/>
      <c r="BSM9" s="11"/>
      <c r="BSN9" s="11"/>
      <c r="BSO9" s="11"/>
      <c r="BSP9" s="11"/>
      <c r="BSQ9" s="11"/>
      <c r="BSR9" s="11"/>
      <c r="BSS9" s="11"/>
      <c r="BST9" s="11"/>
      <c r="BSU9" s="11"/>
      <c r="BSV9" s="11"/>
      <c r="BSW9" s="11"/>
      <c r="BSX9" s="11"/>
      <c r="BSY9" s="11"/>
      <c r="BSZ9" s="11"/>
      <c r="BTA9" s="11"/>
      <c r="BTB9" s="11"/>
      <c r="BTC9" s="11"/>
      <c r="BTD9" s="11"/>
      <c r="BTE9" s="11"/>
      <c r="BTF9" s="11"/>
      <c r="BTG9" s="11"/>
      <c r="BTH9" s="11"/>
      <c r="BTI9" s="11"/>
      <c r="BTJ9" s="11"/>
      <c r="BTK9" s="11"/>
      <c r="BTL9" s="11"/>
      <c r="BTM9" s="11"/>
      <c r="BTN9" s="11"/>
      <c r="BTO9" s="11"/>
      <c r="BTP9" s="11"/>
      <c r="BTQ9" s="11"/>
      <c r="BTR9" s="11"/>
      <c r="BTS9" s="11"/>
      <c r="BTT9" s="11"/>
      <c r="BTU9" s="11"/>
      <c r="BTV9" s="11"/>
      <c r="BTW9" s="11"/>
      <c r="BTX9" s="11"/>
      <c r="BTY9" s="11"/>
      <c r="BTZ9" s="11"/>
      <c r="BUA9" s="11"/>
      <c r="BUB9" s="11"/>
      <c r="BUC9" s="11"/>
      <c r="BUD9" s="11"/>
      <c r="BUE9" s="11"/>
      <c r="BUF9" s="11"/>
      <c r="BUG9" s="11"/>
      <c r="BUH9" s="11"/>
      <c r="BUI9" s="11"/>
      <c r="BUJ9" s="11"/>
      <c r="BUK9" s="11"/>
      <c r="BUL9" s="11"/>
      <c r="BUM9" s="11"/>
      <c r="BUN9" s="11"/>
      <c r="BUO9" s="11"/>
      <c r="BUP9" s="11"/>
      <c r="BUQ9" s="11"/>
      <c r="BUR9" s="11"/>
      <c r="BUS9" s="11"/>
      <c r="BUT9" s="11"/>
      <c r="BUU9" s="11"/>
      <c r="BUV9" s="11"/>
      <c r="BUW9" s="11"/>
      <c r="BUX9" s="11"/>
      <c r="BUY9" s="11"/>
      <c r="BUZ9" s="11"/>
      <c r="BVA9" s="11"/>
      <c r="BVB9" s="11"/>
      <c r="BVC9" s="11"/>
      <c r="BVD9" s="11"/>
      <c r="BVE9" s="11"/>
      <c r="BVF9" s="11"/>
      <c r="BVG9" s="11"/>
      <c r="BVH9" s="11"/>
      <c r="BVI9" s="11"/>
      <c r="BVJ9" s="11"/>
      <c r="BVK9" s="11"/>
      <c r="BVL9" s="11"/>
      <c r="BVM9" s="11"/>
      <c r="BVN9" s="11"/>
      <c r="BVO9" s="11"/>
      <c r="BVP9" s="11"/>
      <c r="BVQ9" s="11"/>
      <c r="BVR9" s="11"/>
      <c r="BVS9" s="11"/>
      <c r="BVT9" s="11"/>
      <c r="BVU9" s="11"/>
      <c r="BVV9" s="11"/>
      <c r="BVW9" s="11"/>
      <c r="BVX9" s="11"/>
      <c r="BVY9" s="11"/>
      <c r="BVZ9" s="11"/>
      <c r="BWA9" s="11"/>
      <c r="BWB9" s="11"/>
      <c r="BWC9" s="11"/>
      <c r="BWD9" s="11"/>
      <c r="BWE9" s="11"/>
      <c r="BWF9" s="11"/>
      <c r="BWG9" s="11"/>
      <c r="BWH9" s="11"/>
      <c r="BWI9" s="11"/>
      <c r="BWJ9" s="11"/>
      <c r="BWK9" s="11"/>
      <c r="BWL9" s="11"/>
      <c r="BWM9" s="11"/>
      <c r="BWN9" s="11"/>
      <c r="BWO9" s="11"/>
      <c r="BWP9" s="11"/>
      <c r="BWQ9" s="11"/>
      <c r="BWR9" s="11"/>
      <c r="BWS9" s="11"/>
      <c r="BWT9" s="11"/>
      <c r="BWU9" s="11"/>
      <c r="BWV9" s="11"/>
      <c r="BWW9" s="11"/>
      <c r="BWX9" s="11"/>
      <c r="BWY9" s="11"/>
      <c r="BWZ9" s="11"/>
      <c r="BXA9" s="11"/>
      <c r="BXB9" s="11"/>
      <c r="BXC9" s="11"/>
      <c r="BXD9" s="11"/>
      <c r="BXE9" s="11"/>
      <c r="BXF9" s="11"/>
      <c r="BXG9" s="11"/>
      <c r="BXH9" s="11"/>
      <c r="BXI9" s="11"/>
      <c r="BXJ9" s="11"/>
      <c r="BXK9" s="11"/>
      <c r="BXL9" s="11"/>
      <c r="BXM9" s="11"/>
      <c r="BXN9" s="11"/>
      <c r="BXO9" s="11"/>
      <c r="BXP9" s="11"/>
      <c r="BXQ9" s="11"/>
      <c r="BXR9" s="11"/>
      <c r="BXS9" s="11"/>
      <c r="BXT9" s="11"/>
      <c r="BXU9" s="11"/>
      <c r="BXV9" s="11"/>
      <c r="BXW9" s="11"/>
      <c r="BXX9" s="11"/>
      <c r="BXY9" s="11"/>
      <c r="BXZ9" s="11"/>
      <c r="BYA9" s="11"/>
      <c r="BYB9" s="11"/>
      <c r="BYC9" s="11"/>
      <c r="BYD9" s="11"/>
      <c r="BYE9" s="11"/>
      <c r="BYF9" s="11"/>
      <c r="BYG9" s="11"/>
      <c r="BYH9" s="11"/>
      <c r="BYI9" s="11"/>
      <c r="BYJ9" s="11"/>
      <c r="BYK9" s="11"/>
      <c r="BYL9" s="11"/>
      <c r="BYM9" s="11"/>
      <c r="BYN9" s="11"/>
      <c r="BYO9" s="11"/>
      <c r="BYP9" s="11"/>
      <c r="BYQ9" s="11"/>
      <c r="BYR9" s="11"/>
      <c r="BYS9" s="11"/>
      <c r="BYT9" s="11"/>
      <c r="BYU9" s="11"/>
      <c r="BYV9" s="11"/>
      <c r="BYW9" s="11"/>
      <c r="BYX9" s="11"/>
      <c r="BYY9" s="11"/>
      <c r="BYZ9" s="11"/>
      <c r="BZA9" s="11"/>
      <c r="BZB9" s="11"/>
      <c r="BZC9" s="11"/>
      <c r="BZD9" s="11"/>
      <c r="BZE9" s="11"/>
      <c r="BZF9" s="11"/>
      <c r="BZG9" s="11"/>
      <c r="BZH9" s="11"/>
      <c r="BZI9" s="11"/>
      <c r="BZJ9" s="11"/>
      <c r="BZK9" s="11"/>
      <c r="BZL9" s="11"/>
      <c r="BZM9" s="11"/>
      <c r="BZN9" s="11"/>
      <c r="BZO9" s="11"/>
      <c r="BZP9" s="11"/>
      <c r="BZQ9" s="11"/>
      <c r="BZR9" s="11"/>
      <c r="BZS9" s="11"/>
      <c r="BZT9" s="11"/>
      <c r="BZU9" s="11"/>
      <c r="BZV9" s="11"/>
      <c r="BZW9" s="11"/>
      <c r="BZX9" s="11"/>
      <c r="BZY9" s="11"/>
      <c r="BZZ9" s="11"/>
      <c r="CAA9" s="11"/>
      <c r="CAB9" s="11"/>
      <c r="CAC9" s="11"/>
      <c r="CAD9" s="11"/>
      <c r="CAE9" s="11"/>
      <c r="CAF9" s="11"/>
      <c r="CAG9" s="11"/>
      <c r="CAH9" s="11"/>
      <c r="CAI9" s="11"/>
      <c r="CAJ9" s="11"/>
      <c r="CAK9" s="11"/>
      <c r="CAL9" s="11"/>
      <c r="CAM9" s="11"/>
      <c r="CAN9" s="11"/>
      <c r="CAO9" s="11"/>
      <c r="CAP9" s="11"/>
      <c r="CAQ9" s="11"/>
      <c r="CAR9" s="11"/>
      <c r="CAS9" s="11"/>
      <c r="CAT9" s="11"/>
      <c r="CAU9" s="11"/>
      <c r="CAV9" s="11"/>
      <c r="CAW9" s="11"/>
      <c r="CAX9" s="11"/>
      <c r="CAY9" s="11"/>
      <c r="CAZ9" s="11"/>
      <c r="CBA9" s="11"/>
      <c r="CBB9" s="11"/>
      <c r="CBC9" s="11"/>
      <c r="CBD9" s="11"/>
      <c r="CBE9" s="11"/>
      <c r="CBF9" s="11"/>
      <c r="CBG9" s="11"/>
      <c r="CBH9" s="11"/>
      <c r="CBI9" s="11"/>
      <c r="CBJ9" s="11"/>
      <c r="CBK9" s="11"/>
      <c r="CBL9" s="11"/>
      <c r="CBM9" s="11"/>
      <c r="CBN9" s="11"/>
      <c r="CBO9" s="11"/>
      <c r="CBP9" s="11"/>
      <c r="CBQ9" s="11"/>
      <c r="CBR9" s="11"/>
      <c r="CBS9" s="11"/>
      <c r="CBT9" s="11"/>
      <c r="CBU9" s="11"/>
      <c r="CBV9" s="11"/>
      <c r="CBW9" s="11"/>
      <c r="CBX9" s="11"/>
      <c r="CBY9" s="11"/>
      <c r="CBZ9" s="11"/>
      <c r="CCA9" s="11"/>
      <c r="CCB9" s="11"/>
      <c r="CCC9" s="11"/>
      <c r="CCD9" s="11"/>
      <c r="CCE9" s="11"/>
      <c r="CCF9" s="11"/>
      <c r="CCG9" s="11"/>
      <c r="CCH9" s="11"/>
      <c r="CCI9" s="11"/>
      <c r="CCJ9" s="11"/>
      <c r="CCK9" s="11"/>
      <c r="CCL9" s="11"/>
      <c r="CCM9" s="11"/>
      <c r="CCN9" s="11"/>
      <c r="CCO9" s="11"/>
      <c r="CCP9" s="11"/>
      <c r="CCQ9" s="11"/>
      <c r="CCR9" s="11"/>
      <c r="CCS9" s="11"/>
      <c r="CCT9" s="11"/>
      <c r="CCU9" s="11"/>
      <c r="CCV9" s="11"/>
      <c r="CCW9" s="11"/>
      <c r="CCX9" s="11"/>
      <c r="CCY9" s="11"/>
      <c r="CCZ9" s="11"/>
      <c r="CDA9" s="11"/>
      <c r="CDB9" s="11"/>
      <c r="CDC9" s="11"/>
      <c r="CDD9" s="11"/>
      <c r="CDE9" s="11"/>
      <c r="CDF9" s="11"/>
      <c r="CDG9" s="11"/>
      <c r="CDH9" s="11"/>
      <c r="CDI9" s="11"/>
      <c r="CDJ9" s="11"/>
      <c r="CDK9" s="11"/>
      <c r="CDL9" s="11"/>
      <c r="CDM9" s="11"/>
      <c r="CDN9" s="11"/>
      <c r="CDO9" s="11"/>
      <c r="CDP9" s="11"/>
      <c r="CDQ9" s="11"/>
      <c r="CDR9" s="11"/>
      <c r="CDS9" s="11"/>
      <c r="CDT9" s="11"/>
      <c r="CDU9" s="11"/>
      <c r="CDV9" s="11"/>
      <c r="CDW9" s="11"/>
      <c r="CDX9" s="11"/>
      <c r="CDY9" s="11"/>
      <c r="CDZ9" s="11"/>
      <c r="CEA9" s="11"/>
      <c r="CEB9" s="11"/>
      <c r="CEC9" s="11"/>
      <c r="CED9" s="11"/>
      <c r="CEE9" s="11"/>
      <c r="CEF9" s="11"/>
      <c r="CEG9" s="11"/>
      <c r="CEH9" s="11"/>
      <c r="CEI9" s="11"/>
      <c r="CEJ9" s="11"/>
      <c r="CEK9" s="11"/>
      <c r="CEL9" s="11"/>
      <c r="CEM9" s="11"/>
      <c r="CEN9" s="11"/>
      <c r="CEO9" s="11"/>
      <c r="CEP9" s="11"/>
      <c r="CEQ9" s="11"/>
      <c r="CER9" s="11"/>
      <c r="CES9" s="11"/>
      <c r="CET9" s="11"/>
      <c r="CEU9" s="11"/>
      <c r="CEV9" s="11"/>
      <c r="CEW9" s="11"/>
      <c r="CEX9" s="11"/>
      <c r="CEY9" s="11"/>
      <c r="CEZ9" s="11"/>
      <c r="CFA9" s="11"/>
      <c r="CFB9" s="11"/>
      <c r="CFC9" s="11"/>
      <c r="CFD9" s="11"/>
      <c r="CFE9" s="11"/>
      <c r="CFF9" s="11"/>
      <c r="CFG9" s="11"/>
      <c r="CFH9" s="11"/>
      <c r="CFI9" s="11"/>
      <c r="CFJ9" s="11"/>
      <c r="CFK9" s="11"/>
      <c r="CFL9" s="11"/>
      <c r="CFM9" s="11"/>
      <c r="CFN9" s="11"/>
      <c r="CFO9" s="11"/>
      <c r="CFP9" s="11"/>
      <c r="CFQ9" s="11"/>
      <c r="CFR9" s="11"/>
      <c r="CFS9" s="11"/>
      <c r="CFT9" s="11"/>
      <c r="CFU9" s="11"/>
      <c r="CFV9" s="11"/>
      <c r="CFW9" s="11"/>
      <c r="CFX9" s="11"/>
      <c r="CFY9" s="11"/>
      <c r="CFZ9" s="11"/>
      <c r="CGA9" s="11"/>
      <c r="CGB9" s="11"/>
      <c r="CGC9" s="11"/>
      <c r="CGD9" s="11"/>
      <c r="CGE9" s="11"/>
      <c r="CGF9" s="11"/>
      <c r="CGG9" s="11"/>
      <c r="CGH9" s="11"/>
      <c r="CGI9" s="11"/>
      <c r="CGJ9" s="11"/>
      <c r="CGK9" s="11"/>
      <c r="CGL9" s="11"/>
      <c r="CGM9" s="11"/>
      <c r="CGN9" s="11"/>
      <c r="CGO9" s="11"/>
      <c r="CGP9" s="11"/>
      <c r="CGQ9" s="11"/>
      <c r="CGR9" s="11"/>
      <c r="CGS9" s="11"/>
      <c r="CGT9" s="11"/>
      <c r="CGU9" s="11"/>
      <c r="CGV9" s="11"/>
      <c r="CGW9" s="11"/>
      <c r="CGX9" s="11"/>
      <c r="CGY9" s="11"/>
      <c r="CGZ9" s="11"/>
      <c r="CHA9" s="11"/>
      <c r="CHB9" s="11"/>
      <c r="CHC9" s="11"/>
      <c r="CHD9" s="11"/>
      <c r="CHE9" s="11"/>
      <c r="CHF9" s="11"/>
      <c r="CHG9" s="11"/>
      <c r="CHH9" s="11"/>
      <c r="CHI9" s="11"/>
      <c r="CHJ9" s="11"/>
      <c r="CHK9" s="11"/>
      <c r="CHL9" s="11"/>
      <c r="CHM9" s="11"/>
      <c r="CHN9" s="11"/>
      <c r="CHO9" s="11"/>
      <c r="CHP9" s="11"/>
      <c r="CHQ9" s="11"/>
      <c r="CHR9" s="11"/>
      <c r="CHS9" s="11"/>
      <c r="CHT9" s="11"/>
      <c r="CHU9" s="11"/>
      <c r="CHV9" s="11"/>
      <c r="CHW9" s="11"/>
      <c r="CHX9" s="11"/>
      <c r="CHY9" s="11"/>
      <c r="CHZ9" s="11"/>
      <c r="CIA9" s="11"/>
      <c r="CIB9" s="11"/>
      <c r="CIC9" s="11"/>
      <c r="CID9" s="11"/>
      <c r="CIE9" s="11"/>
      <c r="CIF9" s="11"/>
      <c r="CIG9" s="11"/>
      <c r="CIH9" s="11"/>
      <c r="CII9" s="11"/>
      <c r="CIJ9" s="11"/>
      <c r="CIK9" s="11"/>
      <c r="CIL9" s="11"/>
      <c r="CIM9" s="11"/>
      <c r="CIN9" s="11"/>
      <c r="CIO9" s="11"/>
      <c r="CIP9" s="11"/>
      <c r="CIQ9" s="11"/>
      <c r="CIR9" s="11"/>
      <c r="CIS9" s="11"/>
      <c r="CIT9" s="11"/>
      <c r="CIU9" s="11"/>
      <c r="CIV9" s="11"/>
      <c r="CIW9" s="11"/>
      <c r="CIX9" s="11"/>
      <c r="CIY9" s="11"/>
      <c r="CIZ9" s="11"/>
      <c r="CJA9" s="11"/>
      <c r="CJB9" s="11"/>
      <c r="CJC9" s="11"/>
      <c r="CJD9" s="11"/>
      <c r="CJE9" s="11"/>
      <c r="CJF9" s="11"/>
      <c r="CJG9" s="11"/>
      <c r="CJH9" s="11"/>
      <c r="CJI9" s="11"/>
      <c r="CJJ9" s="11"/>
      <c r="CJK9" s="11"/>
      <c r="CJL9" s="11"/>
      <c r="CJM9" s="11"/>
      <c r="CJN9" s="11"/>
      <c r="CJO9" s="11"/>
      <c r="CJP9" s="11"/>
      <c r="CJQ9" s="11"/>
      <c r="CJR9" s="11"/>
      <c r="CJS9" s="11"/>
      <c r="CJT9" s="11"/>
      <c r="CJU9" s="11"/>
      <c r="CJV9" s="11"/>
      <c r="CJW9" s="11"/>
      <c r="CJX9" s="11"/>
      <c r="CJY9" s="11"/>
      <c r="CJZ9" s="11"/>
      <c r="CKA9" s="11"/>
      <c r="CKB9" s="11"/>
      <c r="CKC9" s="11"/>
      <c r="CKD9" s="11"/>
      <c r="CKE9" s="11"/>
      <c r="CKF9" s="11"/>
      <c r="CKG9" s="11"/>
      <c r="CKH9" s="11"/>
      <c r="CKI9" s="11"/>
      <c r="CKJ9" s="11"/>
      <c r="CKK9" s="11"/>
      <c r="CKL9" s="11"/>
      <c r="CKM9" s="11"/>
      <c r="CKN9" s="11"/>
      <c r="CKO9" s="11"/>
      <c r="CKP9" s="11"/>
      <c r="CKQ9" s="11"/>
      <c r="CKR9" s="11"/>
      <c r="CKS9" s="11"/>
      <c r="CKT9" s="11"/>
      <c r="CKU9" s="11"/>
      <c r="CKV9" s="11"/>
      <c r="CKW9" s="11"/>
      <c r="CKX9" s="11"/>
      <c r="CKY9" s="11"/>
      <c r="CKZ9" s="11"/>
      <c r="CLA9" s="11"/>
      <c r="CLB9" s="11"/>
      <c r="CLC9" s="11"/>
      <c r="CLD9" s="11"/>
      <c r="CLE9" s="11"/>
      <c r="CLF9" s="11"/>
      <c r="CLG9" s="11"/>
      <c r="CLH9" s="11"/>
      <c r="CLI9" s="11"/>
      <c r="CLJ9" s="11"/>
      <c r="CLK9" s="11"/>
      <c r="CLL9" s="11"/>
      <c r="CLM9" s="11"/>
      <c r="CLN9" s="11"/>
      <c r="CLO9" s="11"/>
      <c r="CLP9" s="11"/>
      <c r="CLQ9" s="11"/>
      <c r="CLR9" s="11"/>
      <c r="CLS9" s="11"/>
      <c r="CLT9" s="11"/>
      <c r="CLU9" s="11"/>
      <c r="CLV9" s="11"/>
      <c r="CLW9" s="11"/>
      <c r="CLX9" s="11"/>
      <c r="CLY9" s="11"/>
      <c r="CLZ9" s="11"/>
      <c r="CMA9" s="11"/>
      <c r="CMB9" s="11"/>
      <c r="CMC9" s="11"/>
      <c r="CMD9" s="11"/>
      <c r="CME9" s="11"/>
      <c r="CMF9" s="11"/>
      <c r="CMG9" s="11"/>
      <c r="CMH9" s="11"/>
      <c r="CMI9" s="11"/>
      <c r="CMJ9" s="11"/>
      <c r="CMK9" s="11"/>
      <c r="CML9" s="11"/>
      <c r="CMM9" s="11"/>
      <c r="CMN9" s="11"/>
      <c r="CMO9" s="11"/>
      <c r="CMP9" s="11"/>
      <c r="CMQ9" s="11"/>
      <c r="CMR9" s="11"/>
      <c r="CMS9" s="11"/>
      <c r="CMT9" s="11"/>
      <c r="CMU9" s="11"/>
      <c r="CMV9" s="11"/>
      <c r="CMW9" s="11"/>
      <c r="CMX9" s="11"/>
      <c r="CMY9" s="11"/>
      <c r="CMZ9" s="11"/>
      <c r="CNA9" s="11"/>
      <c r="CNB9" s="11"/>
      <c r="CNC9" s="11"/>
      <c r="CND9" s="11"/>
      <c r="CNE9" s="11"/>
      <c r="CNF9" s="11"/>
      <c r="CNG9" s="11"/>
      <c r="CNH9" s="11"/>
      <c r="CNI9" s="11"/>
      <c r="CNJ9" s="11"/>
      <c r="CNK9" s="11"/>
      <c r="CNL9" s="11"/>
      <c r="CNM9" s="11"/>
      <c r="CNN9" s="11"/>
      <c r="CNO9" s="11"/>
      <c r="CNP9" s="11"/>
      <c r="CNQ9" s="11"/>
      <c r="CNR9" s="11"/>
      <c r="CNS9" s="11"/>
      <c r="CNT9" s="11"/>
      <c r="CNU9" s="11"/>
      <c r="CNV9" s="11"/>
      <c r="CNW9" s="11"/>
      <c r="CNX9" s="11"/>
      <c r="CNY9" s="11"/>
      <c r="CNZ9" s="11"/>
      <c r="COA9" s="11"/>
      <c r="COB9" s="11"/>
      <c r="COC9" s="11"/>
      <c r="COD9" s="11"/>
      <c r="COE9" s="11"/>
      <c r="COF9" s="11"/>
      <c r="COG9" s="11"/>
      <c r="COH9" s="11"/>
      <c r="COI9" s="11"/>
      <c r="COJ9" s="11"/>
      <c r="COK9" s="11"/>
      <c r="COL9" s="11"/>
      <c r="COM9" s="11"/>
      <c r="CON9" s="11"/>
      <c r="COO9" s="11"/>
      <c r="COP9" s="11"/>
      <c r="COQ9" s="11"/>
      <c r="COR9" s="11"/>
      <c r="COS9" s="11"/>
      <c r="COT9" s="11"/>
      <c r="COU9" s="11"/>
      <c r="COV9" s="11"/>
      <c r="COW9" s="11"/>
      <c r="COX9" s="11"/>
      <c r="COY9" s="11"/>
      <c r="COZ9" s="11"/>
      <c r="CPA9" s="11"/>
      <c r="CPB9" s="11"/>
      <c r="CPC9" s="11"/>
      <c r="CPD9" s="11"/>
      <c r="CPE9" s="11"/>
      <c r="CPF9" s="11"/>
      <c r="CPG9" s="11"/>
      <c r="CPH9" s="11"/>
      <c r="CPI9" s="11"/>
      <c r="CPJ9" s="11"/>
      <c r="CPK9" s="11"/>
      <c r="CPL9" s="11"/>
      <c r="CPM9" s="11"/>
      <c r="CPN9" s="11"/>
      <c r="CPO9" s="11"/>
      <c r="CPP9" s="11"/>
      <c r="CPQ9" s="11"/>
      <c r="CPR9" s="11"/>
      <c r="CPS9" s="11"/>
      <c r="CPT9" s="11"/>
      <c r="CPU9" s="11"/>
      <c r="CPV9" s="11"/>
      <c r="CPW9" s="11"/>
      <c r="CPX9" s="11"/>
      <c r="CPY9" s="11"/>
      <c r="CPZ9" s="11"/>
      <c r="CQA9" s="11"/>
      <c r="CQB9" s="11"/>
      <c r="CQC9" s="11"/>
      <c r="CQD9" s="11"/>
      <c r="CQE9" s="11"/>
      <c r="CQF9" s="11"/>
      <c r="CQG9" s="11"/>
      <c r="CQH9" s="11"/>
      <c r="CQI9" s="11"/>
      <c r="CQJ9" s="11"/>
      <c r="CQK9" s="11"/>
      <c r="CQL9" s="11"/>
      <c r="CQM9" s="11"/>
      <c r="CQN9" s="11"/>
      <c r="CQO9" s="11"/>
      <c r="CQP9" s="11"/>
      <c r="CQQ9" s="11"/>
      <c r="CQR9" s="11"/>
      <c r="CQS9" s="11"/>
      <c r="CQT9" s="11"/>
      <c r="CQU9" s="11"/>
      <c r="CQV9" s="11"/>
      <c r="CQW9" s="11"/>
      <c r="CQX9" s="11"/>
      <c r="CQY9" s="11"/>
      <c r="CQZ9" s="11"/>
      <c r="CRA9" s="11"/>
      <c r="CRB9" s="11"/>
      <c r="CRC9" s="11"/>
      <c r="CRD9" s="11"/>
      <c r="CRE9" s="11"/>
      <c r="CRF9" s="11"/>
      <c r="CRG9" s="11"/>
      <c r="CRH9" s="11"/>
      <c r="CRI9" s="11"/>
      <c r="CRJ9" s="11"/>
      <c r="CRK9" s="11"/>
      <c r="CRL9" s="11"/>
      <c r="CRM9" s="11"/>
      <c r="CRN9" s="11"/>
      <c r="CRO9" s="11"/>
      <c r="CRP9" s="11"/>
      <c r="CRQ9" s="11"/>
      <c r="CRR9" s="11"/>
      <c r="CRS9" s="11"/>
      <c r="CRT9" s="11"/>
      <c r="CRU9" s="11"/>
      <c r="CRV9" s="11"/>
      <c r="CRW9" s="11"/>
      <c r="CRX9" s="11"/>
      <c r="CRY9" s="11"/>
      <c r="CRZ9" s="11"/>
      <c r="CSA9" s="11"/>
      <c r="CSB9" s="11"/>
      <c r="CSC9" s="11"/>
      <c r="CSD9" s="11"/>
      <c r="CSE9" s="11"/>
      <c r="CSF9" s="11"/>
      <c r="CSG9" s="11"/>
      <c r="CSH9" s="11"/>
      <c r="CSI9" s="11"/>
      <c r="CSJ9" s="11"/>
      <c r="CSK9" s="11"/>
      <c r="CSL9" s="11"/>
      <c r="CSM9" s="11"/>
      <c r="CSN9" s="11"/>
      <c r="CSO9" s="11"/>
      <c r="CSP9" s="11"/>
      <c r="CSQ9" s="11"/>
      <c r="CSR9" s="11"/>
      <c r="CSS9" s="11"/>
      <c r="CST9" s="11"/>
      <c r="CSU9" s="11"/>
      <c r="CSV9" s="11"/>
      <c r="CSW9" s="11"/>
      <c r="CSX9" s="11"/>
      <c r="CSY9" s="11"/>
      <c r="CSZ9" s="11"/>
      <c r="CTA9" s="11"/>
      <c r="CTB9" s="11"/>
      <c r="CTC9" s="11"/>
      <c r="CTD9" s="11"/>
      <c r="CTE9" s="11"/>
      <c r="CTF9" s="11"/>
      <c r="CTG9" s="11"/>
      <c r="CTH9" s="11"/>
      <c r="CTI9" s="11"/>
      <c r="CTJ9" s="11"/>
      <c r="CTK9" s="11"/>
      <c r="CTL9" s="11"/>
      <c r="CTM9" s="11"/>
      <c r="CTN9" s="11"/>
      <c r="CTO9" s="11"/>
      <c r="CTP9" s="11"/>
      <c r="CTQ9" s="11"/>
      <c r="CTR9" s="11"/>
      <c r="CTS9" s="11"/>
      <c r="CTT9" s="11"/>
      <c r="CTU9" s="11"/>
      <c r="CTV9" s="11"/>
      <c r="CTW9" s="11"/>
      <c r="CTX9" s="11"/>
      <c r="CTY9" s="11"/>
      <c r="CTZ9" s="11"/>
      <c r="CUA9" s="11"/>
      <c r="CUB9" s="11"/>
      <c r="CUC9" s="11"/>
      <c r="CUD9" s="11"/>
      <c r="CUE9" s="11"/>
      <c r="CUF9" s="11"/>
      <c r="CUG9" s="11"/>
      <c r="CUH9" s="11"/>
      <c r="CUI9" s="11"/>
      <c r="CUJ9" s="11"/>
      <c r="CUK9" s="11"/>
      <c r="CUL9" s="11"/>
      <c r="CUM9" s="11"/>
      <c r="CUN9" s="11"/>
      <c r="CUO9" s="11"/>
      <c r="CUP9" s="11"/>
      <c r="CUQ9" s="11"/>
      <c r="CUR9" s="11"/>
      <c r="CUS9" s="11"/>
      <c r="CUT9" s="11"/>
      <c r="CUU9" s="11"/>
      <c r="CUV9" s="11"/>
      <c r="CUW9" s="11"/>
      <c r="CUX9" s="11"/>
      <c r="CUY9" s="11"/>
      <c r="CUZ9" s="11"/>
      <c r="CVA9" s="11"/>
      <c r="CVB9" s="11"/>
      <c r="CVC9" s="11"/>
      <c r="CVD9" s="11"/>
      <c r="CVE9" s="11"/>
      <c r="CVF9" s="11"/>
      <c r="CVG9" s="11"/>
      <c r="CVH9" s="11"/>
      <c r="CVI9" s="11"/>
      <c r="CVJ9" s="11"/>
      <c r="CVK9" s="11"/>
      <c r="CVL9" s="11"/>
      <c r="CVM9" s="11"/>
      <c r="CVN9" s="11"/>
      <c r="CVO9" s="11"/>
      <c r="CVP9" s="11"/>
      <c r="CVQ9" s="11"/>
      <c r="CVR9" s="11"/>
      <c r="CVS9" s="11"/>
      <c r="CVT9" s="11"/>
      <c r="CVU9" s="11"/>
      <c r="CVV9" s="11"/>
      <c r="CVW9" s="11"/>
      <c r="CVX9" s="11"/>
      <c r="CVY9" s="11"/>
      <c r="CVZ9" s="11"/>
      <c r="CWA9" s="11"/>
      <c r="CWB9" s="11"/>
      <c r="CWC9" s="11"/>
      <c r="CWD9" s="11"/>
      <c r="CWE9" s="11"/>
      <c r="CWF9" s="11"/>
      <c r="CWG9" s="11"/>
      <c r="CWH9" s="11"/>
      <c r="CWI9" s="11"/>
      <c r="CWJ9" s="11"/>
      <c r="CWK9" s="11"/>
      <c r="CWL9" s="11"/>
      <c r="CWM9" s="11"/>
      <c r="CWN9" s="11"/>
      <c r="CWO9" s="11"/>
      <c r="CWP9" s="11"/>
      <c r="CWQ9" s="11"/>
      <c r="CWR9" s="11"/>
      <c r="CWS9" s="11"/>
      <c r="CWT9" s="11"/>
      <c r="CWU9" s="11"/>
      <c r="CWV9" s="11"/>
      <c r="CWW9" s="11"/>
      <c r="CWX9" s="11"/>
      <c r="CWY9" s="11"/>
      <c r="CWZ9" s="11"/>
      <c r="CXA9" s="11"/>
      <c r="CXB9" s="11"/>
      <c r="CXC9" s="11"/>
      <c r="CXD9" s="11"/>
      <c r="CXE9" s="11"/>
      <c r="CXF9" s="11"/>
      <c r="CXG9" s="11"/>
      <c r="CXH9" s="11"/>
      <c r="CXI9" s="11"/>
      <c r="CXJ9" s="11"/>
      <c r="CXK9" s="11"/>
      <c r="CXL9" s="11"/>
      <c r="CXM9" s="11"/>
      <c r="CXN9" s="11"/>
      <c r="CXO9" s="11"/>
      <c r="CXP9" s="11"/>
      <c r="CXQ9" s="11"/>
      <c r="CXR9" s="11"/>
      <c r="CXS9" s="11"/>
      <c r="CXT9" s="11"/>
      <c r="CXU9" s="11"/>
      <c r="CXV9" s="11"/>
      <c r="CXW9" s="11"/>
      <c r="CXX9" s="11"/>
      <c r="CXY9" s="11"/>
      <c r="CXZ9" s="11"/>
      <c r="CYA9" s="11"/>
      <c r="CYB9" s="11"/>
      <c r="CYC9" s="11"/>
      <c r="CYD9" s="11"/>
      <c r="CYE9" s="11"/>
      <c r="CYF9" s="11"/>
      <c r="CYG9" s="11"/>
      <c r="CYH9" s="11"/>
      <c r="CYI9" s="11"/>
      <c r="CYJ9" s="11"/>
      <c r="CYK9" s="11"/>
      <c r="CYL9" s="11"/>
      <c r="CYM9" s="11"/>
      <c r="CYN9" s="11"/>
      <c r="CYO9" s="11"/>
      <c r="CYP9" s="11"/>
      <c r="CYQ9" s="11"/>
      <c r="CYR9" s="11"/>
      <c r="CYS9" s="11"/>
      <c r="CYT9" s="11"/>
      <c r="CYU9" s="11"/>
      <c r="CYV9" s="11"/>
      <c r="CYW9" s="11"/>
      <c r="CYX9" s="11"/>
      <c r="CYY9" s="11"/>
      <c r="CYZ9" s="11"/>
      <c r="CZA9" s="11"/>
      <c r="CZB9" s="11"/>
      <c r="CZC9" s="11"/>
      <c r="CZD9" s="11"/>
      <c r="CZE9" s="11"/>
      <c r="CZF9" s="11"/>
      <c r="CZG9" s="11"/>
      <c r="CZH9" s="11"/>
      <c r="CZI9" s="11"/>
      <c r="CZJ9" s="11"/>
      <c r="CZK9" s="11"/>
      <c r="CZL9" s="11"/>
      <c r="CZM9" s="11"/>
      <c r="CZN9" s="11"/>
      <c r="CZO9" s="11"/>
      <c r="CZP9" s="11"/>
      <c r="CZQ9" s="11"/>
      <c r="CZR9" s="11"/>
      <c r="CZS9" s="11"/>
      <c r="CZT9" s="11"/>
      <c r="CZU9" s="11"/>
      <c r="CZV9" s="11"/>
      <c r="CZW9" s="11"/>
      <c r="CZX9" s="11"/>
      <c r="CZY9" s="11"/>
      <c r="CZZ9" s="11"/>
      <c r="DAA9" s="11"/>
      <c r="DAB9" s="11"/>
      <c r="DAC9" s="11"/>
      <c r="DAD9" s="11"/>
      <c r="DAE9" s="11"/>
      <c r="DAF9" s="11"/>
      <c r="DAG9" s="11"/>
      <c r="DAH9" s="11"/>
      <c r="DAI9" s="11"/>
      <c r="DAJ9" s="11"/>
      <c r="DAK9" s="11"/>
      <c r="DAL9" s="11"/>
      <c r="DAM9" s="11"/>
      <c r="DAN9" s="11"/>
      <c r="DAO9" s="11"/>
      <c r="DAP9" s="11"/>
      <c r="DAQ9" s="11"/>
      <c r="DAR9" s="11"/>
      <c r="DAS9" s="11"/>
      <c r="DAT9" s="11"/>
      <c r="DAU9" s="11"/>
      <c r="DAV9" s="11"/>
      <c r="DAW9" s="11"/>
      <c r="DAX9" s="11"/>
      <c r="DAY9" s="11"/>
      <c r="DAZ9" s="11"/>
      <c r="DBA9" s="11"/>
      <c r="DBB9" s="11"/>
      <c r="DBC9" s="11"/>
      <c r="DBD9" s="11"/>
      <c r="DBE9" s="11"/>
      <c r="DBF9" s="11"/>
      <c r="DBG9" s="11"/>
      <c r="DBH9" s="11"/>
      <c r="DBI9" s="11"/>
      <c r="DBJ9" s="11"/>
      <c r="DBK9" s="11"/>
      <c r="DBL9" s="11"/>
      <c r="DBM9" s="11"/>
      <c r="DBN9" s="11"/>
      <c r="DBO9" s="11"/>
      <c r="DBP9" s="11"/>
      <c r="DBQ9" s="11"/>
      <c r="DBR9" s="11"/>
      <c r="DBS9" s="11"/>
      <c r="DBT9" s="11"/>
      <c r="DBU9" s="11"/>
      <c r="DBV9" s="11"/>
      <c r="DBW9" s="11"/>
      <c r="DBX9" s="11"/>
      <c r="DBY9" s="11"/>
      <c r="DBZ9" s="11"/>
      <c r="DCA9" s="11"/>
      <c r="DCB9" s="11"/>
      <c r="DCC9" s="11"/>
      <c r="DCD9" s="11"/>
      <c r="DCE9" s="11"/>
      <c r="DCF9" s="11"/>
      <c r="DCG9" s="11"/>
      <c r="DCH9" s="11"/>
      <c r="DCI9" s="11"/>
      <c r="DCJ9" s="11"/>
      <c r="DCK9" s="11"/>
      <c r="DCL9" s="11"/>
      <c r="DCM9" s="11"/>
      <c r="DCN9" s="11"/>
      <c r="DCO9" s="11"/>
      <c r="DCP9" s="11"/>
      <c r="DCQ9" s="11"/>
      <c r="DCR9" s="11"/>
      <c r="DCS9" s="11"/>
      <c r="DCT9" s="11"/>
      <c r="DCU9" s="11"/>
      <c r="DCV9" s="11"/>
      <c r="DCW9" s="11"/>
      <c r="DCX9" s="11"/>
      <c r="DCY9" s="11"/>
      <c r="DCZ9" s="11"/>
      <c r="DDA9" s="11"/>
      <c r="DDB9" s="11"/>
      <c r="DDC9" s="11"/>
      <c r="DDD9" s="11"/>
      <c r="DDE9" s="11"/>
      <c r="DDF9" s="11"/>
      <c r="DDG9" s="11"/>
      <c r="DDH9" s="11"/>
      <c r="DDI9" s="11"/>
      <c r="DDJ9" s="11"/>
      <c r="DDK9" s="11"/>
      <c r="DDL9" s="11"/>
      <c r="DDM9" s="11"/>
      <c r="DDN9" s="11"/>
      <c r="DDO9" s="11"/>
      <c r="DDP9" s="11"/>
      <c r="DDQ9" s="11"/>
      <c r="DDR9" s="11"/>
      <c r="DDS9" s="11"/>
      <c r="DDT9" s="11"/>
      <c r="DDU9" s="11"/>
      <c r="DDV9" s="11"/>
      <c r="DDW9" s="11"/>
      <c r="DDX9" s="11"/>
      <c r="DDY9" s="11"/>
      <c r="DDZ9" s="11"/>
      <c r="DEA9" s="11"/>
      <c r="DEB9" s="11"/>
      <c r="DEC9" s="11"/>
      <c r="DED9" s="11"/>
      <c r="DEE9" s="11"/>
      <c r="DEF9" s="11"/>
      <c r="DEG9" s="11"/>
      <c r="DEH9" s="11"/>
      <c r="DEI9" s="11"/>
      <c r="DEJ9" s="11"/>
      <c r="DEK9" s="11"/>
      <c r="DEL9" s="11"/>
      <c r="DEM9" s="11"/>
      <c r="DEN9" s="11"/>
      <c r="DEO9" s="11"/>
      <c r="DEP9" s="11"/>
      <c r="DEQ9" s="11"/>
      <c r="DER9" s="11"/>
      <c r="DES9" s="11"/>
      <c r="DET9" s="11"/>
      <c r="DEU9" s="11"/>
      <c r="DEV9" s="11"/>
      <c r="DEW9" s="11"/>
      <c r="DEX9" s="11"/>
      <c r="DEY9" s="11"/>
      <c r="DEZ9" s="11"/>
      <c r="DFA9" s="11"/>
      <c r="DFB9" s="11"/>
      <c r="DFC9" s="11"/>
      <c r="DFD9" s="11"/>
      <c r="DFE9" s="11"/>
      <c r="DFF9" s="11"/>
      <c r="DFG9" s="11"/>
      <c r="DFH9" s="11"/>
      <c r="DFI9" s="11"/>
      <c r="DFJ9" s="11"/>
      <c r="DFK9" s="11"/>
      <c r="DFL9" s="11"/>
      <c r="DFM9" s="11"/>
      <c r="DFN9" s="11"/>
      <c r="DFO9" s="11"/>
      <c r="DFP9" s="11"/>
      <c r="DFQ9" s="11"/>
      <c r="DFR9" s="11"/>
      <c r="DFS9" s="11"/>
      <c r="DFT9" s="11"/>
      <c r="DFU9" s="11"/>
      <c r="DFV9" s="11"/>
      <c r="DFW9" s="11"/>
      <c r="DFX9" s="11"/>
      <c r="DFY9" s="11"/>
      <c r="DFZ9" s="11"/>
      <c r="DGA9" s="11"/>
      <c r="DGB9" s="11"/>
      <c r="DGC9" s="11"/>
      <c r="DGD9" s="11"/>
      <c r="DGE9" s="11"/>
      <c r="DGF9" s="11"/>
      <c r="DGG9" s="11"/>
      <c r="DGH9" s="11"/>
      <c r="DGI9" s="11"/>
      <c r="DGJ9" s="11"/>
      <c r="DGK9" s="11"/>
      <c r="DGL9" s="11"/>
      <c r="DGM9" s="11"/>
      <c r="DGN9" s="11"/>
      <c r="DGO9" s="11"/>
      <c r="DGP9" s="11"/>
      <c r="DGQ9" s="11"/>
      <c r="DGR9" s="11"/>
      <c r="DGS9" s="11"/>
      <c r="DGT9" s="11"/>
      <c r="DGU9" s="11"/>
      <c r="DGV9" s="11"/>
      <c r="DGW9" s="11"/>
      <c r="DGX9" s="11"/>
      <c r="DGY9" s="11"/>
      <c r="DGZ9" s="11"/>
      <c r="DHA9" s="11"/>
      <c r="DHB9" s="11"/>
      <c r="DHC9" s="11"/>
      <c r="DHD9" s="11"/>
      <c r="DHE9" s="11"/>
      <c r="DHF9" s="11"/>
      <c r="DHG9" s="11"/>
      <c r="DHH9" s="11"/>
      <c r="DHI9" s="11"/>
      <c r="DHJ9" s="11"/>
      <c r="DHK9" s="11"/>
      <c r="DHL9" s="11"/>
      <c r="DHM9" s="11"/>
      <c r="DHN9" s="11"/>
      <c r="DHO9" s="11"/>
      <c r="DHP9" s="11"/>
      <c r="DHQ9" s="11"/>
      <c r="DHR9" s="11"/>
      <c r="DHS9" s="11"/>
      <c r="DHT9" s="11"/>
      <c r="DHU9" s="11"/>
      <c r="DHV9" s="11"/>
      <c r="DHW9" s="11"/>
      <c r="DHX9" s="11"/>
      <c r="DHY9" s="11"/>
      <c r="DHZ9" s="11"/>
      <c r="DIA9" s="11"/>
      <c r="DIB9" s="11"/>
      <c r="DIC9" s="11"/>
      <c r="DID9" s="11"/>
      <c r="DIE9" s="11"/>
      <c r="DIF9" s="11"/>
      <c r="DIG9" s="11"/>
      <c r="DIH9" s="11"/>
      <c r="DII9" s="11"/>
      <c r="DIJ9" s="11"/>
      <c r="DIK9" s="11"/>
      <c r="DIL9" s="11"/>
      <c r="DIM9" s="11"/>
      <c r="DIN9" s="11"/>
      <c r="DIO9" s="11"/>
      <c r="DIP9" s="11"/>
      <c r="DIQ9" s="11"/>
      <c r="DIR9" s="11"/>
      <c r="DIS9" s="11"/>
      <c r="DIT9" s="11"/>
      <c r="DIU9" s="11"/>
      <c r="DIV9" s="11"/>
      <c r="DIW9" s="11"/>
      <c r="DIX9" s="11"/>
      <c r="DIY9" s="11"/>
      <c r="DIZ9" s="11"/>
      <c r="DJA9" s="11"/>
      <c r="DJB9" s="11"/>
      <c r="DJC9" s="11"/>
      <c r="DJD9" s="11"/>
      <c r="DJE9" s="11"/>
      <c r="DJF9" s="11"/>
      <c r="DJG9" s="11"/>
      <c r="DJH9" s="11"/>
      <c r="DJI9" s="11"/>
      <c r="DJJ9" s="11"/>
      <c r="DJK9" s="11"/>
      <c r="DJL9" s="11"/>
      <c r="DJM9" s="11"/>
      <c r="DJN9" s="11"/>
      <c r="DJO9" s="11"/>
      <c r="DJP9" s="11"/>
      <c r="DJQ9" s="11"/>
      <c r="DJR9" s="11"/>
      <c r="DJS9" s="11"/>
      <c r="DJT9" s="11"/>
      <c r="DJU9" s="11"/>
      <c r="DJV9" s="11"/>
      <c r="DJW9" s="11"/>
      <c r="DJX9" s="11"/>
      <c r="DJY9" s="11"/>
      <c r="DJZ9" s="11"/>
      <c r="DKA9" s="11"/>
      <c r="DKB9" s="11"/>
      <c r="DKC9" s="11"/>
      <c r="DKD9" s="11"/>
      <c r="DKE9" s="11"/>
      <c r="DKF9" s="11"/>
      <c r="DKG9" s="11"/>
      <c r="DKH9" s="11"/>
      <c r="DKI9" s="11"/>
      <c r="DKJ9" s="11"/>
      <c r="DKK9" s="11"/>
      <c r="DKL9" s="11"/>
      <c r="DKM9" s="11"/>
      <c r="DKN9" s="11"/>
      <c r="DKO9" s="11"/>
      <c r="DKP9" s="11"/>
      <c r="DKQ9" s="11"/>
      <c r="DKR9" s="11"/>
      <c r="DKS9" s="11"/>
      <c r="DKT9" s="11"/>
      <c r="DKU9" s="11"/>
      <c r="DKV9" s="11"/>
      <c r="DKW9" s="11"/>
      <c r="DKX9" s="11"/>
      <c r="DKY9" s="11"/>
      <c r="DKZ9" s="11"/>
      <c r="DLA9" s="11"/>
      <c r="DLB9" s="11"/>
      <c r="DLC9" s="11"/>
      <c r="DLD9" s="11"/>
      <c r="DLE9" s="11"/>
      <c r="DLF9" s="11"/>
      <c r="DLG9" s="11"/>
      <c r="DLH9" s="11"/>
      <c r="DLI9" s="11"/>
      <c r="DLJ9" s="11"/>
      <c r="DLK9" s="11"/>
      <c r="DLL9" s="11"/>
      <c r="DLM9" s="11"/>
      <c r="DLN9" s="11"/>
      <c r="DLO9" s="11"/>
      <c r="DLP9" s="11"/>
      <c r="DLQ9" s="11"/>
      <c r="DLR9" s="11"/>
      <c r="DLS9" s="11"/>
      <c r="DLT9" s="11"/>
      <c r="DLU9" s="11"/>
      <c r="DLV9" s="11"/>
      <c r="DLW9" s="11"/>
      <c r="DLX9" s="11"/>
      <c r="DLY9" s="11"/>
      <c r="DLZ9" s="11"/>
      <c r="DMA9" s="11"/>
      <c r="DMB9" s="11"/>
      <c r="DMC9" s="11"/>
      <c r="DMD9" s="11"/>
      <c r="DME9" s="11"/>
      <c r="DMF9" s="11"/>
      <c r="DMG9" s="11"/>
      <c r="DMH9" s="11"/>
      <c r="DMI9" s="11"/>
      <c r="DMJ9" s="11"/>
      <c r="DMK9" s="11"/>
      <c r="DML9" s="11"/>
      <c r="DMM9" s="11"/>
      <c r="DMN9" s="11"/>
      <c r="DMO9" s="11"/>
      <c r="DMP9" s="11"/>
      <c r="DMQ9" s="11"/>
      <c r="DMR9" s="11"/>
      <c r="DMS9" s="11"/>
      <c r="DMT9" s="11"/>
      <c r="DMU9" s="11"/>
      <c r="DMV9" s="11"/>
      <c r="DMW9" s="11"/>
      <c r="DMX9" s="11"/>
      <c r="DMY9" s="11"/>
      <c r="DMZ9" s="11"/>
      <c r="DNA9" s="11"/>
      <c r="DNB9" s="11"/>
      <c r="DNC9" s="11"/>
      <c r="DND9" s="11"/>
      <c r="DNE9" s="11"/>
      <c r="DNF9" s="11"/>
      <c r="DNG9" s="11"/>
      <c r="DNH9" s="11"/>
      <c r="DNI9" s="11"/>
      <c r="DNJ9" s="11"/>
      <c r="DNK9" s="11"/>
      <c r="DNL9" s="11"/>
      <c r="DNM9" s="11"/>
      <c r="DNN9" s="11"/>
      <c r="DNO9" s="11"/>
      <c r="DNP9" s="11"/>
      <c r="DNQ9" s="11"/>
      <c r="DNR9" s="11"/>
      <c r="DNS9" s="11"/>
      <c r="DNT9" s="11"/>
      <c r="DNU9" s="11"/>
      <c r="DNV9" s="11"/>
      <c r="DNW9" s="11"/>
      <c r="DNX9" s="11"/>
      <c r="DNY9" s="11"/>
      <c r="DNZ9" s="11"/>
      <c r="DOA9" s="11"/>
      <c r="DOB9" s="11"/>
      <c r="DOC9" s="11"/>
      <c r="DOD9" s="11"/>
      <c r="DOE9" s="11"/>
      <c r="DOF9" s="11"/>
      <c r="DOG9" s="11"/>
      <c r="DOH9" s="11"/>
      <c r="DOI9" s="11"/>
      <c r="DOJ9" s="11"/>
      <c r="DOK9" s="11"/>
      <c r="DOL9" s="11"/>
      <c r="DOM9" s="11"/>
      <c r="DON9" s="11"/>
      <c r="DOO9" s="11"/>
      <c r="DOP9" s="11"/>
      <c r="DOQ9" s="11"/>
      <c r="DOR9" s="11"/>
      <c r="DOS9" s="11"/>
      <c r="DOT9" s="11"/>
      <c r="DOU9" s="11"/>
      <c r="DOV9" s="11"/>
      <c r="DOW9" s="11"/>
      <c r="DOX9" s="11"/>
      <c r="DOY9" s="11"/>
      <c r="DOZ9" s="11"/>
      <c r="DPA9" s="11"/>
      <c r="DPB9" s="11"/>
      <c r="DPC9" s="11"/>
      <c r="DPD9" s="11"/>
      <c r="DPE9" s="11"/>
      <c r="DPF9" s="11"/>
      <c r="DPG9" s="11"/>
      <c r="DPH9" s="11"/>
      <c r="DPI9" s="11"/>
      <c r="DPJ9" s="11"/>
      <c r="DPK9" s="11"/>
      <c r="DPL9" s="11"/>
      <c r="DPM9" s="11"/>
      <c r="DPN9" s="11"/>
      <c r="DPO9" s="11"/>
      <c r="DPP9" s="11"/>
      <c r="DPQ9" s="11"/>
      <c r="DPR9" s="11"/>
      <c r="DPS9" s="11"/>
      <c r="DPT9" s="11"/>
      <c r="DPU9" s="11"/>
      <c r="DPV9" s="11"/>
      <c r="DPW9" s="11"/>
      <c r="DPX9" s="11"/>
      <c r="DPY9" s="11"/>
      <c r="DPZ9" s="11"/>
      <c r="DQA9" s="11"/>
      <c r="DQB9" s="11"/>
      <c r="DQC9" s="11"/>
      <c r="DQD9" s="11"/>
      <c r="DQE9" s="11"/>
      <c r="DQF9" s="11"/>
      <c r="DQG9" s="11"/>
      <c r="DQH9" s="11"/>
      <c r="DQI9" s="11"/>
      <c r="DQJ9" s="11"/>
      <c r="DQK9" s="11"/>
      <c r="DQL9" s="11"/>
      <c r="DQM9" s="11"/>
      <c r="DQN9" s="11"/>
      <c r="DQO9" s="11"/>
      <c r="DQP9" s="11"/>
      <c r="DQQ9" s="11"/>
      <c r="DQR9" s="11"/>
      <c r="DQS9" s="11"/>
      <c r="DQT9" s="11"/>
      <c r="DQU9" s="11"/>
      <c r="DQV9" s="11"/>
      <c r="DQW9" s="11"/>
      <c r="DQX9" s="11"/>
      <c r="DQY9" s="11"/>
      <c r="DQZ9" s="11"/>
      <c r="DRA9" s="11"/>
      <c r="DRB9" s="11"/>
      <c r="DRC9" s="11"/>
      <c r="DRD9" s="11"/>
      <c r="DRE9" s="11"/>
      <c r="DRF9" s="11"/>
      <c r="DRG9" s="11"/>
      <c r="DRH9" s="11"/>
      <c r="DRI9" s="11"/>
      <c r="DRJ9" s="11"/>
      <c r="DRK9" s="11"/>
      <c r="DRL9" s="11"/>
      <c r="DRM9" s="11"/>
      <c r="DRN9" s="11"/>
      <c r="DRO9" s="11"/>
      <c r="DRP9" s="11"/>
      <c r="DRQ9" s="11"/>
      <c r="DRR9" s="11"/>
      <c r="DRS9" s="11"/>
      <c r="DRT9" s="11"/>
      <c r="DRU9" s="11"/>
      <c r="DRV9" s="11"/>
      <c r="DRW9" s="11"/>
      <c r="DRX9" s="11"/>
      <c r="DRY9" s="11"/>
      <c r="DRZ9" s="11"/>
      <c r="DSA9" s="11"/>
      <c r="DSB9" s="11"/>
      <c r="DSC9" s="11"/>
      <c r="DSD9" s="11"/>
      <c r="DSE9" s="11"/>
      <c r="DSF9" s="11"/>
      <c r="DSG9" s="11"/>
      <c r="DSH9" s="11"/>
      <c r="DSI9" s="11"/>
      <c r="DSJ9" s="11"/>
      <c r="DSK9" s="11"/>
      <c r="DSL9" s="11"/>
      <c r="DSM9" s="11"/>
      <c r="DSN9" s="11"/>
      <c r="DSO9" s="11"/>
      <c r="DSP9" s="11"/>
      <c r="DSQ9" s="11"/>
      <c r="DSR9" s="11"/>
      <c r="DSS9" s="11"/>
      <c r="DST9" s="11"/>
      <c r="DSU9" s="11"/>
      <c r="DSV9" s="11"/>
      <c r="DSW9" s="11"/>
      <c r="DSX9" s="11"/>
      <c r="DSY9" s="11"/>
      <c r="DSZ9" s="11"/>
      <c r="DTA9" s="11"/>
      <c r="DTB9" s="11"/>
      <c r="DTC9" s="11"/>
      <c r="DTD9" s="11"/>
      <c r="DTE9" s="11"/>
      <c r="DTF9" s="11"/>
      <c r="DTG9" s="11"/>
      <c r="DTH9" s="11"/>
      <c r="DTI9" s="11"/>
      <c r="DTJ9" s="11"/>
      <c r="DTK9" s="11"/>
      <c r="DTL9" s="11"/>
      <c r="DTM9" s="11"/>
      <c r="DTN9" s="11"/>
      <c r="DTO9" s="11"/>
      <c r="DTP9" s="11"/>
      <c r="DTQ9" s="11"/>
      <c r="DTR9" s="11"/>
      <c r="DTS9" s="11"/>
      <c r="DTT9" s="11"/>
      <c r="DTU9" s="11"/>
      <c r="DTV9" s="11"/>
      <c r="DTW9" s="11"/>
      <c r="DTX9" s="11"/>
      <c r="DTY9" s="11"/>
      <c r="DTZ9" s="11"/>
      <c r="DUA9" s="11"/>
      <c r="DUB9" s="11"/>
      <c r="DUC9" s="11"/>
      <c r="DUD9" s="11"/>
      <c r="DUE9" s="11"/>
      <c r="DUF9" s="11"/>
      <c r="DUG9" s="11"/>
      <c r="DUH9" s="11"/>
      <c r="DUI9" s="11"/>
      <c r="DUJ9" s="11"/>
      <c r="DUK9" s="11"/>
      <c r="DUL9" s="11"/>
      <c r="DUM9" s="11"/>
      <c r="DUN9" s="11"/>
      <c r="DUO9" s="11"/>
      <c r="DUP9" s="11"/>
      <c r="DUQ9" s="11"/>
      <c r="DUR9" s="11"/>
      <c r="DUS9" s="11"/>
      <c r="DUT9" s="11"/>
      <c r="DUU9" s="11"/>
      <c r="DUV9" s="11"/>
      <c r="DUW9" s="11"/>
      <c r="DUX9" s="11"/>
      <c r="DUY9" s="11"/>
      <c r="DUZ9" s="11"/>
      <c r="DVA9" s="11"/>
      <c r="DVB9" s="11"/>
      <c r="DVC9" s="11"/>
      <c r="DVD9" s="11"/>
      <c r="DVE9" s="11"/>
      <c r="DVF9" s="11"/>
      <c r="DVG9" s="11"/>
      <c r="DVH9" s="11"/>
      <c r="DVI9" s="11"/>
      <c r="DVJ9" s="11"/>
      <c r="DVK9" s="11"/>
      <c r="DVL9" s="11"/>
      <c r="DVM9" s="11"/>
      <c r="DVN9" s="11"/>
      <c r="DVO9" s="11"/>
      <c r="DVP9" s="11"/>
      <c r="DVQ9" s="11"/>
      <c r="DVR9" s="11"/>
      <c r="DVS9" s="11"/>
      <c r="DVT9" s="11"/>
      <c r="DVU9" s="11"/>
      <c r="DVV9" s="11"/>
      <c r="DVW9" s="11"/>
      <c r="DVX9" s="11"/>
      <c r="DVY9" s="11"/>
      <c r="DVZ9" s="11"/>
      <c r="DWA9" s="11"/>
      <c r="DWB9" s="11"/>
      <c r="DWC9" s="11"/>
      <c r="DWD9" s="11"/>
      <c r="DWE9" s="11"/>
      <c r="DWF9" s="11"/>
      <c r="DWG9" s="11"/>
      <c r="DWH9" s="11"/>
      <c r="DWI9" s="11"/>
      <c r="DWJ9" s="11"/>
      <c r="DWK9" s="11"/>
      <c r="DWL9" s="11"/>
      <c r="DWM9" s="11"/>
      <c r="DWN9" s="11"/>
      <c r="DWO9" s="11"/>
      <c r="DWP9" s="11"/>
      <c r="DWQ9" s="11"/>
      <c r="DWR9" s="11"/>
      <c r="DWS9" s="11"/>
      <c r="DWT9" s="11"/>
      <c r="DWU9" s="11"/>
      <c r="DWV9" s="11"/>
      <c r="DWW9" s="11"/>
      <c r="DWX9" s="11"/>
      <c r="DWY9" s="11"/>
      <c r="DWZ9" s="11"/>
      <c r="DXA9" s="11"/>
      <c r="DXB9" s="11"/>
      <c r="DXC9" s="11"/>
      <c r="DXD9" s="11"/>
      <c r="DXE9" s="11"/>
      <c r="DXF9" s="11"/>
      <c r="DXG9" s="11"/>
      <c r="DXH9" s="11"/>
      <c r="DXI9" s="11"/>
      <c r="DXJ9" s="11"/>
      <c r="DXK9" s="11"/>
      <c r="DXL9" s="11"/>
      <c r="DXM9" s="11"/>
      <c r="DXN9" s="11"/>
      <c r="DXO9" s="11"/>
      <c r="DXP9" s="11"/>
      <c r="DXQ9" s="11"/>
      <c r="DXR9" s="11"/>
      <c r="DXS9" s="11"/>
      <c r="DXT9" s="11"/>
      <c r="DXU9" s="11"/>
      <c r="DXV9" s="11"/>
      <c r="DXW9" s="11"/>
      <c r="DXX9" s="11"/>
      <c r="DXY9" s="11"/>
      <c r="DXZ9" s="11"/>
      <c r="DYA9" s="11"/>
      <c r="DYB9" s="11"/>
      <c r="DYC9" s="11"/>
      <c r="DYD9" s="11"/>
      <c r="DYE9" s="11"/>
      <c r="DYF9" s="11"/>
      <c r="DYG9" s="11"/>
      <c r="DYH9" s="11"/>
      <c r="DYI9" s="11"/>
      <c r="DYJ9" s="11"/>
      <c r="DYK9" s="11"/>
      <c r="DYL9" s="11"/>
      <c r="DYM9" s="11"/>
      <c r="DYN9" s="11"/>
      <c r="DYO9" s="11"/>
      <c r="DYP9" s="11"/>
      <c r="DYQ9" s="11"/>
      <c r="DYR9" s="11"/>
      <c r="DYS9" s="11"/>
      <c r="DYT9" s="11"/>
      <c r="DYU9" s="11"/>
      <c r="DYV9" s="11"/>
      <c r="DYW9" s="11"/>
      <c r="DYX9" s="11"/>
      <c r="DYY9" s="11"/>
      <c r="DYZ9" s="11"/>
      <c r="DZA9" s="11"/>
      <c r="DZB9" s="11"/>
      <c r="DZC9" s="11"/>
      <c r="DZD9" s="11"/>
      <c r="DZE9" s="11"/>
      <c r="DZF9" s="11"/>
      <c r="DZG9" s="11"/>
      <c r="DZH9" s="11"/>
      <c r="DZI9" s="11"/>
      <c r="DZJ9" s="11"/>
      <c r="DZK9" s="11"/>
      <c r="DZL9" s="11"/>
      <c r="DZM9" s="11"/>
      <c r="DZN9" s="11"/>
      <c r="DZO9" s="11"/>
      <c r="DZP9" s="11"/>
      <c r="DZQ9" s="11"/>
      <c r="DZR9" s="11"/>
      <c r="DZS9" s="11"/>
      <c r="DZT9" s="11"/>
      <c r="DZU9" s="11"/>
      <c r="DZV9" s="11"/>
      <c r="DZW9" s="11"/>
      <c r="DZX9" s="11"/>
      <c r="DZY9" s="11"/>
      <c r="DZZ9" s="11"/>
      <c r="EAA9" s="11"/>
      <c r="EAB9" s="11"/>
      <c r="EAC9" s="11"/>
      <c r="EAD9" s="11"/>
      <c r="EAE9" s="11"/>
      <c r="EAF9" s="11"/>
      <c r="EAG9" s="11"/>
      <c r="EAH9" s="11"/>
      <c r="EAI9" s="11"/>
      <c r="EAJ9" s="11"/>
      <c r="EAK9" s="11"/>
      <c r="EAL9" s="11"/>
      <c r="EAM9" s="11"/>
      <c r="EAN9" s="11"/>
      <c r="EAO9" s="11"/>
      <c r="EAP9" s="11"/>
      <c r="EAQ9" s="11"/>
      <c r="EAR9" s="11"/>
      <c r="EAS9" s="11"/>
      <c r="EAT9" s="11"/>
      <c r="EAU9" s="11"/>
      <c r="EAV9" s="11"/>
      <c r="EAW9" s="11"/>
      <c r="EAX9" s="11"/>
      <c r="EAY9" s="11"/>
      <c r="EAZ9" s="11"/>
      <c r="EBA9" s="11"/>
      <c r="EBB9" s="11"/>
      <c r="EBC9" s="11"/>
      <c r="EBD9" s="11"/>
      <c r="EBE9" s="11"/>
      <c r="EBF9" s="11"/>
      <c r="EBG9" s="11"/>
      <c r="EBH9" s="11"/>
      <c r="EBI9" s="11"/>
      <c r="EBJ9" s="11"/>
      <c r="EBK9" s="11"/>
      <c r="EBL9" s="11"/>
      <c r="EBM9" s="11"/>
      <c r="EBN9" s="11"/>
      <c r="EBO9" s="11"/>
      <c r="EBP9" s="11"/>
      <c r="EBQ9" s="11"/>
      <c r="EBR9" s="11"/>
      <c r="EBS9" s="11"/>
      <c r="EBT9" s="11"/>
      <c r="EBU9" s="11"/>
      <c r="EBV9" s="11"/>
      <c r="EBW9" s="11"/>
      <c r="EBX9" s="11"/>
      <c r="EBY9" s="11"/>
      <c r="EBZ9" s="11"/>
      <c r="ECA9" s="11"/>
      <c r="ECB9" s="11"/>
      <c r="ECC9" s="11"/>
      <c r="ECD9" s="11"/>
      <c r="ECE9" s="11"/>
      <c r="ECF9" s="11"/>
      <c r="ECG9" s="11"/>
      <c r="ECH9" s="11"/>
      <c r="ECI9" s="11"/>
      <c r="ECJ9" s="11"/>
      <c r="ECK9" s="11"/>
      <c r="ECL9" s="11"/>
      <c r="ECM9" s="11"/>
      <c r="ECN9" s="11"/>
      <c r="ECO9" s="11"/>
      <c r="ECP9" s="11"/>
      <c r="ECQ9" s="11"/>
      <c r="ECR9" s="11"/>
      <c r="ECS9" s="11"/>
      <c r="ECT9" s="11"/>
      <c r="ECU9" s="11"/>
      <c r="ECV9" s="11"/>
      <c r="ECW9" s="11"/>
      <c r="ECX9" s="11"/>
      <c r="ECY9" s="11"/>
      <c r="ECZ9" s="11"/>
      <c r="EDA9" s="11"/>
      <c r="EDB9" s="11"/>
      <c r="EDC9" s="11"/>
      <c r="EDD9" s="11"/>
      <c r="EDE9" s="11"/>
      <c r="EDF9" s="11"/>
      <c r="EDG9" s="11"/>
      <c r="EDH9" s="11"/>
      <c r="EDI9" s="11"/>
      <c r="EDJ9" s="11"/>
      <c r="EDK9" s="11"/>
      <c r="EDL9" s="11"/>
      <c r="EDM9" s="11"/>
      <c r="EDN9" s="11"/>
      <c r="EDO9" s="11"/>
      <c r="EDP9" s="11"/>
      <c r="EDQ9" s="11"/>
      <c r="EDR9" s="11"/>
      <c r="EDS9" s="11"/>
      <c r="EDT9" s="11"/>
      <c r="EDU9" s="11"/>
      <c r="EDV9" s="11"/>
      <c r="EDW9" s="11"/>
      <c r="EDX9" s="11"/>
      <c r="EDY9" s="11"/>
      <c r="EDZ9" s="11"/>
      <c r="EEA9" s="11"/>
      <c r="EEB9" s="11"/>
      <c r="EEC9" s="11"/>
      <c r="EED9" s="11"/>
      <c r="EEE9" s="11"/>
      <c r="EEF9" s="11"/>
      <c r="EEG9" s="11"/>
      <c r="EEH9" s="11"/>
      <c r="EEI9" s="11"/>
      <c r="EEJ9" s="11"/>
      <c r="EEK9" s="11"/>
      <c r="EEL9" s="11"/>
      <c r="EEM9" s="11"/>
      <c r="EEN9" s="11"/>
      <c r="EEO9" s="11"/>
      <c r="EEP9" s="11"/>
      <c r="EEQ9" s="11"/>
      <c r="EER9" s="11"/>
      <c r="EES9" s="11"/>
      <c r="EET9" s="11"/>
      <c r="EEU9" s="11"/>
      <c r="EEV9" s="11"/>
      <c r="EEW9" s="11"/>
      <c r="EEX9" s="11"/>
      <c r="EEY9" s="11"/>
      <c r="EEZ9" s="11"/>
      <c r="EFA9" s="11"/>
      <c r="EFB9" s="11"/>
      <c r="EFC9" s="11"/>
      <c r="EFD9" s="11"/>
      <c r="EFE9" s="11"/>
      <c r="EFF9" s="11"/>
      <c r="EFG9" s="11"/>
      <c r="EFH9" s="11"/>
      <c r="EFI9" s="11"/>
      <c r="EFJ9" s="11"/>
      <c r="EFK9" s="11"/>
      <c r="EFL9" s="11"/>
      <c r="EFM9" s="11"/>
      <c r="EFN9" s="11"/>
      <c r="EFO9" s="11"/>
      <c r="EFP9" s="11"/>
      <c r="EFQ9" s="11"/>
      <c r="EFR9" s="11"/>
      <c r="EFS9" s="11"/>
      <c r="EFT9" s="11"/>
      <c r="EFU9" s="11"/>
      <c r="EFV9" s="11"/>
      <c r="EFW9" s="11"/>
      <c r="EFX9" s="11"/>
      <c r="EFY9" s="11"/>
      <c r="EFZ9" s="11"/>
      <c r="EGA9" s="11"/>
      <c r="EGB9" s="11"/>
      <c r="EGC9" s="11"/>
      <c r="EGD9" s="11"/>
      <c r="EGE9" s="11"/>
      <c r="EGF9" s="11"/>
      <c r="EGG9" s="11"/>
      <c r="EGH9" s="11"/>
      <c r="EGI9" s="11"/>
      <c r="EGJ9" s="11"/>
      <c r="EGK9" s="11"/>
      <c r="EGL9" s="11"/>
      <c r="EGM9" s="11"/>
      <c r="EGN9" s="11"/>
      <c r="EGO9" s="11"/>
      <c r="EGP9" s="11"/>
      <c r="EGQ9" s="11"/>
      <c r="EGR9" s="11"/>
      <c r="EGS9" s="11"/>
      <c r="EGT9" s="11"/>
      <c r="EGU9" s="11"/>
      <c r="EGV9" s="11"/>
      <c r="EGW9" s="11"/>
      <c r="EGX9" s="11"/>
      <c r="EGY9" s="11"/>
      <c r="EGZ9" s="11"/>
      <c r="EHA9" s="11"/>
      <c r="EHB9" s="11"/>
      <c r="EHC9" s="11"/>
      <c r="EHD9" s="11"/>
      <c r="EHE9" s="11"/>
      <c r="EHF9" s="11"/>
      <c r="EHG9" s="11"/>
      <c r="EHH9" s="11"/>
      <c r="EHI9" s="11"/>
      <c r="EHJ9" s="11"/>
      <c r="EHK9" s="11"/>
      <c r="EHL9" s="11"/>
      <c r="EHM9" s="11"/>
      <c r="EHN9" s="11"/>
      <c r="EHO9" s="11"/>
      <c r="EHP9" s="11"/>
      <c r="EHQ9" s="11"/>
      <c r="EHR9" s="11"/>
      <c r="EHS9" s="11"/>
      <c r="EHT9" s="11"/>
      <c r="EHU9" s="11"/>
      <c r="EHV9" s="11"/>
      <c r="EHW9" s="11"/>
      <c r="EHX9" s="11"/>
      <c r="EHY9" s="11"/>
      <c r="EHZ9" s="11"/>
      <c r="EIA9" s="11"/>
      <c r="EIB9" s="11"/>
      <c r="EIC9" s="11"/>
      <c r="EID9" s="11"/>
      <c r="EIE9" s="11"/>
      <c r="EIF9" s="11"/>
      <c r="EIG9" s="11"/>
      <c r="EIH9" s="11"/>
      <c r="EII9" s="11"/>
      <c r="EIJ9" s="11"/>
      <c r="EIK9" s="11"/>
      <c r="EIL9" s="11"/>
      <c r="EIM9" s="11"/>
      <c r="EIN9" s="11"/>
      <c r="EIO9" s="11"/>
      <c r="EIP9" s="11"/>
      <c r="EIQ9" s="11"/>
      <c r="EIR9" s="11"/>
      <c r="EIS9" s="11"/>
      <c r="EIT9" s="11"/>
      <c r="EIU9" s="11"/>
      <c r="EIV9" s="11"/>
      <c r="EIW9" s="11"/>
      <c r="EIX9" s="11"/>
      <c r="EIY9" s="11"/>
      <c r="EIZ9" s="11"/>
      <c r="EJA9" s="11"/>
      <c r="EJB9" s="11"/>
      <c r="EJC9" s="11"/>
      <c r="EJD9" s="11"/>
      <c r="EJE9" s="11"/>
      <c r="EJF9" s="11"/>
      <c r="EJG9" s="11"/>
      <c r="EJH9" s="11"/>
      <c r="EJI9" s="11"/>
      <c r="EJJ9" s="11"/>
      <c r="EJK9" s="11"/>
      <c r="EJL9" s="11"/>
      <c r="EJM9" s="11"/>
      <c r="EJN9" s="11"/>
      <c r="EJO9" s="11"/>
      <c r="EJP9" s="11"/>
      <c r="EJQ9" s="11"/>
      <c r="EJR9" s="11"/>
      <c r="EJS9" s="11"/>
      <c r="EJT9" s="11"/>
      <c r="EJU9" s="11"/>
      <c r="EJV9" s="11"/>
      <c r="EJW9" s="11"/>
      <c r="EJX9" s="11"/>
      <c r="EJY9" s="11"/>
      <c r="EJZ9" s="11"/>
      <c r="EKA9" s="11"/>
      <c r="EKB9" s="11"/>
      <c r="EKC9" s="11"/>
      <c r="EKD9" s="11"/>
      <c r="EKE9" s="11"/>
      <c r="EKF9" s="11"/>
      <c r="EKG9" s="11"/>
      <c r="EKH9" s="11"/>
      <c r="EKI9" s="11"/>
      <c r="EKJ9" s="11"/>
      <c r="EKK9" s="11"/>
      <c r="EKL9" s="11"/>
      <c r="EKM9" s="11"/>
      <c r="EKN9" s="11"/>
      <c r="EKO9" s="11"/>
      <c r="EKP9" s="11"/>
      <c r="EKQ9" s="11"/>
      <c r="EKR9" s="11"/>
      <c r="EKS9" s="11"/>
      <c r="EKT9" s="11"/>
      <c r="EKU9" s="11"/>
      <c r="EKV9" s="11"/>
      <c r="EKW9" s="11"/>
      <c r="EKX9" s="11"/>
      <c r="EKY9" s="11"/>
      <c r="EKZ9" s="11"/>
      <c r="ELA9" s="11"/>
      <c r="ELB9" s="11"/>
      <c r="ELC9" s="11"/>
      <c r="ELD9" s="11"/>
      <c r="ELE9" s="11"/>
      <c r="ELF9" s="11"/>
      <c r="ELG9" s="11"/>
      <c r="ELH9" s="11"/>
      <c r="ELI9" s="11"/>
      <c r="ELJ9" s="11"/>
      <c r="ELK9" s="11"/>
      <c r="ELL9" s="11"/>
      <c r="ELM9" s="11"/>
      <c r="ELN9" s="11"/>
      <c r="ELO9" s="11"/>
      <c r="ELP9" s="11"/>
      <c r="ELQ9" s="11"/>
      <c r="ELR9" s="11"/>
      <c r="ELS9" s="11"/>
      <c r="ELT9" s="11"/>
      <c r="ELU9" s="11"/>
      <c r="ELV9" s="11"/>
      <c r="ELW9" s="11"/>
      <c r="ELX9" s="11"/>
      <c r="ELY9" s="11"/>
      <c r="ELZ9" s="11"/>
      <c r="EMA9" s="11"/>
      <c r="EMB9" s="11"/>
      <c r="EMC9" s="11"/>
      <c r="EMD9" s="11"/>
      <c r="EME9" s="11"/>
      <c r="EMF9" s="11"/>
      <c r="EMG9" s="11"/>
      <c r="EMH9" s="11"/>
      <c r="EMI9" s="11"/>
      <c r="EMJ9" s="11"/>
      <c r="EMK9" s="11"/>
      <c r="EML9" s="11"/>
      <c r="EMM9" s="11"/>
      <c r="EMN9" s="11"/>
      <c r="EMO9" s="11"/>
      <c r="EMP9" s="11"/>
      <c r="EMQ9" s="11"/>
      <c r="EMR9" s="11"/>
      <c r="EMS9" s="11"/>
      <c r="EMT9" s="11"/>
      <c r="EMU9" s="11"/>
      <c r="EMV9" s="11"/>
      <c r="EMW9" s="11"/>
      <c r="EMX9" s="11"/>
      <c r="EMY9" s="11"/>
      <c r="EMZ9" s="11"/>
      <c r="ENA9" s="11"/>
      <c r="ENB9" s="11"/>
      <c r="ENC9" s="11"/>
      <c r="END9" s="11"/>
      <c r="ENE9" s="11"/>
      <c r="ENF9" s="11"/>
      <c r="ENG9" s="11"/>
      <c r="ENH9" s="11"/>
      <c r="ENI9" s="11"/>
      <c r="ENJ9" s="11"/>
      <c r="ENK9" s="11"/>
      <c r="ENL9" s="11"/>
      <c r="ENM9" s="11"/>
      <c r="ENN9" s="11"/>
      <c r="ENO9" s="11"/>
      <c r="ENP9" s="11"/>
      <c r="ENQ9" s="11"/>
      <c r="ENR9" s="11"/>
      <c r="ENS9" s="11"/>
      <c r="ENT9" s="11"/>
      <c r="ENU9" s="11"/>
      <c r="ENV9" s="11"/>
      <c r="ENW9" s="11"/>
      <c r="ENX9" s="11"/>
      <c r="ENY9" s="11"/>
      <c r="ENZ9" s="11"/>
      <c r="EOA9" s="11"/>
      <c r="EOB9" s="11"/>
      <c r="EOC9" s="11"/>
      <c r="EOD9" s="11"/>
      <c r="EOE9" s="11"/>
      <c r="EOF9" s="11"/>
      <c r="EOG9" s="11"/>
      <c r="EOH9" s="11"/>
      <c r="EOI9" s="11"/>
      <c r="EOJ9" s="11"/>
      <c r="EOK9" s="11"/>
      <c r="EOL9" s="11"/>
      <c r="EOM9" s="11"/>
      <c r="EON9" s="11"/>
      <c r="EOO9" s="11"/>
      <c r="EOP9" s="11"/>
      <c r="EOQ9" s="11"/>
      <c r="EOR9" s="11"/>
      <c r="EOS9" s="11"/>
      <c r="EOT9" s="11"/>
      <c r="EOU9" s="11"/>
      <c r="EOV9" s="11"/>
      <c r="EOW9" s="11"/>
      <c r="EOX9" s="11"/>
      <c r="EOY9" s="11"/>
      <c r="EOZ9" s="11"/>
      <c r="EPA9" s="11"/>
      <c r="EPB9" s="11"/>
      <c r="EPC9" s="11"/>
      <c r="EPD9" s="11"/>
      <c r="EPE9" s="11"/>
      <c r="EPF9" s="11"/>
      <c r="EPG9" s="11"/>
      <c r="EPH9" s="11"/>
      <c r="EPI9" s="11"/>
      <c r="EPJ9" s="11"/>
      <c r="EPK9" s="11"/>
      <c r="EPL9" s="11"/>
      <c r="EPM9" s="11"/>
      <c r="EPN9" s="11"/>
      <c r="EPO9" s="11"/>
      <c r="EPP9" s="11"/>
      <c r="EPQ9" s="11"/>
      <c r="EPR9" s="11"/>
      <c r="EPS9" s="11"/>
      <c r="EPT9" s="11"/>
      <c r="EPU9" s="11"/>
      <c r="EPV9" s="11"/>
      <c r="EPW9" s="11"/>
      <c r="EPX9" s="11"/>
      <c r="EPY9" s="11"/>
      <c r="EPZ9" s="11"/>
      <c r="EQA9" s="11"/>
      <c r="EQB9" s="11"/>
      <c r="EQC9" s="11"/>
      <c r="EQD9" s="11"/>
      <c r="EQE9" s="11"/>
      <c r="EQF9" s="11"/>
      <c r="EQG9" s="11"/>
      <c r="EQH9" s="11"/>
      <c r="EQI9" s="11"/>
      <c r="EQJ9" s="11"/>
      <c r="EQK9" s="11"/>
      <c r="EQL9" s="11"/>
      <c r="EQM9" s="11"/>
      <c r="EQN9" s="11"/>
      <c r="EQO9" s="11"/>
      <c r="EQP9" s="11"/>
      <c r="EQQ9" s="11"/>
      <c r="EQR9" s="11"/>
      <c r="EQS9" s="11"/>
      <c r="EQT9" s="11"/>
      <c r="EQU9" s="11"/>
      <c r="EQV9" s="11"/>
      <c r="EQW9" s="11"/>
      <c r="EQX9" s="11"/>
      <c r="EQY9" s="11"/>
      <c r="EQZ9" s="11"/>
      <c r="ERA9" s="11"/>
      <c r="ERB9" s="11"/>
      <c r="ERC9" s="11"/>
      <c r="ERD9" s="11"/>
      <c r="ERE9" s="11"/>
      <c r="ERF9" s="11"/>
      <c r="ERG9" s="11"/>
      <c r="ERH9" s="11"/>
      <c r="ERI9" s="11"/>
      <c r="ERJ9" s="11"/>
      <c r="ERK9" s="11"/>
      <c r="ERL9" s="11"/>
      <c r="ERM9" s="11"/>
      <c r="ERN9" s="11"/>
      <c r="ERO9" s="11"/>
      <c r="ERP9" s="11"/>
      <c r="ERQ9" s="11"/>
      <c r="ERR9" s="11"/>
      <c r="ERS9" s="11"/>
      <c r="ERT9" s="11"/>
      <c r="ERU9" s="11"/>
      <c r="ERV9" s="11"/>
      <c r="ERW9" s="11"/>
      <c r="ERX9" s="11"/>
      <c r="ERY9" s="11"/>
      <c r="ERZ9" s="11"/>
      <c r="ESA9" s="11"/>
      <c r="ESB9" s="11"/>
      <c r="ESC9" s="11"/>
      <c r="ESD9" s="11"/>
      <c r="ESE9" s="11"/>
      <c r="ESF9" s="11"/>
      <c r="ESG9" s="11"/>
      <c r="ESH9" s="11"/>
      <c r="ESI9" s="11"/>
      <c r="ESJ9" s="11"/>
      <c r="ESK9" s="11"/>
      <c r="ESL9" s="11"/>
      <c r="ESM9" s="11"/>
      <c r="ESN9" s="11"/>
      <c r="ESO9" s="11"/>
      <c r="ESP9" s="11"/>
      <c r="ESQ9" s="11"/>
      <c r="ESR9" s="11"/>
      <c r="ESS9" s="11"/>
      <c r="EST9" s="11"/>
      <c r="ESU9" s="11"/>
      <c r="ESV9" s="11"/>
      <c r="ESW9" s="11"/>
      <c r="ESX9" s="11"/>
      <c r="ESY9" s="11"/>
      <c r="ESZ9" s="11"/>
      <c r="ETA9" s="11"/>
      <c r="ETB9" s="11"/>
      <c r="ETC9" s="11"/>
      <c r="ETD9" s="11"/>
      <c r="ETE9" s="11"/>
      <c r="ETF9" s="11"/>
      <c r="ETG9" s="11"/>
      <c r="ETH9" s="11"/>
      <c r="ETI9" s="11"/>
      <c r="ETJ9" s="11"/>
      <c r="ETK9" s="11"/>
      <c r="ETL9" s="11"/>
      <c r="ETM9" s="11"/>
      <c r="ETN9" s="11"/>
      <c r="ETO9" s="11"/>
      <c r="ETP9" s="11"/>
      <c r="ETQ9" s="11"/>
      <c r="ETR9" s="11"/>
      <c r="ETS9" s="11"/>
      <c r="ETT9" s="11"/>
      <c r="ETU9" s="11"/>
      <c r="ETV9" s="11"/>
      <c r="ETW9" s="11"/>
      <c r="ETX9" s="11"/>
      <c r="ETY9" s="11"/>
      <c r="ETZ9" s="11"/>
      <c r="EUA9" s="11"/>
      <c r="EUB9" s="11"/>
      <c r="EUC9" s="11"/>
      <c r="EUD9" s="11"/>
      <c r="EUE9" s="11"/>
      <c r="EUF9" s="11"/>
      <c r="EUG9" s="11"/>
      <c r="EUH9" s="11"/>
      <c r="EUI9" s="11"/>
      <c r="EUJ9" s="11"/>
      <c r="EUK9" s="11"/>
      <c r="EUL9" s="11"/>
      <c r="EUM9" s="11"/>
      <c r="EUN9" s="11"/>
      <c r="EUO9" s="11"/>
      <c r="EUP9" s="11"/>
      <c r="EUQ9" s="11"/>
      <c r="EUR9" s="11"/>
      <c r="EUS9" s="11"/>
      <c r="EUT9" s="11"/>
      <c r="EUU9" s="11"/>
      <c r="EUV9" s="11"/>
      <c r="EUW9" s="11"/>
      <c r="EUX9" s="11"/>
      <c r="EUY9" s="11"/>
      <c r="EUZ9" s="11"/>
      <c r="EVA9" s="11"/>
      <c r="EVB9" s="11"/>
      <c r="EVC9" s="11"/>
      <c r="EVD9" s="11"/>
      <c r="EVE9" s="11"/>
      <c r="EVF9" s="11"/>
      <c r="EVG9" s="11"/>
      <c r="EVH9" s="11"/>
      <c r="EVI9" s="11"/>
      <c r="EVJ9" s="11"/>
      <c r="EVK9" s="11"/>
      <c r="EVL9" s="11"/>
      <c r="EVM9" s="11"/>
      <c r="EVN9" s="11"/>
      <c r="EVO9" s="11"/>
      <c r="EVP9" s="11"/>
      <c r="EVQ9" s="11"/>
      <c r="EVR9" s="11"/>
      <c r="EVS9" s="11"/>
      <c r="EVT9" s="11"/>
      <c r="EVU9" s="11"/>
      <c r="EVV9" s="11"/>
      <c r="EVW9" s="11"/>
      <c r="EVX9" s="11"/>
      <c r="EVY9" s="11"/>
      <c r="EVZ9" s="11"/>
      <c r="EWA9" s="11"/>
      <c r="EWB9" s="11"/>
      <c r="EWC9" s="11"/>
      <c r="EWD9" s="11"/>
      <c r="EWE9" s="11"/>
      <c r="EWF9" s="11"/>
      <c r="EWG9" s="11"/>
      <c r="EWH9" s="11"/>
      <c r="EWI9" s="11"/>
      <c r="EWJ9" s="11"/>
      <c r="EWK9" s="11"/>
      <c r="EWL9" s="11"/>
      <c r="EWM9" s="11"/>
      <c r="EWN9" s="11"/>
      <c r="EWO9" s="11"/>
      <c r="EWP9" s="11"/>
      <c r="EWQ9" s="11"/>
      <c r="EWR9" s="11"/>
      <c r="EWS9" s="11"/>
      <c r="EWT9" s="11"/>
      <c r="EWU9" s="11"/>
      <c r="EWV9" s="11"/>
      <c r="EWW9" s="11"/>
      <c r="EWX9" s="11"/>
      <c r="EWY9" s="11"/>
      <c r="EWZ9" s="11"/>
      <c r="EXA9" s="11"/>
      <c r="EXB9" s="11"/>
      <c r="EXC9" s="11"/>
      <c r="EXD9" s="11"/>
      <c r="EXE9" s="11"/>
      <c r="EXF9" s="11"/>
      <c r="EXG9" s="11"/>
      <c r="EXH9" s="11"/>
      <c r="EXI9" s="11"/>
      <c r="EXJ9" s="11"/>
      <c r="EXK9" s="11"/>
      <c r="EXL9" s="11"/>
      <c r="EXM9" s="11"/>
      <c r="EXN9" s="11"/>
      <c r="EXO9" s="11"/>
      <c r="EXP9" s="11"/>
      <c r="EXQ9" s="11"/>
      <c r="EXR9" s="11"/>
      <c r="EXS9" s="11"/>
      <c r="EXT9" s="11"/>
      <c r="EXU9" s="11"/>
      <c r="EXV9" s="11"/>
      <c r="EXW9" s="11"/>
      <c r="EXX9" s="11"/>
      <c r="EXY9" s="11"/>
      <c r="EXZ9" s="11"/>
      <c r="EYA9" s="11"/>
      <c r="EYB9" s="11"/>
      <c r="EYC9" s="11"/>
      <c r="EYD9" s="11"/>
      <c r="EYE9" s="11"/>
      <c r="EYF9" s="11"/>
      <c r="EYG9" s="11"/>
      <c r="EYH9" s="11"/>
      <c r="EYI9" s="11"/>
      <c r="EYJ9" s="11"/>
      <c r="EYK9" s="11"/>
      <c r="EYL9" s="11"/>
      <c r="EYM9" s="11"/>
      <c r="EYN9" s="11"/>
      <c r="EYO9" s="11"/>
      <c r="EYP9" s="11"/>
      <c r="EYQ9" s="11"/>
      <c r="EYR9" s="11"/>
      <c r="EYS9" s="11"/>
      <c r="EYT9" s="11"/>
      <c r="EYU9" s="11"/>
      <c r="EYV9" s="11"/>
      <c r="EYW9" s="11"/>
      <c r="EYX9" s="11"/>
      <c r="EYY9" s="11"/>
      <c r="EYZ9" s="11"/>
      <c r="EZA9" s="11"/>
      <c r="EZB9" s="11"/>
      <c r="EZC9" s="11"/>
      <c r="EZD9" s="11"/>
      <c r="EZE9" s="11"/>
      <c r="EZF9" s="11"/>
      <c r="EZG9" s="11"/>
      <c r="EZH9" s="11"/>
      <c r="EZI9" s="11"/>
      <c r="EZJ9" s="11"/>
      <c r="EZK9" s="11"/>
      <c r="EZL9" s="11"/>
      <c r="EZM9" s="11"/>
      <c r="EZN9" s="11"/>
      <c r="EZO9" s="11"/>
      <c r="EZP9" s="11"/>
      <c r="EZQ9" s="11"/>
      <c r="EZR9" s="11"/>
      <c r="EZS9" s="11"/>
      <c r="EZT9" s="11"/>
      <c r="EZU9" s="11"/>
      <c r="EZV9" s="11"/>
      <c r="EZW9" s="11"/>
      <c r="EZX9" s="11"/>
      <c r="EZY9" s="11"/>
      <c r="EZZ9" s="11"/>
      <c r="FAA9" s="11"/>
      <c r="FAB9" s="11"/>
      <c r="FAC9" s="11"/>
      <c r="FAD9" s="11"/>
      <c r="FAE9" s="11"/>
      <c r="FAF9" s="11"/>
      <c r="FAG9" s="11"/>
      <c r="FAH9" s="11"/>
      <c r="FAI9" s="11"/>
      <c r="FAJ9" s="11"/>
      <c r="FAK9" s="11"/>
      <c r="FAL9" s="11"/>
      <c r="FAM9" s="11"/>
      <c r="FAN9" s="11"/>
      <c r="FAO9" s="11"/>
      <c r="FAP9" s="11"/>
      <c r="FAQ9" s="11"/>
      <c r="FAR9" s="11"/>
      <c r="FAS9" s="11"/>
      <c r="FAT9" s="11"/>
      <c r="FAU9" s="11"/>
      <c r="FAV9" s="11"/>
      <c r="FAW9" s="11"/>
      <c r="FAX9" s="11"/>
      <c r="FAY9" s="11"/>
      <c r="FAZ9" s="11"/>
      <c r="FBA9" s="11"/>
      <c r="FBB9" s="11"/>
      <c r="FBC9" s="11"/>
      <c r="FBD9" s="11"/>
      <c r="FBE9" s="11"/>
      <c r="FBF9" s="11"/>
      <c r="FBG9" s="11"/>
      <c r="FBH9" s="11"/>
      <c r="FBI9" s="11"/>
      <c r="FBJ9" s="11"/>
      <c r="FBK9" s="11"/>
      <c r="FBL9" s="11"/>
      <c r="FBM9" s="11"/>
      <c r="FBN9" s="11"/>
      <c r="FBO9" s="11"/>
      <c r="FBP9" s="11"/>
      <c r="FBQ9" s="11"/>
      <c r="FBR9" s="11"/>
      <c r="FBS9" s="11"/>
      <c r="FBT9" s="11"/>
      <c r="FBU9" s="11"/>
      <c r="FBV9" s="11"/>
      <c r="FBW9" s="11"/>
      <c r="FBX9" s="11"/>
      <c r="FBY9" s="11"/>
      <c r="FBZ9" s="11"/>
      <c r="FCA9" s="11"/>
      <c r="FCB9" s="11"/>
      <c r="FCC9" s="11"/>
      <c r="FCD9" s="11"/>
      <c r="FCE9" s="11"/>
      <c r="FCF9" s="11"/>
      <c r="FCG9" s="11"/>
      <c r="FCH9" s="11"/>
      <c r="FCI9" s="11"/>
      <c r="FCJ9" s="11"/>
      <c r="FCK9" s="11"/>
      <c r="FCL9" s="11"/>
      <c r="FCM9" s="11"/>
      <c r="FCN9" s="11"/>
      <c r="FCO9" s="11"/>
      <c r="FCP9" s="11"/>
      <c r="FCQ9" s="11"/>
      <c r="FCR9" s="11"/>
      <c r="FCS9" s="11"/>
      <c r="FCT9" s="11"/>
      <c r="FCU9" s="11"/>
      <c r="FCV9" s="11"/>
      <c r="FCW9" s="11"/>
      <c r="FCX9" s="11"/>
      <c r="FCY9" s="11"/>
      <c r="FCZ9" s="11"/>
      <c r="FDA9" s="11"/>
      <c r="FDB9" s="11"/>
      <c r="FDC9" s="11"/>
      <c r="FDD9" s="11"/>
      <c r="FDE9" s="11"/>
      <c r="FDF9" s="11"/>
      <c r="FDG9" s="11"/>
      <c r="FDH9" s="11"/>
      <c r="FDI9" s="11"/>
      <c r="FDJ9" s="11"/>
      <c r="FDK9" s="11"/>
      <c r="FDL9" s="11"/>
      <c r="FDM9" s="11"/>
      <c r="FDN9" s="11"/>
      <c r="FDO9" s="11"/>
      <c r="FDP9" s="11"/>
      <c r="FDQ9" s="11"/>
      <c r="FDR9" s="11"/>
      <c r="FDS9" s="11"/>
      <c r="FDT9" s="11"/>
      <c r="FDU9" s="11"/>
      <c r="FDV9" s="11"/>
      <c r="FDW9" s="11"/>
      <c r="FDX9" s="11"/>
      <c r="FDY9" s="11"/>
      <c r="FDZ9" s="11"/>
      <c r="FEA9" s="11"/>
      <c r="FEB9" s="11"/>
      <c r="FEC9" s="11"/>
      <c r="FED9" s="11"/>
      <c r="FEE9" s="11"/>
      <c r="FEF9" s="11"/>
      <c r="FEG9" s="11"/>
      <c r="FEH9" s="11"/>
      <c r="FEI9" s="11"/>
      <c r="FEJ9" s="11"/>
      <c r="FEK9" s="11"/>
      <c r="FEL9" s="11"/>
      <c r="FEM9" s="11"/>
      <c r="FEN9" s="11"/>
      <c r="FEO9" s="11"/>
      <c r="FEP9" s="11"/>
      <c r="FEQ9" s="11"/>
      <c r="FER9" s="11"/>
      <c r="FES9" s="11"/>
      <c r="FET9" s="11"/>
      <c r="FEU9" s="11"/>
      <c r="FEV9" s="11"/>
      <c r="FEW9" s="11"/>
      <c r="FEX9" s="11"/>
      <c r="FEY9" s="11"/>
      <c r="FEZ9" s="11"/>
      <c r="FFA9" s="11"/>
      <c r="FFB9" s="11"/>
      <c r="FFC9" s="11"/>
      <c r="FFD9" s="11"/>
      <c r="FFE9" s="11"/>
      <c r="FFF9" s="11"/>
      <c r="FFG9" s="11"/>
      <c r="FFH9" s="11"/>
      <c r="FFI9" s="11"/>
      <c r="FFJ9" s="11"/>
      <c r="FFK9" s="11"/>
      <c r="FFL9" s="11"/>
      <c r="FFM9" s="11"/>
      <c r="FFN9" s="11"/>
      <c r="FFO9" s="11"/>
      <c r="FFP9" s="11"/>
      <c r="FFQ9" s="11"/>
      <c r="FFR9" s="11"/>
      <c r="FFS9" s="11"/>
      <c r="FFT9" s="11"/>
      <c r="FFU9" s="11"/>
      <c r="FFV9" s="11"/>
      <c r="FFW9" s="11"/>
      <c r="FFX9" s="11"/>
      <c r="FFY9" s="11"/>
      <c r="FFZ9" s="11"/>
      <c r="FGA9" s="11"/>
      <c r="FGB9" s="11"/>
      <c r="FGC9" s="11"/>
      <c r="FGD9" s="11"/>
      <c r="FGE9" s="11"/>
      <c r="FGF9" s="11"/>
      <c r="FGG9" s="11"/>
      <c r="FGH9" s="11"/>
      <c r="FGI9" s="11"/>
      <c r="FGJ9" s="11"/>
      <c r="FGK9" s="11"/>
      <c r="FGL9" s="11"/>
      <c r="FGM9" s="11"/>
      <c r="FGN9" s="11"/>
      <c r="FGO9" s="11"/>
      <c r="FGP9" s="11"/>
      <c r="FGQ9" s="11"/>
      <c r="FGR9" s="11"/>
      <c r="FGS9" s="11"/>
      <c r="FGT9" s="11"/>
      <c r="FGU9" s="11"/>
      <c r="FGV9" s="11"/>
      <c r="FGW9" s="11"/>
      <c r="FGX9" s="11"/>
      <c r="FGY9" s="11"/>
      <c r="FGZ9" s="11"/>
      <c r="FHA9" s="11"/>
      <c r="FHB9" s="11"/>
      <c r="FHC9" s="11"/>
      <c r="FHD9" s="11"/>
      <c r="FHE9" s="11"/>
      <c r="FHF9" s="11"/>
      <c r="FHG9" s="11"/>
      <c r="FHH9" s="11"/>
      <c r="FHI9" s="11"/>
      <c r="FHJ9" s="11"/>
      <c r="FHK9" s="11"/>
      <c r="FHL9" s="11"/>
      <c r="FHM9" s="11"/>
      <c r="FHN9" s="11"/>
      <c r="FHO9" s="11"/>
      <c r="FHP9" s="11"/>
      <c r="FHQ9" s="11"/>
      <c r="FHR9" s="11"/>
      <c r="FHS9" s="11"/>
      <c r="FHT9" s="11"/>
      <c r="FHU9" s="11"/>
      <c r="FHV9" s="11"/>
      <c r="FHW9" s="11"/>
      <c r="FHX9" s="11"/>
      <c r="FHY9" s="11"/>
      <c r="FHZ9" s="11"/>
      <c r="FIA9" s="11"/>
      <c r="FIB9" s="11"/>
      <c r="FIC9" s="11"/>
      <c r="FID9" s="11"/>
      <c r="FIE9" s="11"/>
      <c r="FIF9" s="11"/>
      <c r="FIG9" s="11"/>
      <c r="FIH9" s="11"/>
      <c r="FII9" s="11"/>
      <c r="FIJ9" s="11"/>
      <c r="FIK9" s="11"/>
      <c r="FIL9" s="11"/>
      <c r="FIM9" s="11"/>
      <c r="FIN9" s="11"/>
      <c r="FIO9" s="11"/>
      <c r="FIP9" s="11"/>
      <c r="FIQ9" s="11"/>
      <c r="FIR9" s="11"/>
      <c r="FIS9" s="11"/>
      <c r="FIT9" s="11"/>
      <c r="FIU9" s="11"/>
      <c r="FIV9" s="11"/>
      <c r="FIW9" s="11"/>
      <c r="FIX9" s="11"/>
      <c r="FIY9" s="11"/>
      <c r="FIZ9" s="11"/>
      <c r="FJA9" s="11"/>
      <c r="FJB9" s="11"/>
      <c r="FJC9" s="11"/>
      <c r="FJD9" s="11"/>
      <c r="FJE9" s="11"/>
      <c r="FJF9" s="11"/>
      <c r="FJG9" s="11"/>
      <c r="FJH9" s="11"/>
      <c r="FJI9" s="11"/>
      <c r="FJJ9" s="11"/>
      <c r="FJK9" s="11"/>
      <c r="FJL9" s="11"/>
      <c r="FJM9" s="11"/>
      <c r="FJN9" s="11"/>
      <c r="FJO9" s="11"/>
      <c r="FJP9" s="11"/>
      <c r="FJQ9" s="11"/>
      <c r="FJR9" s="11"/>
      <c r="FJS9" s="11"/>
      <c r="FJT9" s="11"/>
      <c r="FJU9" s="11"/>
      <c r="FJV9" s="11"/>
      <c r="FJW9" s="11"/>
      <c r="FJX9" s="11"/>
      <c r="FJY9" s="11"/>
      <c r="FJZ9" s="11"/>
      <c r="FKA9" s="11"/>
      <c r="FKB9" s="11"/>
      <c r="FKC9" s="11"/>
      <c r="FKD9" s="11"/>
      <c r="FKE9" s="11"/>
      <c r="FKF9" s="11"/>
      <c r="FKG9" s="11"/>
      <c r="FKH9" s="11"/>
      <c r="FKI9" s="11"/>
      <c r="FKJ9" s="11"/>
      <c r="FKK9" s="11"/>
      <c r="FKL9" s="11"/>
      <c r="FKM9" s="11"/>
      <c r="FKN9" s="11"/>
      <c r="FKO9" s="11"/>
      <c r="FKP9" s="11"/>
      <c r="FKQ9" s="11"/>
      <c r="FKR9" s="11"/>
      <c r="FKS9" s="11"/>
      <c r="FKT9" s="11"/>
      <c r="FKU9" s="11"/>
      <c r="FKV9" s="11"/>
      <c r="FKW9" s="11"/>
      <c r="FKX9" s="11"/>
      <c r="FKY9" s="11"/>
      <c r="FKZ9" s="11"/>
      <c r="FLA9" s="11"/>
      <c r="FLB9" s="11"/>
      <c r="FLC9" s="11"/>
      <c r="FLD9" s="11"/>
      <c r="FLE9" s="11"/>
      <c r="FLF9" s="11"/>
      <c r="FLG9" s="11"/>
      <c r="FLH9" s="11"/>
      <c r="FLI9" s="11"/>
      <c r="FLJ9" s="11"/>
      <c r="FLK9" s="11"/>
      <c r="FLL9" s="11"/>
      <c r="FLM9" s="11"/>
      <c r="FLN9" s="11"/>
      <c r="FLO9" s="11"/>
      <c r="FLP9" s="11"/>
      <c r="FLQ9" s="11"/>
      <c r="FLR9" s="11"/>
      <c r="FLS9" s="11"/>
      <c r="FLT9" s="11"/>
      <c r="FLU9" s="11"/>
      <c r="FLV9" s="11"/>
      <c r="FLW9" s="11"/>
      <c r="FLX9" s="11"/>
      <c r="FLY9" s="11"/>
      <c r="FLZ9" s="11"/>
      <c r="FMA9" s="11"/>
      <c r="FMB9" s="11"/>
      <c r="FMC9" s="11"/>
      <c r="FMD9" s="11"/>
      <c r="FME9" s="11"/>
      <c r="FMF9" s="11"/>
      <c r="FMG9" s="11"/>
      <c r="FMH9" s="11"/>
      <c r="FMI9" s="11"/>
      <c r="FMJ9" s="11"/>
      <c r="FMK9" s="11"/>
      <c r="FML9" s="11"/>
      <c r="FMM9" s="11"/>
      <c r="FMN9" s="11"/>
      <c r="FMO9" s="11"/>
      <c r="FMP9" s="11"/>
      <c r="FMQ9" s="11"/>
      <c r="FMR9" s="11"/>
      <c r="FMS9" s="11"/>
      <c r="FMT9" s="11"/>
      <c r="FMU9" s="11"/>
      <c r="FMV9" s="11"/>
      <c r="FMW9" s="11"/>
      <c r="FMX9" s="11"/>
      <c r="FMY9" s="11"/>
      <c r="FMZ9" s="11"/>
      <c r="FNA9" s="11"/>
      <c r="FNB9" s="11"/>
      <c r="FNC9" s="11"/>
      <c r="FND9" s="11"/>
      <c r="FNE9" s="11"/>
      <c r="FNF9" s="11"/>
      <c r="FNG9" s="11"/>
      <c r="FNH9" s="11"/>
      <c r="FNI9" s="11"/>
      <c r="FNJ9" s="11"/>
      <c r="FNK9" s="11"/>
      <c r="FNL9" s="11"/>
      <c r="FNM9" s="11"/>
      <c r="FNN9" s="11"/>
      <c r="FNO9" s="11"/>
      <c r="FNP9" s="11"/>
      <c r="FNQ9" s="11"/>
      <c r="FNR9" s="11"/>
      <c r="FNS9" s="11"/>
      <c r="FNT9" s="11"/>
      <c r="FNU9" s="11"/>
      <c r="FNV9" s="11"/>
      <c r="FNW9" s="11"/>
      <c r="FNX9" s="11"/>
      <c r="FNY9" s="11"/>
      <c r="FNZ9" s="11"/>
      <c r="FOA9" s="11"/>
      <c r="FOB9" s="11"/>
      <c r="FOC9" s="11"/>
      <c r="FOD9" s="11"/>
      <c r="FOE9" s="11"/>
      <c r="FOF9" s="11"/>
      <c r="FOG9" s="11"/>
      <c r="FOH9" s="11"/>
      <c r="FOI9" s="11"/>
      <c r="FOJ9" s="11"/>
      <c r="FOK9" s="11"/>
      <c r="FOL9" s="11"/>
      <c r="FOM9" s="11"/>
      <c r="FON9" s="11"/>
      <c r="FOO9" s="11"/>
      <c r="FOP9" s="11"/>
      <c r="FOQ9" s="11"/>
      <c r="FOR9" s="11"/>
      <c r="FOS9" s="11"/>
      <c r="FOT9" s="11"/>
      <c r="FOU9" s="11"/>
      <c r="FOV9" s="11"/>
      <c r="FOW9" s="11"/>
      <c r="FOX9" s="11"/>
      <c r="FOY9" s="11"/>
      <c r="FOZ9" s="11"/>
      <c r="FPA9" s="11"/>
      <c r="FPB9" s="11"/>
      <c r="FPC9" s="11"/>
      <c r="FPD9" s="11"/>
      <c r="FPE9" s="11"/>
      <c r="FPF9" s="11"/>
      <c r="FPG9" s="11"/>
      <c r="FPH9" s="11"/>
      <c r="FPI9" s="11"/>
      <c r="FPJ9" s="11"/>
      <c r="FPK9" s="11"/>
      <c r="FPL9" s="11"/>
      <c r="FPM9" s="11"/>
      <c r="FPN9" s="11"/>
      <c r="FPO9" s="11"/>
      <c r="FPP9" s="11"/>
      <c r="FPQ9" s="11"/>
      <c r="FPR9" s="11"/>
      <c r="FPS9" s="11"/>
      <c r="FPT9" s="11"/>
      <c r="FPU9" s="11"/>
      <c r="FPV9" s="11"/>
      <c r="FPW9" s="11"/>
      <c r="FPX9" s="11"/>
      <c r="FPY9" s="11"/>
      <c r="FPZ9" s="11"/>
      <c r="FQA9" s="11"/>
      <c r="FQB9" s="11"/>
      <c r="FQC9" s="11"/>
      <c r="FQD9" s="11"/>
      <c r="FQE9" s="11"/>
      <c r="FQF9" s="11"/>
      <c r="FQG9" s="11"/>
      <c r="FQH9" s="11"/>
      <c r="FQI9" s="11"/>
      <c r="FQJ9" s="11"/>
      <c r="FQK9" s="11"/>
      <c r="FQL9" s="11"/>
      <c r="FQM9" s="11"/>
      <c r="FQN9" s="11"/>
      <c r="FQO9" s="11"/>
      <c r="FQP9" s="11"/>
      <c r="FQQ9" s="11"/>
      <c r="FQR9" s="11"/>
      <c r="FQS9" s="11"/>
      <c r="FQT9" s="11"/>
      <c r="FQU9" s="11"/>
      <c r="FQV9" s="11"/>
      <c r="FQW9" s="11"/>
      <c r="FQX9" s="11"/>
      <c r="FQY9" s="11"/>
      <c r="FQZ9" s="11"/>
      <c r="FRA9" s="11"/>
      <c r="FRB9" s="11"/>
      <c r="FRC9" s="11"/>
      <c r="FRD9" s="11"/>
      <c r="FRE9" s="11"/>
      <c r="FRF9" s="11"/>
      <c r="FRG9" s="11"/>
      <c r="FRH9" s="11"/>
      <c r="FRI9" s="11"/>
      <c r="FRJ9" s="11"/>
      <c r="FRK9" s="11"/>
      <c r="FRL9" s="11"/>
      <c r="FRM9" s="11"/>
      <c r="FRN9" s="11"/>
      <c r="FRO9" s="11"/>
      <c r="FRP9" s="11"/>
      <c r="FRQ9" s="11"/>
      <c r="FRR9" s="11"/>
      <c r="FRS9" s="11"/>
      <c r="FRT9" s="11"/>
      <c r="FRU9" s="11"/>
      <c r="FRV9" s="11"/>
      <c r="FRW9" s="11"/>
      <c r="FRX9" s="11"/>
      <c r="FRY9" s="11"/>
      <c r="FRZ9" s="11"/>
      <c r="FSA9" s="11"/>
      <c r="FSB9" s="11"/>
      <c r="FSC9" s="11"/>
      <c r="FSD9" s="11"/>
      <c r="FSE9" s="11"/>
      <c r="FSF9" s="11"/>
      <c r="FSG9" s="11"/>
      <c r="FSH9" s="11"/>
      <c r="FSI9" s="11"/>
      <c r="FSJ9" s="11"/>
      <c r="FSK9" s="11"/>
      <c r="FSL9" s="11"/>
      <c r="FSM9" s="11"/>
      <c r="FSN9" s="11"/>
      <c r="FSO9" s="11"/>
      <c r="FSP9" s="11"/>
      <c r="FSQ9" s="11"/>
      <c r="FSR9" s="11"/>
      <c r="FSS9" s="11"/>
      <c r="FST9" s="11"/>
      <c r="FSU9" s="11"/>
      <c r="FSV9" s="11"/>
      <c r="FSW9" s="11"/>
      <c r="FSX9" s="11"/>
      <c r="FSY9" s="11"/>
      <c r="FSZ9" s="11"/>
      <c r="FTA9" s="11"/>
      <c r="FTB9" s="11"/>
      <c r="FTC9" s="11"/>
      <c r="FTD9" s="11"/>
      <c r="FTE9" s="11"/>
      <c r="FTF9" s="11"/>
      <c r="FTG9" s="11"/>
      <c r="FTH9" s="11"/>
      <c r="FTI9" s="11"/>
      <c r="FTJ9" s="11"/>
      <c r="FTK9" s="11"/>
      <c r="FTL9" s="11"/>
      <c r="FTM9" s="11"/>
      <c r="FTN9" s="11"/>
      <c r="FTO9" s="11"/>
      <c r="FTP9" s="11"/>
      <c r="FTQ9" s="11"/>
      <c r="FTR9" s="11"/>
      <c r="FTS9" s="11"/>
      <c r="FTT9" s="11"/>
      <c r="FTU9" s="11"/>
      <c r="FTV9" s="11"/>
      <c r="FTW9" s="11"/>
      <c r="FTX9" s="11"/>
      <c r="FTY9" s="11"/>
      <c r="FTZ9" s="11"/>
      <c r="FUA9" s="11"/>
      <c r="FUB9" s="11"/>
      <c r="FUC9" s="11"/>
      <c r="FUD9" s="11"/>
      <c r="FUE9" s="11"/>
      <c r="FUF9" s="11"/>
      <c r="FUG9" s="11"/>
      <c r="FUH9" s="11"/>
      <c r="FUI9" s="11"/>
      <c r="FUJ9" s="11"/>
      <c r="FUK9" s="11"/>
      <c r="FUL9" s="11"/>
      <c r="FUM9" s="11"/>
      <c r="FUN9" s="11"/>
      <c r="FUO9" s="11"/>
      <c r="FUP9" s="11"/>
      <c r="FUQ9" s="11"/>
      <c r="FUR9" s="11"/>
      <c r="FUS9" s="11"/>
      <c r="FUT9" s="11"/>
      <c r="FUU9" s="11"/>
      <c r="FUV9" s="11"/>
      <c r="FUW9" s="11"/>
      <c r="FUX9" s="11"/>
      <c r="FUY9" s="11"/>
      <c r="FUZ9" s="11"/>
      <c r="FVA9" s="11"/>
      <c r="FVB9" s="11"/>
      <c r="FVC9" s="11"/>
      <c r="FVD9" s="11"/>
      <c r="FVE9" s="11"/>
      <c r="FVF9" s="11"/>
      <c r="FVG9" s="11"/>
      <c r="FVH9" s="11"/>
      <c r="FVI9" s="11"/>
      <c r="FVJ9" s="11"/>
      <c r="FVK9" s="11"/>
      <c r="FVL9" s="11"/>
      <c r="FVM9" s="11"/>
      <c r="FVN9" s="11"/>
      <c r="FVO9" s="11"/>
      <c r="FVP9" s="11"/>
      <c r="FVQ9" s="11"/>
      <c r="FVR9" s="11"/>
      <c r="FVS9" s="11"/>
      <c r="FVT9" s="11"/>
      <c r="FVU9" s="11"/>
      <c r="FVV9" s="11"/>
      <c r="FVW9" s="11"/>
      <c r="FVX9" s="11"/>
      <c r="FVY9" s="11"/>
      <c r="FVZ9" s="11"/>
      <c r="FWA9" s="11"/>
      <c r="FWB9" s="11"/>
      <c r="FWC9" s="11"/>
      <c r="FWD9" s="11"/>
      <c r="FWE9" s="11"/>
      <c r="FWF9" s="11"/>
      <c r="FWG9" s="11"/>
      <c r="FWH9" s="11"/>
      <c r="FWI9" s="11"/>
      <c r="FWJ9" s="11"/>
      <c r="FWK9" s="11"/>
      <c r="FWL9" s="11"/>
      <c r="FWM9" s="11"/>
      <c r="FWN9" s="11"/>
      <c r="FWO9" s="11"/>
      <c r="FWP9" s="11"/>
      <c r="FWQ9" s="11"/>
      <c r="FWR9" s="11"/>
      <c r="FWS9" s="11"/>
      <c r="FWT9" s="11"/>
      <c r="FWU9" s="11"/>
      <c r="FWV9" s="11"/>
      <c r="FWW9" s="11"/>
      <c r="FWX9" s="11"/>
      <c r="FWY9" s="11"/>
      <c r="FWZ9" s="11"/>
      <c r="FXA9" s="11"/>
      <c r="FXB9" s="11"/>
      <c r="FXC9" s="11"/>
      <c r="FXD9" s="11"/>
      <c r="FXE9" s="11"/>
      <c r="FXF9" s="11"/>
      <c r="FXG9" s="11"/>
      <c r="FXH9" s="11"/>
      <c r="FXI9" s="11"/>
      <c r="FXJ9" s="11"/>
      <c r="FXK9" s="11"/>
      <c r="FXL9" s="11"/>
      <c r="FXM9" s="11"/>
      <c r="FXN9" s="11"/>
      <c r="FXO9" s="11"/>
      <c r="FXP9" s="11"/>
      <c r="FXQ9" s="11"/>
      <c r="FXR9" s="11"/>
      <c r="FXS9" s="11"/>
      <c r="FXT9" s="11"/>
      <c r="FXU9" s="11"/>
      <c r="FXV9" s="11"/>
      <c r="FXW9" s="11"/>
      <c r="FXX9" s="11"/>
      <c r="FXY9" s="11"/>
      <c r="FXZ9" s="11"/>
      <c r="FYA9" s="11"/>
      <c r="FYB9" s="11"/>
      <c r="FYC9" s="11"/>
      <c r="FYD9" s="11"/>
      <c r="FYE9" s="11"/>
      <c r="FYF9" s="11"/>
      <c r="FYG9" s="11"/>
      <c r="FYH9" s="11"/>
      <c r="FYI9" s="11"/>
      <c r="FYJ9" s="11"/>
      <c r="FYK9" s="11"/>
      <c r="FYL9" s="11"/>
      <c r="FYM9" s="11"/>
      <c r="FYN9" s="11"/>
      <c r="FYO9" s="11"/>
      <c r="FYP9" s="11"/>
      <c r="FYQ9" s="11"/>
      <c r="FYR9" s="11"/>
      <c r="FYS9" s="11"/>
      <c r="FYT9" s="11"/>
      <c r="FYU9" s="11"/>
      <c r="FYV9" s="11"/>
      <c r="FYW9" s="11"/>
      <c r="FYX9" s="11"/>
      <c r="FYY9" s="11"/>
      <c r="FYZ9" s="11"/>
      <c r="FZA9" s="11"/>
      <c r="FZB9" s="11"/>
      <c r="FZC9" s="11"/>
      <c r="FZD9" s="11"/>
      <c r="FZE9" s="11"/>
      <c r="FZF9" s="11"/>
      <c r="FZG9" s="11"/>
      <c r="FZH9" s="11"/>
      <c r="FZI9" s="11"/>
      <c r="FZJ9" s="11"/>
      <c r="FZK9" s="11"/>
      <c r="FZL9" s="11"/>
      <c r="FZM9" s="11"/>
      <c r="FZN9" s="11"/>
      <c r="FZO9" s="11"/>
      <c r="FZP9" s="11"/>
      <c r="FZQ9" s="11"/>
      <c r="FZR9" s="11"/>
      <c r="FZS9" s="11"/>
      <c r="FZT9" s="11"/>
      <c r="FZU9" s="11"/>
      <c r="FZV9" s="11"/>
      <c r="FZW9" s="11"/>
      <c r="FZX9" s="11"/>
      <c r="FZY9" s="11"/>
      <c r="FZZ9" s="11"/>
      <c r="GAA9" s="11"/>
      <c r="GAB9" s="11"/>
      <c r="GAC9" s="11"/>
      <c r="GAD9" s="11"/>
      <c r="GAE9" s="11"/>
      <c r="GAF9" s="11"/>
      <c r="GAG9" s="11"/>
      <c r="GAH9" s="11"/>
      <c r="GAI9" s="11"/>
      <c r="GAJ9" s="11"/>
      <c r="GAK9" s="11"/>
      <c r="GAL9" s="11"/>
      <c r="GAM9" s="11"/>
      <c r="GAN9" s="11"/>
      <c r="GAO9" s="11"/>
      <c r="GAP9" s="11"/>
      <c r="GAQ9" s="11"/>
      <c r="GAR9" s="11"/>
      <c r="GAS9" s="11"/>
      <c r="GAT9" s="11"/>
      <c r="GAU9" s="11"/>
      <c r="GAV9" s="11"/>
      <c r="GAW9" s="11"/>
      <c r="GAX9" s="11"/>
      <c r="GAY9" s="11"/>
      <c r="GAZ9" s="11"/>
      <c r="GBA9" s="11"/>
      <c r="GBB9" s="11"/>
      <c r="GBC9" s="11"/>
      <c r="GBD9" s="11"/>
      <c r="GBE9" s="11"/>
      <c r="GBF9" s="11"/>
      <c r="GBG9" s="11"/>
      <c r="GBH9" s="11"/>
      <c r="GBI9" s="11"/>
      <c r="GBJ9" s="11"/>
      <c r="GBK9" s="11"/>
      <c r="GBL9" s="11"/>
      <c r="GBM9" s="11"/>
      <c r="GBN9" s="11"/>
      <c r="GBO9" s="11"/>
      <c r="GBP9" s="11"/>
      <c r="GBQ9" s="11"/>
      <c r="GBR9" s="11"/>
      <c r="GBS9" s="11"/>
      <c r="GBT9" s="11"/>
      <c r="GBU9" s="11"/>
      <c r="GBV9" s="11"/>
      <c r="GBW9" s="11"/>
      <c r="GBX9" s="11"/>
      <c r="GBY9" s="11"/>
      <c r="GBZ9" s="11"/>
      <c r="GCA9" s="11"/>
      <c r="GCB9" s="11"/>
      <c r="GCC9" s="11"/>
      <c r="GCD9" s="11"/>
      <c r="GCE9" s="11"/>
      <c r="GCF9" s="11"/>
      <c r="GCG9" s="11"/>
      <c r="GCH9" s="11"/>
      <c r="GCI9" s="11"/>
      <c r="GCJ9" s="11"/>
      <c r="GCK9" s="11"/>
      <c r="GCL9" s="11"/>
      <c r="GCM9" s="11"/>
      <c r="GCN9" s="11"/>
      <c r="GCO9" s="11"/>
      <c r="GCP9" s="11"/>
      <c r="GCQ9" s="11"/>
      <c r="GCR9" s="11"/>
      <c r="GCS9" s="11"/>
      <c r="GCT9" s="11"/>
      <c r="GCU9" s="11"/>
      <c r="GCV9" s="11"/>
      <c r="GCW9" s="11"/>
      <c r="GCX9" s="11"/>
      <c r="GCY9" s="11"/>
      <c r="GCZ9" s="11"/>
      <c r="GDA9" s="11"/>
      <c r="GDB9" s="11"/>
      <c r="GDC9" s="11"/>
      <c r="GDD9" s="11"/>
      <c r="GDE9" s="11"/>
      <c r="GDF9" s="11"/>
      <c r="GDG9" s="11"/>
      <c r="GDH9" s="11"/>
      <c r="GDI9" s="11"/>
      <c r="GDJ9" s="11"/>
      <c r="GDK9" s="11"/>
      <c r="GDL9" s="11"/>
      <c r="GDM9" s="11"/>
      <c r="GDN9" s="11"/>
      <c r="GDO9" s="11"/>
      <c r="GDP9" s="11"/>
      <c r="GDQ9" s="11"/>
      <c r="GDR9" s="11"/>
      <c r="GDS9" s="11"/>
      <c r="GDT9" s="11"/>
      <c r="GDU9" s="11"/>
      <c r="GDV9" s="11"/>
      <c r="GDW9" s="11"/>
      <c r="GDX9" s="11"/>
      <c r="GDY9" s="11"/>
      <c r="GDZ9" s="11"/>
      <c r="GEA9" s="11"/>
      <c r="GEB9" s="11"/>
      <c r="GEC9" s="11"/>
      <c r="GED9" s="11"/>
      <c r="GEE9" s="11"/>
      <c r="GEF9" s="11"/>
      <c r="GEG9" s="11"/>
      <c r="GEH9" s="11"/>
      <c r="GEI9" s="11"/>
      <c r="GEJ9" s="11"/>
      <c r="GEK9" s="11"/>
      <c r="GEL9" s="11"/>
      <c r="GEM9" s="11"/>
      <c r="GEN9" s="11"/>
      <c r="GEO9" s="11"/>
      <c r="GEP9" s="11"/>
      <c r="GEQ9" s="11"/>
      <c r="GER9" s="11"/>
      <c r="GES9" s="11"/>
      <c r="GET9" s="11"/>
      <c r="GEU9" s="11"/>
      <c r="GEV9" s="11"/>
      <c r="GEW9" s="11"/>
      <c r="GEX9" s="11"/>
      <c r="GEY9" s="11"/>
      <c r="GEZ9" s="11"/>
      <c r="GFA9" s="11"/>
      <c r="GFB9" s="11"/>
      <c r="GFC9" s="11"/>
      <c r="GFD9" s="11"/>
      <c r="GFE9" s="11"/>
      <c r="GFF9" s="11"/>
      <c r="GFG9" s="11"/>
      <c r="GFH9" s="11"/>
      <c r="GFI9" s="11"/>
      <c r="GFJ9" s="11"/>
      <c r="GFK9" s="11"/>
      <c r="GFL9" s="11"/>
      <c r="GFM9" s="11"/>
      <c r="GFN9" s="11"/>
      <c r="GFO9" s="11"/>
      <c r="GFP9" s="11"/>
      <c r="GFQ9" s="11"/>
      <c r="GFR9" s="11"/>
      <c r="GFS9" s="11"/>
      <c r="GFT9" s="11"/>
      <c r="GFU9" s="11"/>
      <c r="GFV9" s="11"/>
      <c r="GFW9" s="11"/>
      <c r="GFX9" s="11"/>
      <c r="GFY9" s="11"/>
      <c r="GFZ9" s="11"/>
      <c r="GGA9" s="11"/>
      <c r="GGB9" s="11"/>
      <c r="GGC9" s="11"/>
      <c r="GGD9" s="11"/>
      <c r="GGE9" s="11"/>
      <c r="GGF9" s="11"/>
      <c r="GGG9" s="11"/>
      <c r="GGH9" s="11"/>
      <c r="GGI9" s="11"/>
      <c r="GGJ9" s="11"/>
      <c r="GGK9" s="11"/>
      <c r="GGL9" s="11"/>
      <c r="GGM9" s="11"/>
      <c r="GGN9" s="11"/>
      <c r="GGO9" s="11"/>
      <c r="GGP9" s="11"/>
      <c r="GGQ9" s="11"/>
      <c r="GGR9" s="11"/>
      <c r="GGS9" s="11"/>
      <c r="GGT9" s="11"/>
      <c r="GGU9" s="11"/>
      <c r="GGV9" s="11"/>
      <c r="GGW9" s="11"/>
      <c r="GGX9" s="11"/>
      <c r="GGY9" s="11"/>
      <c r="GGZ9" s="11"/>
      <c r="GHA9" s="11"/>
      <c r="GHB9" s="11"/>
      <c r="GHC9" s="11"/>
      <c r="GHD9" s="11"/>
      <c r="GHE9" s="11"/>
      <c r="GHF9" s="11"/>
      <c r="GHG9" s="11"/>
      <c r="GHH9" s="11"/>
      <c r="GHI9" s="11"/>
      <c r="GHJ9" s="11"/>
      <c r="GHK9" s="11"/>
      <c r="GHL9" s="11"/>
      <c r="GHM9" s="11"/>
      <c r="GHN9" s="11"/>
      <c r="GHO9" s="11"/>
      <c r="GHP9" s="11"/>
      <c r="GHQ9" s="11"/>
      <c r="GHR9" s="11"/>
      <c r="GHS9" s="11"/>
      <c r="GHT9" s="11"/>
      <c r="GHU9" s="11"/>
      <c r="GHV9" s="11"/>
      <c r="GHW9" s="11"/>
      <c r="GHX9" s="11"/>
      <c r="GHY9" s="11"/>
      <c r="GHZ9" s="11"/>
      <c r="GIA9" s="11"/>
      <c r="GIB9" s="11"/>
      <c r="GIC9" s="11"/>
      <c r="GID9" s="11"/>
      <c r="GIE9" s="11"/>
      <c r="GIF9" s="11"/>
      <c r="GIG9" s="11"/>
      <c r="GIH9" s="11"/>
      <c r="GII9" s="11"/>
      <c r="GIJ9" s="11"/>
      <c r="GIK9" s="11"/>
      <c r="GIL9" s="11"/>
      <c r="GIM9" s="11"/>
      <c r="GIN9" s="11"/>
      <c r="GIO9" s="11"/>
      <c r="GIP9" s="11"/>
      <c r="GIQ9" s="11"/>
      <c r="GIR9" s="11"/>
      <c r="GIS9" s="11"/>
      <c r="GIT9" s="11"/>
      <c r="GIU9" s="11"/>
      <c r="GIV9" s="11"/>
      <c r="GIW9" s="11"/>
      <c r="GIX9" s="11"/>
      <c r="GIY9" s="11"/>
      <c r="GIZ9" s="11"/>
      <c r="GJA9" s="11"/>
      <c r="GJB9" s="11"/>
      <c r="GJC9" s="11"/>
      <c r="GJD9" s="11"/>
      <c r="GJE9" s="11"/>
      <c r="GJF9" s="11"/>
      <c r="GJG9" s="11"/>
      <c r="GJH9" s="11"/>
      <c r="GJI9" s="11"/>
      <c r="GJJ9" s="11"/>
      <c r="GJK9" s="11"/>
      <c r="GJL9" s="11"/>
      <c r="GJM9" s="11"/>
      <c r="GJN9" s="11"/>
      <c r="GJO9" s="11"/>
      <c r="GJP9" s="11"/>
      <c r="GJQ9" s="11"/>
      <c r="GJR9" s="11"/>
      <c r="GJS9" s="11"/>
      <c r="GJT9" s="11"/>
      <c r="GJU9" s="11"/>
      <c r="GJV9" s="11"/>
      <c r="GJW9" s="11"/>
      <c r="GJX9" s="11"/>
      <c r="GJY9" s="11"/>
      <c r="GJZ9" s="11"/>
      <c r="GKA9" s="11"/>
      <c r="GKB9" s="11"/>
      <c r="GKC9" s="11"/>
      <c r="GKD9" s="11"/>
      <c r="GKE9" s="11"/>
      <c r="GKF9" s="11"/>
      <c r="GKG9" s="11"/>
      <c r="GKH9" s="11"/>
      <c r="GKI9" s="11"/>
      <c r="GKJ9" s="11"/>
      <c r="GKK9" s="11"/>
      <c r="GKL9" s="11"/>
      <c r="GKM9" s="11"/>
      <c r="GKN9" s="11"/>
      <c r="GKO9" s="11"/>
      <c r="GKP9" s="11"/>
      <c r="GKQ9" s="11"/>
      <c r="GKR9" s="11"/>
      <c r="GKS9" s="11"/>
      <c r="GKT9" s="11"/>
      <c r="GKU9" s="11"/>
      <c r="GKV9" s="11"/>
      <c r="GKW9" s="11"/>
      <c r="GKX9" s="11"/>
      <c r="GKY9" s="11"/>
      <c r="GKZ9" s="11"/>
      <c r="GLA9" s="11"/>
      <c r="GLB9" s="11"/>
      <c r="GLC9" s="11"/>
      <c r="GLD9" s="11"/>
      <c r="GLE9" s="11"/>
      <c r="GLF9" s="11"/>
      <c r="GLG9" s="11"/>
      <c r="GLH9" s="11"/>
      <c r="GLI9" s="11"/>
      <c r="GLJ9" s="11"/>
      <c r="GLK9" s="11"/>
      <c r="GLL9" s="11"/>
      <c r="GLM9" s="11"/>
      <c r="GLN9" s="11"/>
      <c r="GLO9" s="11"/>
      <c r="GLP9" s="11"/>
      <c r="GLQ9" s="11"/>
      <c r="GLR9" s="11"/>
      <c r="GLS9" s="11"/>
      <c r="GLT9" s="11"/>
      <c r="GLU9" s="11"/>
      <c r="GLV9" s="11"/>
      <c r="GLW9" s="11"/>
      <c r="GLX9" s="11"/>
      <c r="GLY9" s="11"/>
      <c r="GLZ9" s="11"/>
      <c r="GMA9" s="11"/>
      <c r="GMB9" s="11"/>
      <c r="GMC9" s="11"/>
      <c r="GMD9" s="11"/>
      <c r="GME9" s="11"/>
      <c r="GMF9" s="11"/>
      <c r="GMG9" s="11"/>
      <c r="GMH9" s="11"/>
      <c r="GMI9" s="11"/>
      <c r="GMJ9" s="11"/>
      <c r="GMK9" s="11"/>
      <c r="GML9" s="11"/>
      <c r="GMM9" s="11"/>
      <c r="GMN9" s="11"/>
      <c r="GMO9" s="11"/>
      <c r="GMP9" s="11"/>
      <c r="GMQ9" s="11"/>
      <c r="GMR9" s="11"/>
      <c r="GMS9" s="11"/>
      <c r="GMT9" s="11"/>
      <c r="GMU9" s="11"/>
      <c r="GMV9" s="11"/>
      <c r="GMW9" s="11"/>
      <c r="GMX9" s="11"/>
      <c r="GMY9" s="11"/>
      <c r="GMZ9" s="11"/>
      <c r="GNA9" s="11"/>
      <c r="GNB9" s="11"/>
      <c r="GNC9" s="11"/>
      <c r="GND9" s="11"/>
      <c r="GNE9" s="11"/>
      <c r="GNF9" s="11"/>
      <c r="GNG9" s="11"/>
      <c r="GNH9" s="11"/>
      <c r="GNI9" s="11"/>
      <c r="GNJ9" s="11"/>
      <c r="GNK9" s="11"/>
      <c r="GNL9" s="11"/>
      <c r="GNM9" s="11"/>
      <c r="GNN9" s="11"/>
      <c r="GNO9" s="11"/>
      <c r="GNP9" s="11"/>
      <c r="GNQ9" s="11"/>
      <c r="GNR9" s="11"/>
      <c r="GNS9" s="11"/>
      <c r="GNT9" s="11"/>
      <c r="GNU9" s="11"/>
      <c r="GNV9" s="11"/>
      <c r="GNW9" s="11"/>
      <c r="GNX9" s="11"/>
      <c r="GNY9" s="11"/>
      <c r="GNZ9" s="11"/>
      <c r="GOA9" s="11"/>
      <c r="GOB9" s="11"/>
      <c r="GOC9" s="11"/>
      <c r="GOD9" s="11"/>
      <c r="GOE9" s="11"/>
      <c r="GOF9" s="11"/>
      <c r="GOG9" s="11"/>
      <c r="GOH9" s="11"/>
      <c r="GOI9" s="11"/>
      <c r="GOJ9" s="11"/>
      <c r="GOK9" s="11"/>
      <c r="GOL9" s="11"/>
      <c r="GOM9" s="11"/>
      <c r="GON9" s="11"/>
      <c r="GOO9" s="11"/>
      <c r="GOP9" s="11"/>
      <c r="GOQ9" s="11"/>
      <c r="GOR9" s="11"/>
      <c r="GOS9" s="11"/>
      <c r="GOT9" s="11"/>
      <c r="GOU9" s="11"/>
      <c r="GOV9" s="11"/>
      <c r="GOW9" s="11"/>
      <c r="GOX9" s="11"/>
      <c r="GOY9" s="11"/>
      <c r="GOZ9" s="11"/>
      <c r="GPA9" s="11"/>
      <c r="GPB9" s="11"/>
      <c r="GPC9" s="11"/>
      <c r="GPD9" s="11"/>
      <c r="GPE9" s="11"/>
      <c r="GPF9" s="11"/>
      <c r="GPG9" s="11"/>
      <c r="GPH9" s="11"/>
      <c r="GPI9" s="11"/>
      <c r="GPJ9" s="11"/>
      <c r="GPK9" s="11"/>
      <c r="GPL9" s="11"/>
      <c r="GPM9" s="11"/>
      <c r="GPN9" s="11"/>
      <c r="GPO9" s="11"/>
      <c r="GPP9" s="11"/>
      <c r="GPQ9" s="11"/>
      <c r="GPR9" s="11"/>
      <c r="GPS9" s="11"/>
      <c r="GPT9" s="11"/>
      <c r="GPU9" s="11"/>
      <c r="GPV9" s="11"/>
      <c r="GPW9" s="11"/>
      <c r="GPX9" s="11"/>
      <c r="GPY9" s="11"/>
      <c r="GPZ9" s="11"/>
      <c r="GQA9" s="11"/>
      <c r="GQB9" s="11"/>
      <c r="GQC9" s="11"/>
      <c r="GQD9" s="11"/>
      <c r="GQE9" s="11"/>
      <c r="GQF9" s="11"/>
      <c r="GQG9" s="11"/>
      <c r="GQH9" s="11"/>
      <c r="GQI9" s="11"/>
      <c r="GQJ9" s="11"/>
      <c r="GQK9" s="11"/>
      <c r="GQL9" s="11"/>
      <c r="GQM9" s="11"/>
      <c r="GQN9" s="11"/>
      <c r="GQO9" s="11"/>
      <c r="GQP9" s="11"/>
      <c r="GQQ9" s="11"/>
      <c r="GQR9" s="11"/>
      <c r="GQS9" s="11"/>
      <c r="GQT9" s="11"/>
      <c r="GQU9" s="11"/>
      <c r="GQV9" s="11"/>
      <c r="GQW9" s="11"/>
      <c r="GQX9" s="11"/>
      <c r="GQY9" s="11"/>
      <c r="GQZ9" s="11"/>
      <c r="GRA9" s="11"/>
      <c r="GRB9" s="11"/>
      <c r="GRC9" s="11"/>
      <c r="GRD9" s="11"/>
      <c r="GRE9" s="11"/>
      <c r="GRF9" s="11"/>
      <c r="GRG9" s="11"/>
      <c r="GRH9" s="11"/>
      <c r="GRI9" s="11"/>
      <c r="GRJ9" s="11"/>
      <c r="GRK9" s="11"/>
      <c r="GRL9" s="11"/>
      <c r="GRM9" s="11"/>
      <c r="GRN9" s="11"/>
      <c r="GRO9" s="11"/>
      <c r="GRP9" s="11"/>
      <c r="GRQ9" s="11"/>
      <c r="GRR9" s="11"/>
      <c r="GRS9" s="11"/>
      <c r="GRT9" s="11"/>
      <c r="GRU9" s="11"/>
      <c r="GRV9" s="11"/>
      <c r="GRW9" s="11"/>
      <c r="GRX9" s="11"/>
      <c r="GRY9" s="11"/>
      <c r="GRZ9" s="11"/>
      <c r="GSA9" s="11"/>
      <c r="GSB9" s="11"/>
      <c r="GSC9" s="11"/>
      <c r="GSD9" s="11"/>
      <c r="GSE9" s="11"/>
      <c r="GSF9" s="11"/>
      <c r="GSG9" s="11"/>
      <c r="GSH9" s="11"/>
      <c r="GSI9" s="11"/>
      <c r="GSJ9" s="11"/>
      <c r="GSK9" s="11"/>
      <c r="GSL9" s="11"/>
      <c r="GSM9" s="11"/>
      <c r="GSN9" s="11"/>
      <c r="GSO9" s="11"/>
      <c r="GSP9" s="11"/>
      <c r="GSQ9" s="11"/>
      <c r="GSR9" s="11"/>
      <c r="GSS9" s="11"/>
      <c r="GST9" s="11"/>
      <c r="GSU9" s="11"/>
      <c r="GSV9" s="11"/>
      <c r="GSW9" s="11"/>
      <c r="GSX9" s="11"/>
      <c r="GSY9" s="11"/>
      <c r="GSZ9" s="11"/>
      <c r="GTA9" s="11"/>
      <c r="GTB9" s="11"/>
      <c r="GTC9" s="11"/>
      <c r="GTD9" s="11"/>
      <c r="GTE9" s="11"/>
      <c r="GTF9" s="11"/>
      <c r="GTG9" s="11"/>
      <c r="GTH9" s="11"/>
      <c r="GTI9" s="11"/>
      <c r="GTJ9" s="11"/>
      <c r="GTK9" s="11"/>
      <c r="GTL9" s="11"/>
      <c r="GTM9" s="11"/>
      <c r="GTN9" s="11"/>
      <c r="GTO9" s="11"/>
      <c r="GTP9" s="11"/>
      <c r="GTQ9" s="11"/>
      <c r="GTR9" s="11"/>
      <c r="GTS9" s="11"/>
      <c r="GTT9" s="11"/>
      <c r="GTU9" s="11"/>
      <c r="GTV9" s="11"/>
      <c r="GTW9" s="11"/>
      <c r="GTX9" s="11"/>
      <c r="GTY9" s="11"/>
      <c r="GTZ9" s="11"/>
      <c r="GUA9" s="11"/>
      <c r="GUB9" s="11"/>
      <c r="GUC9" s="11"/>
      <c r="GUD9" s="11"/>
      <c r="GUE9" s="11"/>
      <c r="GUF9" s="11"/>
      <c r="GUG9" s="11"/>
      <c r="GUH9" s="11"/>
      <c r="GUI9" s="11"/>
      <c r="GUJ9" s="11"/>
      <c r="GUK9" s="11"/>
      <c r="GUL9" s="11"/>
      <c r="GUM9" s="11"/>
      <c r="GUN9" s="11"/>
      <c r="GUO9" s="11"/>
      <c r="GUP9" s="11"/>
      <c r="GUQ9" s="11"/>
      <c r="GUR9" s="11"/>
      <c r="GUS9" s="11"/>
      <c r="GUT9" s="11"/>
      <c r="GUU9" s="11"/>
      <c r="GUV9" s="11"/>
      <c r="GUW9" s="11"/>
      <c r="GUX9" s="11"/>
      <c r="GUY9" s="11"/>
      <c r="GUZ9" s="11"/>
      <c r="GVA9" s="11"/>
      <c r="GVB9" s="11"/>
      <c r="GVC9" s="11"/>
      <c r="GVD9" s="11"/>
      <c r="GVE9" s="11"/>
      <c r="GVF9" s="11"/>
      <c r="GVG9" s="11"/>
      <c r="GVH9" s="11"/>
      <c r="GVI9" s="11"/>
      <c r="GVJ9" s="11"/>
      <c r="GVK9" s="11"/>
      <c r="GVL9" s="11"/>
      <c r="GVM9" s="11"/>
      <c r="GVN9" s="11"/>
      <c r="GVO9" s="11"/>
      <c r="GVP9" s="11"/>
      <c r="GVQ9" s="11"/>
      <c r="GVR9" s="11"/>
      <c r="GVS9" s="11"/>
      <c r="GVT9" s="11"/>
      <c r="GVU9" s="11"/>
      <c r="GVV9" s="11"/>
      <c r="GVW9" s="11"/>
      <c r="GVX9" s="11"/>
      <c r="GVY9" s="11"/>
      <c r="GVZ9" s="11"/>
      <c r="GWA9" s="11"/>
      <c r="GWB9" s="11"/>
      <c r="GWC9" s="11"/>
      <c r="GWD9" s="11"/>
      <c r="GWE9" s="11"/>
      <c r="GWF9" s="11"/>
      <c r="GWG9" s="11"/>
      <c r="GWH9" s="11"/>
      <c r="GWI9" s="11"/>
      <c r="GWJ9" s="11"/>
      <c r="GWK9" s="11"/>
      <c r="GWL9" s="11"/>
      <c r="GWM9" s="11"/>
      <c r="GWN9" s="11"/>
      <c r="GWO9" s="11"/>
      <c r="GWP9" s="11"/>
      <c r="GWQ9" s="11"/>
      <c r="GWR9" s="11"/>
      <c r="GWS9" s="11"/>
      <c r="GWT9" s="11"/>
      <c r="GWU9" s="11"/>
      <c r="GWV9" s="11"/>
      <c r="GWW9" s="11"/>
      <c r="GWX9" s="11"/>
      <c r="GWY9" s="11"/>
      <c r="GWZ9" s="11"/>
      <c r="GXA9" s="11"/>
      <c r="GXB9" s="11"/>
      <c r="GXC9" s="11"/>
      <c r="GXD9" s="11"/>
      <c r="GXE9" s="11"/>
      <c r="GXF9" s="11"/>
      <c r="GXG9" s="11"/>
      <c r="GXH9" s="11"/>
      <c r="GXI9" s="11"/>
      <c r="GXJ9" s="11"/>
      <c r="GXK9" s="11"/>
      <c r="GXL9" s="11"/>
      <c r="GXM9" s="11"/>
      <c r="GXN9" s="11"/>
      <c r="GXO9" s="11"/>
      <c r="GXP9" s="11"/>
      <c r="GXQ9" s="11"/>
      <c r="GXR9" s="11"/>
      <c r="GXS9" s="11"/>
      <c r="GXT9" s="11"/>
      <c r="GXU9" s="11"/>
      <c r="GXV9" s="11"/>
      <c r="GXW9" s="11"/>
      <c r="GXX9" s="11"/>
      <c r="GXY9" s="11"/>
      <c r="GXZ9" s="11"/>
      <c r="GYA9" s="11"/>
      <c r="GYB9" s="11"/>
      <c r="GYC9" s="11"/>
      <c r="GYD9" s="11"/>
      <c r="GYE9" s="11"/>
      <c r="GYF9" s="11"/>
      <c r="GYG9" s="11"/>
      <c r="GYH9" s="11"/>
      <c r="GYI9" s="11"/>
      <c r="GYJ9" s="11"/>
      <c r="GYK9" s="11"/>
      <c r="GYL9" s="11"/>
      <c r="GYM9" s="11"/>
      <c r="GYN9" s="11"/>
      <c r="GYO9" s="11"/>
      <c r="GYP9" s="11"/>
      <c r="GYQ9" s="11"/>
      <c r="GYR9" s="11"/>
      <c r="GYS9" s="11"/>
      <c r="GYT9" s="11"/>
      <c r="GYU9" s="11"/>
      <c r="GYV9" s="11"/>
      <c r="GYW9" s="11"/>
      <c r="GYX9" s="11"/>
      <c r="GYY9" s="11"/>
      <c r="GYZ9" s="11"/>
      <c r="GZA9" s="11"/>
      <c r="GZB9" s="11"/>
      <c r="GZC9" s="11"/>
      <c r="GZD9" s="11"/>
      <c r="GZE9" s="11"/>
      <c r="GZF9" s="11"/>
      <c r="GZG9" s="11"/>
      <c r="GZH9" s="11"/>
      <c r="GZI9" s="11"/>
      <c r="GZJ9" s="11"/>
      <c r="GZK9" s="11"/>
      <c r="GZL9" s="11"/>
      <c r="GZM9" s="11"/>
      <c r="GZN9" s="11"/>
      <c r="GZO9" s="11"/>
      <c r="GZP9" s="11"/>
      <c r="GZQ9" s="11"/>
      <c r="GZR9" s="11"/>
      <c r="GZS9" s="11"/>
      <c r="GZT9" s="11"/>
      <c r="GZU9" s="11"/>
      <c r="GZV9" s="11"/>
      <c r="GZW9" s="11"/>
      <c r="GZX9" s="11"/>
      <c r="GZY9" s="11"/>
      <c r="GZZ9" s="11"/>
      <c r="HAA9" s="11"/>
      <c r="HAB9" s="11"/>
      <c r="HAC9" s="11"/>
      <c r="HAD9" s="11"/>
      <c r="HAE9" s="11"/>
      <c r="HAF9" s="11"/>
      <c r="HAG9" s="11"/>
      <c r="HAH9" s="11"/>
      <c r="HAI9" s="11"/>
      <c r="HAJ9" s="11"/>
      <c r="HAK9" s="11"/>
      <c r="HAL9" s="11"/>
      <c r="HAM9" s="11"/>
      <c r="HAN9" s="11"/>
      <c r="HAO9" s="11"/>
      <c r="HAP9" s="11"/>
      <c r="HAQ9" s="11"/>
      <c r="HAR9" s="11"/>
      <c r="HAS9" s="11"/>
      <c r="HAT9" s="11"/>
      <c r="HAU9" s="11"/>
      <c r="HAV9" s="11"/>
      <c r="HAW9" s="11"/>
      <c r="HAX9" s="11"/>
      <c r="HAY9" s="11"/>
      <c r="HAZ9" s="11"/>
      <c r="HBA9" s="11"/>
      <c r="HBB9" s="11"/>
      <c r="HBC9" s="11"/>
      <c r="HBD9" s="11"/>
      <c r="HBE9" s="11"/>
      <c r="HBF9" s="11"/>
      <c r="HBG9" s="11"/>
      <c r="HBH9" s="11"/>
      <c r="HBI9" s="11"/>
      <c r="HBJ9" s="11"/>
      <c r="HBK9" s="11"/>
      <c r="HBL9" s="11"/>
      <c r="HBM9" s="11"/>
      <c r="HBN9" s="11"/>
      <c r="HBO9" s="11"/>
      <c r="HBP9" s="11"/>
      <c r="HBQ9" s="11"/>
      <c r="HBR9" s="11"/>
      <c r="HBS9" s="11"/>
      <c r="HBT9" s="11"/>
      <c r="HBU9" s="11"/>
      <c r="HBV9" s="11"/>
      <c r="HBW9" s="11"/>
      <c r="HBX9" s="11"/>
      <c r="HBY9" s="11"/>
      <c r="HBZ9" s="11"/>
      <c r="HCA9" s="11"/>
      <c r="HCB9" s="11"/>
      <c r="HCC9" s="11"/>
      <c r="HCD9" s="11"/>
      <c r="HCE9" s="11"/>
      <c r="HCF9" s="11"/>
      <c r="HCG9" s="11"/>
      <c r="HCH9" s="11"/>
      <c r="HCI9" s="11"/>
      <c r="HCJ9" s="11"/>
      <c r="HCK9" s="11"/>
      <c r="HCL9" s="11"/>
      <c r="HCM9" s="11"/>
      <c r="HCN9" s="11"/>
      <c r="HCO9" s="11"/>
      <c r="HCP9" s="11"/>
      <c r="HCQ9" s="11"/>
      <c r="HCR9" s="11"/>
      <c r="HCS9" s="11"/>
      <c r="HCT9" s="11"/>
      <c r="HCU9" s="11"/>
      <c r="HCV9" s="11"/>
      <c r="HCW9" s="11"/>
      <c r="HCX9" s="11"/>
      <c r="HCY9" s="11"/>
      <c r="HCZ9" s="11"/>
      <c r="HDA9" s="11"/>
      <c r="HDB9" s="11"/>
      <c r="HDC9" s="11"/>
      <c r="HDD9" s="11"/>
      <c r="HDE9" s="11"/>
      <c r="HDF9" s="11"/>
      <c r="HDG9" s="11"/>
      <c r="HDH9" s="11"/>
      <c r="HDI9" s="11"/>
      <c r="HDJ9" s="11"/>
      <c r="HDK9" s="11"/>
      <c r="HDL9" s="11"/>
      <c r="HDM9" s="11"/>
      <c r="HDN9" s="11"/>
      <c r="HDO9" s="11"/>
      <c r="HDP9" s="11"/>
      <c r="HDQ9" s="11"/>
      <c r="HDR9" s="11"/>
      <c r="HDS9" s="11"/>
      <c r="HDT9" s="11"/>
      <c r="HDU9" s="11"/>
      <c r="HDV9" s="11"/>
      <c r="HDW9" s="11"/>
      <c r="HDX9" s="11"/>
      <c r="HDY9" s="11"/>
      <c r="HDZ9" s="11"/>
      <c r="HEA9" s="11"/>
      <c r="HEB9" s="11"/>
      <c r="HEC9" s="11"/>
      <c r="HED9" s="11"/>
      <c r="HEE9" s="11"/>
      <c r="HEF9" s="11"/>
      <c r="HEG9" s="11"/>
      <c r="HEH9" s="11"/>
      <c r="HEI9" s="11"/>
    </row>
    <row r="10" spans="1:5547" ht="15.75" thickTop="1" x14ac:dyDescent="0.25">
      <c r="A10" s="36">
        <v>8</v>
      </c>
      <c r="B10" s="36" t="s">
        <v>29</v>
      </c>
      <c r="C10" s="36" t="s">
        <v>20</v>
      </c>
      <c r="D10" s="36">
        <v>1</v>
      </c>
      <c r="E10" s="83" t="e">
        <f ca="1">CHOOSE( MATCH(CONCATENATE("*",E$1,"*"),'Сынып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10" s="83" t="e">
        <f ca="1">CHOOSE( MATCH(CONCATENATE("*",F$1,"*"),'Сынып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10" s="83" t="e">
        <f ca="1">CHOOSE( MATCH(CONCATENATE("*",G$1,"*"),'Сынып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10" s="83" t="e">
        <f ca="1">CHOOSE( MATCH(CONCATENATE("*",H$1,"*"),'Сынып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10" s="83" t="e">
        <f ca="1">CHOOSE( MATCH(CONCATENATE("*",I$1,"*"),'Сынып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10" s="83" t="e">
        <f ca="1">CHOOSE( MATCH(CONCATENATE("*",J$1,"*"),'Сынып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10" s="83" t="e">
        <f ca="1">CHOOSE( MATCH(CONCATENATE("*",K$1,"*"),'Сынып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10" s="83" t="e">
        <f ca="1">CHOOSE( MATCH(CONCATENATE("*",L$1,"*"),'Сынып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10" s="83" t="e">
        <f ca="1">CHOOSE( MATCH(CONCATENATE("*",M$1,"*"),'Сынып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10" s="83" t="e">
        <f ca="1">CHOOSE( MATCH(CONCATENATE("*",N$1,"*"),'Сынып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10" s="83" t="e">
        <f ca="1">CHOOSE( MATCH(CONCATENATE("*",O$1,"*"),'Сынып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10" s="83" t="e">
        <f ca="1">CHOOSE( MATCH(CONCATENATE("*",P$1,"*"),'Сынып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10" s="83" t="e">
        <f ca="1">CHOOSE( MATCH(CONCATENATE("*",Q$1,"*"),'Сынып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10" s="83" t="e">
        <f ca="1">CHOOSE( MATCH(CONCATENATE("*",R$1,"*"),'Сынып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10" s="83" t="e">
        <f ca="1">CHOOSE( MATCH(CONCATENATE("*",S$1,"*"),'Сынып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10" s="83" t="e">
        <f ca="1">CHOOSE( MATCH(CONCATENATE("*",T$1,"*"),'Сынып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10" s="83" t="e">
        <f ca="1">CHOOSE( MATCH(CONCATENATE("*",U$1,"*"),'Сынып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10" s="83" t="e">
        <f ca="1">CHOOSE( MATCH(CONCATENATE("*",V$1,"*"),'Сынып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10" s="83" t="e">
        <f ca="1">CHOOSE( MATCH(CONCATENATE("*",W$1,"*"),'Сынып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10" s="83" t="e">
        <f ca="1">CHOOSE( MATCH(CONCATENATE("*",X$1,"*"),'Сынып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10" s="83" t="e">
        <f ca="1">CHOOSE( MATCH(CONCATENATE("*",Y$1,"*"),'Сынып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10" s="83" t="e">
        <f ca="1">CHOOSE( MATCH(CONCATENATE("*",Z$1,"*"),'Сынып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10" s="83" t="e">
        <f ca="1">CHOOSE( MATCH(CONCATENATE("*",AA$1,"*"),'Сынып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10" s="83" t="e">
        <f ca="1">CHOOSE( MATCH(CONCATENATE("*",AB$1,"*"),'Сынып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10" s="83" t="e">
        <f ca="1">CHOOSE( MATCH(CONCATENATE("*",AC$1,"*"),'Сынып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10" s="83" t="e">
        <f ca="1">CHOOSE( MATCH(CONCATENATE("*",AD$1,"*"),'Сынып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10" s="83" t="e">
        <f ca="1">CHOOSE( MATCH(CONCATENATE("*",AE$1,"*"),'Сынып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10" s="83" t="e">
        <f ca="1">CHOOSE( MATCH(CONCATENATE("*",AF$1,"*"),'Сынып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10" s="83" t="e">
        <f ca="1">CHOOSE( MATCH(CONCATENATE("*",AG$1,"*"),'Сынып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10" s="83" t="e">
        <f ca="1">CHOOSE( MATCH(CONCATENATE("*",AH$1,"*"),'Сынып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10" s="83" t="e">
        <f ca="1">CHOOSE( MATCH(CONCATENATE("*",AI$1,"*"),'Сынып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10" s="83" t="e">
        <f ca="1">CHOOSE( MATCH(CONCATENATE("*",AJ$1,"*"),'Сынып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10" s="83" t="e">
        <f ca="1">CHOOSE( MATCH(CONCATENATE("*",AK$1,"*"),'Сынып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10" s="83" t="e">
        <f ca="1">CHOOSE( MATCH(CONCATENATE("*",AL$1,"*"),'Сынып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10" s="83" t="e">
        <f ca="1">CHOOSE( MATCH(CONCATENATE("*",AM$1,"*"),'Сынып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10" s="83" t="e">
        <f ca="1">CHOOSE( MATCH(CONCATENATE("*",AN$1,"*"),'Сынып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10" s="83" t="e">
        <f ca="1">CHOOSE( MATCH(CONCATENATE("*",AO$1,"*"),'Сынып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10" s="83" t="e">
        <f ca="1">CHOOSE( MATCH(CONCATENATE("*",AP$1,"*"),'Сынып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10" s="83" t="e">
        <f ca="1">CHOOSE( MATCH(CONCATENATE("*",AQ$1,"*"),'Сынып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10" s="83" t="e">
        <f ca="1">CHOOSE( MATCH(CONCATENATE("*",AR$1,"*"),'Сынып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S10" s="83" t="e">
        <f ca="1">CHOOSE( MATCH(CONCATENATE("*",AS$1,"*"),'Сынып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T10" s="83" t="e">
        <f ca="1">CHOOSE( MATCH(CONCATENATE("*",AT$1,"*"),'Сынып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U10" s="83" t="e">
        <f ca="1">CHOOSE( MATCH(CONCATENATE("*",AU$1,"*"),'Сынып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V10" s="83" t="e">
        <f ca="1">CHOOSE( MATCH(CONCATENATE("*",AV$1,"*"),'Сынып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W10" s="83" t="e">
        <f ca="1">CHOOSE( MATCH(CONCATENATE("*",AW$1,"*"),'Сынып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X10" s="83" t="e">
        <f ca="1">CHOOSE( MATCH(CONCATENATE("*",AX$1,"*"),'Сынып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Y10" s="83" t="e">
        <f ca="1">CHOOSE( MATCH(CONCATENATE("*",AY$1,"*"),'Сынып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Z10" s="83" t="e">
        <f ca="1">CHOOSE( MATCH(CONCATENATE("*",AZ$1,"*"),'Сынып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A10" s="83" t="e">
        <f ca="1">CHOOSE( MATCH(CONCATENATE("*",BA$1,"*"),'Сынып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B10" s="83" t="e">
        <f ca="1">CHOOSE( MATCH(CONCATENATE("*",BB$1,"*"),'Сынып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C10" s="83" t="e">
        <f ca="1">CHOOSE( MATCH(CONCATENATE("*",BC$1,"*"),'Сынып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D10" s="83" t="e">
        <f ca="1">CHOOSE( MATCH(CONCATENATE("*",BD$1,"*"),'Сынып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E10" s="83" t="e">
        <f ca="1">CHOOSE( MATCH(CONCATENATE("*",BE$1,"*"),'Сынып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F10" s="83" t="e">
        <f ca="1">CHOOSE( MATCH(CONCATENATE("*",BF$1,"*"),'Сынып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G10" s="83" t="e">
        <f ca="1">CHOOSE( MATCH(CONCATENATE("*",BG$1,"*"),'Сынып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H10" s="83" t="e">
        <f ca="1">CHOOSE( MATCH(CONCATENATE("*",BH$1,"*"),'Сынып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I10" s="83" t="e">
        <f ca="1">CHOOSE( MATCH(CONCATENATE("*",BI$1,"*"),'Сынып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J10" s="83" t="e">
        <f ca="1">CHOOSE( MATCH(CONCATENATE("*",BJ$1,"*"),'Сынып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K10" s="83" t="e">
        <f ca="1">CHOOSE( MATCH(CONCATENATE("*",BK$1,"*"),'Сынып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L10" s="83" t="e">
        <f ca="1">CHOOSE( MATCH(CONCATENATE("*",BL$1,"*"),'Сынып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M10" s="83" t="e">
        <f ca="1">CHOOSE( MATCH(CONCATENATE("*",BM$1,"*"),'Сынып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N10" s="83" t="e">
        <f ca="1">CHOOSE( MATCH(CONCATENATE("*",BN$1,"*"),'Сынып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O10" s="83" t="e">
        <f ca="1">CHOOSE( MATCH(CONCATENATE("*",BO$1,"*"),'Сынып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P10" s="83" t="e">
        <f ca="1">CHOOSE( MATCH(CONCATENATE("*",BP$1,"*"),'Сынып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Q10" s="83" t="e">
        <f ca="1">CHOOSE( MATCH(CONCATENATE("*",BQ$1,"*"),'Сынып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R10" s="83" t="e">
        <f ca="1">CHOOSE( MATCH(CONCATENATE("*",BR$1,"*"),'Сынып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S10" s="83" t="e">
        <f ca="1">CHOOSE( MATCH(CONCATENATE("*",BS$1,"*"),'Сынып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T10" s="83" t="e">
        <f ca="1">CHOOSE( MATCH(CONCATENATE("*",BT$1,"*"),'Сынып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U10" s="83" t="e">
        <f ca="1">CHOOSE( MATCH(CONCATENATE("*",BU$1,"*"),'Сынып Фам'!$E10:$Q10,0),'Сынып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V10" s="31"/>
      <c r="BW10" s="31"/>
      <c r="BX10" s="31"/>
      <c r="BY10" s="31"/>
      <c r="BZ10" s="31"/>
      <c r="CA10" s="31"/>
      <c r="CB10" s="3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  <c r="IY10" s="11"/>
      <c r="IZ10" s="11"/>
      <c r="JA10" s="11"/>
      <c r="JB10" s="11"/>
      <c r="JC10" s="11"/>
      <c r="JD10" s="11"/>
      <c r="JE10" s="11"/>
      <c r="JF10" s="11"/>
      <c r="JG10" s="11"/>
      <c r="JH10" s="11"/>
      <c r="JI10" s="11"/>
      <c r="JJ10" s="11"/>
      <c r="JK10" s="11"/>
      <c r="JL10" s="11"/>
      <c r="JM10" s="11"/>
      <c r="JN10" s="11"/>
      <c r="JO10" s="11"/>
      <c r="JP10" s="11"/>
      <c r="JQ10" s="11"/>
      <c r="JR10" s="11"/>
      <c r="JS10" s="11"/>
      <c r="JT10" s="11"/>
      <c r="JU10" s="11"/>
      <c r="JV10" s="11"/>
      <c r="JW10" s="11"/>
      <c r="JX10" s="11"/>
      <c r="JY10" s="11"/>
      <c r="JZ10" s="11"/>
      <c r="KA10" s="11"/>
      <c r="KB10" s="11"/>
      <c r="KC10" s="11"/>
      <c r="KD10" s="11"/>
      <c r="KE10" s="11"/>
      <c r="KF10" s="11"/>
      <c r="KG10" s="11"/>
      <c r="KH10" s="11"/>
      <c r="KI10" s="11"/>
      <c r="KJ10" s="11"/>
      <c r="KK10" s="11"/>
      <c r="KL10" s="11"/>
      <c r="KM10" s="11"/>
      <c r="KN10" s="11"/>
      <c r="KO10" s="11"/>
      <c r="KP10" s="11"/>
      <c r="KQ10" s="11"/>
      <c r="KR10" s="11"/>
      <c r="KS10" s="11"/>
      <c r="KT10" s="11"/>
      <c r="KU10" s="11"/>
      <c r="KV10" s="11"/>
      <c r="KW10" s="11"/>
      <c r="KX10" s="11"/>
      <c r="KY10" s="11"/>
      <c r="KZ10" s="11"/>
      <c r="LA10" s="11"/>
      <c r="LB10" s="11"/>
      <c r="LC10" s="11"/>
      <c r="LD10" s="11"/>
      <c r="LE10" s="11"/>
      <c r="LF10" s="11"/>
      <c r="LG10" s="11"/>
      <c r="LH10" s="11"/>
      <c r="LI10" s="11"/>
      <c r="LJ10" s="11"/>
      <c r="LK10" s="11"/>
      <c r="LL10" s="11"/>
      <c r="LM10" s="11"/>
      <c r="LN10" s="11"/>
      <c r="LO10" s="11"/>
      <c r="LP10" s="11"/>
      <c r="LQ10" s="11"/>
      <c r="LR10" s="11"/>
      <c r="LS10" s="11"/>
      <c r="LT10" s="11"/>
      <c r="LU10" s="11"/>
      <c r="LV10" s="11"/>
      <c r="LW10" s="11"/>
      <c r="LX10" s="11"/>
      <c r="LY10" s="11"/>
      <c r="LZ10" s="11"/>
      <c r="MA10" s="11"/>
      <c r="MB10" s="11"/>
      <c r="MC10" s="11"/>
      <c r="MD10" s="11"/>
      <c r="ME10" s="11"/>
      <c r="MF10" s="11"/>
      <c r="MG10" s="11"/>
      <c r="MH10" s="11"/>
      <c r="MI10" s="11"/>
      <c r="MJ10" s="11"/>
      <c r="MK10" s="11"/>
      <c r="ML10" s="11"/>
      <c r="MM10" s="11"/>
      <c r="MN10" s="11"/>
      <c r="MO10" s="11"/>
      <c r="MP10" s="11"/>
      <c r="MQ10" s="11"/>
      <c r="MR10" s="11"/>
      <c r="MS10" s="11"/>
      <c r="MT10" s="11"/>
      <c r="MU10" s="11"/>
      <c r="MV10" s="11"/>
      <c r="MW10" s="11"/>
      <c r="MX10" s="11"/>
      <c r="MY10" s="11"/>
      <c r="MZ10" s="11"/>
      <c r="NA10" s="11"/>
      <c r="NB10" s="11"/>
      <c r="NC10" s="11"/>
      <c r="ND10" s="11"/>
      <c r="NE10" s="11"/>
      <c r="NF10" s="11"/>
      <c r="NG10" s="11"/>
      <c r="NH10" s="11"/>
      <c r="NI10" s="11"/>
      <c r="NJ10" s="11"/>
      <c r="NK10" s="11"/>
      <c r="NL10" s="11"/>
      <c r="NM10" s="11"/>
      <c r="NN10" s="11"/>
      <c r="NO10" s="11"/>
      <c r="NP10" s="11"/>
      <c r="NQ10" s="11"/>
      <c r="NR10" s="11"/>
      <c r="NS10" s="11"/>
      <c r="NT10" s="11"/>
      <c r="NU10" s="11"/>
      <c r="NV10" s="11"/>
      <c r="NW10" s="11"/>
      <c r="NX10" s="11"/>
      <c r="NY10" s="11"/>
      <c r="NZ10" s="11"/>
      <c r="OA10" s="11"/>
      <c r="OB10" s="11"/>
      <c r="OC10" s="11"/>
      <c r="OD10" s="11"/>
      <c r="OE10" s="11"/>
      <c r="OF10" s="11"/>
      <c r="OG10" s="11"/>
      <c r="OH10" s="11"/>
      <c r="OI10" s="11"/>
      <c r="OJ10" s="11"/>
      <c r="OK10" s="11"/>
      <c r="OL10" s="11"/>
      <c r="OM10" s="11"/>
      <c r="ON10" s="11"/>
      <c r="OO10" s="11"/>
      <c r="OP10" s="11"/>
      <c r="OQ10" s="11"/>
      <c r="OR10" s="11"/>
      <c r="OS10" s="11"/>
      <c r="OT10" s="11"/>
      <c r="OU10" s="11"/>
      <c r="OV10" s="11"/>
      <c r="OW10" s="11"/>
      <c r="OX10" s="11"/>
      <c r="OY10" s="11"/>
      <c r="OZ10" s="11"/>
      <c r="PA10" s="11"/>
      <c r="PB10" s="11"/>
      <c r="PC10" s="11"/>
      <c r="PD10" s="11"/>
      <c r="PE10" s="11"/>
      <c r="PF10" s="11"/>
      <c r="PG10" s="11"/>
      <c r="PH10" s="11"/>
      <c r="PI10" s="11"/>
      <c r="PJ10" s="11"/>
      <c r="PK10" s="11"/>
      <c r="PL10" s="11"/>
      <c r="PM10" s="11"/>
      <c r="PN10" s="11"/>
      <c r="PO10" s="11"/>
      <c r="PP10" s="11"/>
      <c r="PQ10" s="11"/>
      <c r="PR10" s="11"/>
      <c r="PS10" s="11"/>
      <c r="PT10" s="11"/>
      <c r="PU10" s="11"/>
      <c r="PV10" s="11"/>
      <c r="PW10" s="11"/>
      <c r="PX10" s="11"/>
      <c r="PY10" s="11"/>
      <c r="PZ10" s="11"/>
      <c r="QA10" s="11"/>
      <c r="QB10" s="11"/>
      <c r="QC10" s="11"/>
      <c r="QD10" s="11"/>
      <c r="QE10" s="11"/>
      <c r="QF10" s="11"/>
      <c r="QG10" s="11"/>
      <c r="QH10" s="11"/>
      <c r="QI10" s="11"/>
      <c r="QJ10" s="11"/>
      <c r="QK10" s="11"/>
      <c r="QL10" s="11"/>
      <c r="QM10" s="11"/>
      <c r="QN10" s="11"/>
      <c r="QO10" s="11"/>
      <c r="QP10" s="11"/>
      <c r="QQ10" s="11"/>
      <c r="QR10" s="11"/>
      <c r="QS10" s="11"/>
      <c r="QT10" s="11"/>
      <c r="QU10" s="11"/>
      <c r="QV10" s="11"/>
      <c r="QW10" s="11"/>
      <c r="QX10" s="11"/>
      <c r="QY10" s="11"/>
      <c r="QZ10" s="11"/>
      <c r="RA10" s="11"/>
      <c r="RB10" s="11"/>
      <c r="RC10" s="11"/>
      <c r="RD10" s="11"/>
      <c r="RE10" s="11"/>
      <c r="RF10" s="11"/>
      <c r="RG10" s="11"/>
      <c r="RH10" s="11"/>
      <c r="RI10" s="11"/>
      <c r="RJ10" s="11"/>
      <c r="RK10" s="11"/>
      <c r="RL10" s="11"/>
      <c r="RM10" s="11"/>
      <c r="RN10" s="11"/>
      <c r="RO10" s="11"/>
      <c r="RP10" s="11"/>
      <c r="RQ10" s="11"/>
      <c r="RR10" s="11"/>
      <c r="RS10" s="11"/>
      <c r="RT10" s="11"/>
      <c r="RU10" s="11"/>
      <c r="RV10" s="11"/>
      <c r="RW10" s="11"/>
      <c r="RX10" s="11"/>
      <c r="RY10" s="11"/>
      <c r="RZ10" s="11"/>
      <c r="SA10" s="11"/>
      <c r="SB10" s="11"/>
      <c r="SC10" s="11"/>
      <c r="SD10" s="11"/>
      <c r="SE10" s="11"/>
      <c r="SF10" s="11"/>
      <c r="SG10" s="11"/>
      <c r="SH10" s="11"/>
      <c r="SI10" s="11"/>
      <c r="SJ10" s="11"/>
      <c r="SK10" s="11"/>
      <c r="SL10" s="11"/>
      <c r="SM10" s="11"/>
      <c r="SN10" s="11"/>
      <c r="SO10" s="11"/>
      <c r="SP10" s="11"/>
      <c r="SQ10" s="11"/>
      <c r="SR10" s="11"/>
      <c r="SS10" s="11"/>
      <c r="ST10" s="11"/>
      <c r="SU10" s="11"/>
      <c r="SV10" s="11"/>
      <c r="SW10" s="11"/>
      <c r="SX10" s="11"/>
      <c r="SY10" s="11"/>
      <c r="SZ10" s="11"/>
      <c r="TA10" s="11"/>
      <c r="TB10" s="11"/>
      <c r="TC10" s="11"/>
      <c r="TD10" s="11"/>
      <c r="TE10" s="11"/>
      <c r="TF10" s="11"/>
      <c r="TG10" s="11"/>
      <c r="TH10" s="11"/>
      <c r="TI10" s="11"/>
      <c r="TJ10" s="11"/>
      <c r="TK10" s="11"/>
      <c r="TL10" s="11"/>
      <c r="TM10" s="11"/>
      <c r="TN10" s="11"/>
      <c r="TO10" s="11"/>
      <c r="TP10" s="11"/>
      <c r="TQ10" s="11"/>
      <c r="TR10" s="11"/>
      <c r="TS10" s="11"/>
      <c r="TT10" s="11"/>
      <c r="TU10" s="11"/>
      <c r="TV10" s="11"/>
      <c r="TW10" s="11"/>
      <c r="TX10" s="11"/>
      <c r="TY10" s="11"/>
      <c r="TZ10" s="11"/>
      <c r="UA10" s="11"/>
      <c r="UB10" s="11"/>
      <c r="UC10" s="11"/>
      <c r="UD10" s="11"/>
      <c r="UE10" s="11"/>
      <c r="UF10" s="11"/>
      <c r="UG10" s="11"/>
      <c r="UH10" s="11"/>
      <c r="UI10" s="11"/>
      <c r="UJ10" s="11"/>
      <c r="UK10" s="11"/>
      <c r="UL10" s="11"/>
      <c r="UM10" s="11"/>
      <c r="UN10" s="11"/>
      <c r="UO10" s="11"/>
      <c r="UP10" s="11"/>
      <c r="UQ10" s="11"/>
      <c r="UR10" s="11"/>
      <c r="US10" s="11"/>
      <c r="UT10" s="11"/>
      <c r="UU10" s="11"/>
      <c r="UV10" s="11"/>
      <c r="UW10" s="11"/>
      <c r="UX10" s="11"/>
      <c r="UY10" s="11"/>
      <c r="UZ10" s="11"/>
      <c r="VA10" s="11"/>
      <c r="VB10" s="11"/>
      <c r="VC10" s="11"/>
      <c r="VD10" s="11"/>
      <c r="VE10" s="11"/>
      <c r="VF10" s="11"/>
      <c r="VG10" s="11"/>
      <c r="VH10" s="11"/>
      <c r="VI10" s="11"/>
      <c r="VJ10" s="11"/>
      <c r="VK10" s="11"/>
      <c r="VL10" s="11"/>
      <c r="VM10" s="11"/>
      <c r="VN10" s="11"/>
      <c r="VO10" s="11"/>
      <c r="VP10" s="11"/>
      <c r="VQ10" s="11"/>
      <c r="VR10" s="11"/>
      <c r="VS10" s="11"/>
      <c r="VT10" s="11"/>
      <c r="VU10" s="11"/>
      <c r="VV10" s="11"/>
      <c r="VW10" s="11"/>
      <c r="VX10" s="11"/>
      <c r="VY10" s="11"/>
      <c r="VZ10" s="11"/>
      <c r="WA10" s="11"/>
      <c r="WB10" s="11"/>
      <c r="WC10" s="11"/>
      <c r="WD10" s="11"/>
      <c r="WE10" s="11"/>
      <c r="WF10" s="11"/>
      <c r="WG10" s="11"/>
      <c r="WH10" s="11"/>
      <c r="WI10" s="11"/>
      <c r="WJ10" s="11"/>
      <c r="WK10" s="11"/>
      <c r="WL10" s="11"/>
      <c r="WM10" s="11"/>
      <c r="WN10" s="11"/>
      <c r="WO10" s="11"/>
      <c r="WP10" s="11"/>
      <c r="WQ10" s="11"/>
      <c r="WR10" s="11"/>
      <c r="WS10" s="11"/>
      <c r="WT10" s="11"/>
      <c r="WU10" s="11"/>
      <c r="WV10" s="11"/>
      <c r="WW10" s="11"/>
      <c r="WX10" s="11"/>
      <c r="WY10" s="11"/>
      <c r="WZ10" s="11"/>
      <c r="XA10" s="11"/>
      <c r="XB10" s="11"/>
      <c r="XC10" s="11"/>
      <c r="XD10" s="11"/>
      <c r="XE10" s="11"/>
      <c r="XF10" s="11"/>
      <c r="XG10" s="11"/>
      <c r="XH10" s="11"/>
      <c r="XI10" s="11"/>
      <c r="XJ10" s="11"/>
      <c r="XK10" s="11"/>
      <c r="XL10" s="11"/>
      <c r="XM10" s="11"/>
      <c r="XN10" s="11"/>
      <c r="XO10" s="11"/>
      <c r="XP10" s="11"/>
      <c r="XQ10" s="11"/>
      <c r="XR10" s="11"/>
      <c r="XS10" s="11"/>
      <c r="XT10" s="11"/>
      <c r="XU10" s="11"/>
      <c r="XV10" s="11"/>
      <c r="XW10" s="11"/>
      <c r="XX10" s="11"/>
      <c r="XY10" s="11"/>
      <c r="XZ10" s="11"/>
      <c r="YA10" s="11"/>
      <c r="YB10" s="11"/>
      <c r="YC10" s="11"/>
      <c r="YD10" s="11"/>
      <c r="YE10" s="11"/>
      <c r="YF10" s="11"/>
      <c r="YG10" s="11"/>
      <c r="YH10" s="11"/>
      <c r="YI10" s="11"/>
      <c r="YJ10" s="11"/>
      <c r="YK10" s="11"/>
      <c r="YL10" s="11"/>
      <c r="YM10" s="11"/>
      <c r="YN10" s="11"/>
      <c r="YO10" s="11"/>
      <c r="YP10" s="11"/>
      <c r="YQ10" s="11"/>
      <c r="YR10" s="11"/>
      <c r="YS10" s="11"/>
      <c r="YT10" s="11"/>
      <c r="YU10" s="11"/>
      <c r="YV10" s="11"/>
      <c r="YW10" s="11"/>
      <c r="YX10" s="11"/>
      <c r="YY10" s="11"/>
      <c r="YZ10" s="11"/>
      <c r="ZA10" s="11"/>
      <c r="ZB10" s="11"/>
      <c r="ZC10" s="11"/>
      <c r="ZD10" s="11"/>
      <c r="ZE10" s="11"/>
      <c r="ZF10" s="11"/>
      <c r="ZG10" s="11"/>
      <c r="ZH10" s="11"/>
      <c r="ZI10" s="11"/>
      <c r="ZJ10" s="11"/>
      <c r="ZK10" s="11"/>
      <c r="ZL10" s="11"/>
      <c r="ZM10" s="11"/>
      <c r="ZN10" s="11"/>
      <c r="ZO10" s="11"/>
      <c r="ZP10" s="11"/>
      <c r="ZQ10" s="11"/>
      <c r="ZR10" s="11"/>
      <c r="ZS10" s="11"/>
      <c r="ZT10" s="11"/>
      <c r="ZU10" s="11"/>
      <c r="ZV10" s="11"/>
      <c r="ZW10" s="11"/>
      <c r="ZX10" s="11"/>
      <c r="ZY10" s="11"/>
      <c r="ZZ10" s="11"/>
      <c r="AAA10" s="11"/>
      <c r="AAB10" s="11"/>
      <c r="AAC10" s="11"/>
      <c r="AAD10" s="11"/>
      <c r="AAE10" s="11"/>
      <c r="AAF10" s="11"/>
      <c r="AAG10" s="11"/>
      <c r="AAH10" s="11"/>
      <c r="AAI10" s="11"/>
      <c r="AAJ10" s="11"/>
      <c r="AAK10" s="11"/>
      <c r="AAL10" s="11"/>
      <c r="AAM10" s="11"/>
      <c r="AAN10" s="11"/>
      <c r="AAO10" s="11"/>
      <c r="AAP10" s="11"/>
      <c r="AAQ10" s="11"/>
      <c r="AAR10" s="11"/>
      <c r="AAS10" s="11"/>
      <c r="AAT10" s="11"/>
      <c r="AAU10" s="11"/>
      <c r="AAV10" s="11"/>
      <c r="AAW10" s="11"/>
      <c r="AAX10" s="11"/>
      <c r="AAY10" s="11"/>
      <c r="AAZ10" s="11"/>
      <c r="ABA10" s="11"/>
      <c r="ABB10" s="11"/>
      <c r="ABC10" s="11"/>
      <c r="ABD10" s="11"/>
      <c r="ABE10" s="11"/>
      <c r="ABF10" s="11"/>
      <c r="ABG10" s="11"/>
      <c r="ABH10" s="11"/>
      <c r="ABI10" s="11"/>
      <c r="ABJ10" s="11"/>
      <c r="ABK10" s="11"/>
      <c r="ABL10" s="11"/>
      <c r="ABM10" s="11"/>
      <c r="ABN10" s="11"/>
      <c r="ABO10" s="11"/>
      <c r="ABP10" s="11"/>
      <c r="ABQ10" s="11"/>
      <c r="ABR10" s="11"/>
      <c r="ABS10" s="11"/>
      <c r="ABT10" s="11"/>
      <c r="ABU10" s="11"/>
      <c r="ABV10" s="11"/>
      <c r="ABW10" s="11"/>
      <c r="ABX10" s="11"/>
      <c r="ABY10" s="11"/>
      <c r="ABZ10" s="11"/>
      <c r="ACA10" s="11"/>
      <c r="ACB10" s="11"/>
      <c r="ACC10" s="11"/>
      <c r="ACD10" s="11"/>
      <c r="ACE10" s="11"/>
      <c r="ACF10" s="11"/>
      <c r="ACG10" s="11"/>
      <c r="ACH10" s="11"/>
      <c r="ACI10" s="11"/>
      <c r="ACJ10" s="11"/>
      <c r="ACK10" s="11"/>
      <c r="ACL10" s="11"/>
      <c r="ACM10" s="11"/>
      <c r="ACN10" s="11"/>
      <c r="ACO10" s="11"/>
      <c r="ACP10" s="11"/>
      <c r="ACQ10" s="11"/>
      <c r="ACR10" s="11"/>
      <c r="ACS10" s="11"/>
      <c r="ACT10" s="11"/>
      <c r="ACU10" s="11"/>
      <c r="ACV10" s="11"/>
      <c r="ACW10" s="11"/>
      <c r="ACX10" s="11"/>
      <c r="ACY10" s="11"/>
      <c r="ACZ10" s="11"/>
      <c r="ADA10" s="11"/>
      <c r="ADB10" s="11"/>
      <c r="ADC10" s="11"/>
      <c r="ADD10" s="11"/>
      <c r="ADE10" s="11"/>
      <c r="ADF10" s="11"/>
      <c r="ADG10" s="11"/>
      <c r="ADH10" s="11"/>
      <c r="ADI10" s="11"/>
      <c r="ADJ10" s="11"/>
      <c r="ADK10" s="11"/>
      <c r="ADL10" s="11"/>
      <c r="ADM10" s="11"/>
      <c r="ADN10" s="11"/>
      <c r="ADO10" s="11"/>
      <c r="ADP10" s="11"/>
      <c r="ADQ10" s="11"/>
      <c r="ADR10" s="11"/>
      <c r="ADS10" s="11"/>
      <c r="ADT10" s="11"/>
      <c r="ADU10" s="11"/>
      <c r="ADV10" s="11"/>
      <c r="ADW10" s="11"/>
      <c r="ADX10" s="11"/>
      <c r="ADY10" s="11"/>
      <c r="ADZ10" s="11"/>
      <c r="AEA10" s="11"/>
      <c r="AEB10" s="11"/>
      <c r="AEC10" s="11"/>
      <c r="AED10" s="11"/>
      <c r="AEE10" s="11"/>
      <c r="AEF10" s="11"/>
      <c r="AEG10" s="11"/>
      <c r="AEH10" s="11"/>
      <c r="AEI10" s="11"/>
      <c r="AEJ10" s="11"/>
      <c r="AEK10" s="11"/>
      <c r="AEL10" s="11"/>
      <c r="AEM10" s="11"/>
      <c r="AEN10" s="11"/>
      <c r="AEO10" s="11"/>
      <c r="AEP10" s="11"/>
      <c r="AEQ10" s="11"/>
      <c r="AER10" s="11"/>
      <c r="AES10" s="11"/>
      <c r="AET10" s="11"/>
      <c r="AEU10" s="11"/>
      <c r="AEV10" s="11"/>
      <c r="AEW10" s="11"/>
      <c r="AEX10" s="11"/>
      <c r="AEY10" s="11"/>
      <c r="AEZ10" s="11"/>
      <c r="AFA10" s="11"/>
      <c r="AFB10" s="11"/>
      <c r="AFC10" s="11"/>
      <c r="AFD10" s="11"/>
      <c r="AFE10" s="11"/>
      <c r="AFF10" s="11"/>
      <c r="AFG10" s="11"/>
      <c r="AFH10" s="11"/>
      <c r="AFI10" s="11"/>
      <c r="AFJ10" s="11"/>
      <c r="AFK10" s="11"/>
      <c r="AFL10" s="11"/>
      <c r="AFM10" s="11"/>
      <c r="AFN10" s="11"/>
      <c r="AFO10" s="11"/>
      <c r="AFP10" s="11"/>
      <c r="AFQ10" s="11"/>
      <c r="AFR10" s="11"/>
      <c r="AFS10" s="11"/>
      <c r="AFT10" s="11"/>
      <c r="AFU10" s="11"/>
      <c r="AFV10" s="11"/>
      <c r="AFW10" s="11"/>
      <c r="AFX10" s="11"/>
      <c r="AFY10" s="11"/>
      <c r="AFZ10" s="11"/>
      <c r="AGA10" s="11"/>
      <c r="AGB10" s="11"/>
      <c r="AGC10" s="11"/>
      <c r="AGD10" s="11"/>
      <c r="AGE10" s="11"/>
      <c r="AGF10" s="11"/>
      <c r="AGG10" s="11"/>
      <c r="AGH10" s="11"/>
      <c r="AGI10" s="11"/>
      <c r="AGJ10" s="11"/>
      <c r="AGK10" s="11"/>
      <c r="AGL10" s="11"/>
      <c r="AGM10" s="11"/>
      <c r="AGN10" s="11"/>
      <c r="AGO10" s="11"/>
      <c r="AGP10" s="11"/>
      <c r="AGQ10" s="11"/>
      <c r="AGR10" s="11"/>
      <c r="AGS10" s="11"/>
      <c r="AGT10" s="11"/>
      <c r="AGU10" s="11"/>
      <c r="AGV10" s="11"/>
      <c r="AGW10" s="11"/>
      <c r="AGX10" s="11"/>
      <c r="AGY10" s="11"/>
      <c r="AGZ10" s="11"/>
      <c r="AHA10" s="11"/>
      <c r="AHB10" s="11"/>
      <c r="AHC10" s="11"/>
      <c r="AHD10" s="11"/>
      <c r="AHE10" s="11"/>
      <c r="AHF10" s="11"/>
      <c r="AHG10" s="11"/>
      <c r="AHH10" s="11"/>
      <c r="AHI10" s="11"/>
      <c r="AHJ10" s="11"/>
      <c r="AHK10" s="11"/>
      <c r="AHL10" s="11"/>
      <c r="AHM10" s="11"/>
      <c r="AHN10" s="11"/>
      <c r="AHO10" s="11"/>
      <c r="AHP10" s="11"/>
      <c r="AHQ10" s="11"/>
      <c r="AHR10" s="11"/>
      <c r="AHS10" s="11"/>
      <c r="AHT10" s="11"/>
      <c r="AHU10" s="11"/>
      <c r="AHV10" s="11"/>
      <c r="AHW10" s="11"/>
      <c r="AHX10" s="11"/>
      <c r="AHY10" s="11"/>
      <c r="AHZ10" s="11"/>
      <c r="AIA10" s="11"/>
      <c r="AIB10" s="11"/>
      <c r="AIC10" s="11"/>
      <c r="AID10" s="11"/>
      <c r="AIE10" s="11"/>
      <c r="AIF10" s="11"/>
      <c r="AIG10" s="11"/>
      <c r="AIH10" s="11"/>
      <c r="AII10" s="11"/>
      <c r="AIJ10" s="11"/>
      <c r="AIK10" s="11"/>
      <c r="AIL10" s="11"/>
      <c r="AIM10" s="11"/>
      <c r="AIN10" s="11"/>
      <c r="AIO10" s="11"/>
      <c r="AIP10" s="11"/>
      <c r="AIQ10" s="11"/>
      <c r="AIR10" s="11"/>
      <c r="AIS10" s="11"/>
      <c r="AIT10" s="11"/>
      <c r="AIU10" s="11"/>
      <c r="AIV10" s="11"/>
      <c r="AIW10" s="11"/>
      <c r="AIX10" s="11"/>
      <c r="AIY10" s="11"/>
      <c r="AIZ10" s="11"/>
      <c r="AJA10" s="11"/>
      <c r="AJB10" s="11"/>
      <c r="AJC10" s="11"/>
      <c r="AJD10" s="11"/>
      <c r="AJE10" s="11"/>
      <c r="AJF10" s="11"/>
      <c r="AJG10" s="11"/>
      <c r="AJH10" s="11"/>
      <c r="AJI10" s="11"/>
      <c r="AJJ10" s="11"/>
      <c r="AJK10" s="11"/>
      <c r="AJL10" s="11"/>
      <c r="AJM10" s="11"/>
      <c r="AJN10" s="11"/>
      <c r="AJO10" s="11"/>
      <c r="AJP10" s="11"/>
      <c r="AJQ10" s="11"/>
      <c r="AJR10" s="11"/>
      <c r="AJS10" s="11"/>
      <c r="AJT10" s="11"/>
      <c r="AJU10" s="11"/>
      <c r="AJV10" s="11"/>
      <c r="AJW10" s="11"/>
      <c r="AJX10" s="11"/>
      <c r="AJY10" s="11"/>
      <c r="AJZ10" s="11"/>
      <c r="AKA10" s="11"/>
      <c r="AKB10" s="11"/>
      <c r="AKC10" s="11"/>
      <c r="AKD10" s="11"/>
      <c r="AKE10" s="11"/>
      <c r="AKF10" s="11"/>
      <c r="AKG10" s="11"/>
      <c r="AKH10" s="11"/>
      <c r="AKI10" s="11"/>
      <c r="AKJ10" s="11"/>
      <c r="AKK10" s="11"/>
      <c r="AKL10" s="11"/>
      <c r="AKM10" s="11"/>
      <c r="AKN10" s="11"/>
      <c r="AKO10" s="11"/>
      <c r="AKP10" s="11"/>
      <c r="AKQ10" s="11"/>
      <c r="AKR10" s="11"/>
      <c r="AKS10" s="11"/>
      <c r="AKT10" s="11"/>
      <c r="AKU10" s="11"/>
      <c r="AKV10" s="11"/>
      <c r="AKW10" s="11"/>
      <c r="AKX10" s="11"/>
      <c r="AKY10" s="11"/>
      <c r="AKZ10" s="11"/>
      <c r="ALA10" s="11"/>
      <c r="ALB10" s="11"/>
      <c r="ALC10" s="11"/>
      <c r="ALD10" s="11"/>
      <c r="ALE10" s="11"/>
      <c r="ALF10" s="11"/>
      <c r="ALG10" s="11"/>
      <c r="ALH10" s="11"/>
      <c r="ALI10" s="11"/>
      <c r="ALJ10" s="11"/>
      <c r="ALK10" s="11"/>
      <c r="ALL10" s="11"/>
      <c r="ALM10" s="11"/>
      <c r="ALN10" s="11"/>
      <c r="ALO10" s="11"/>
      <c r="ALP10" s="11"/>
      <c r="ALQ10" s="11"/>
      <c r="ALR10" s="11"/>
      <c r="ALS10" s="11"/>
      <c r="ALT10" s="11"/>
      <c r="ALU10" s="11"/>
      <c r="ALV10" s="11"/>
      <c r="ALW10" s="11"/>
      <c r="ALX10" s="11"/>
      <c r="ALY10" s="11"/>
      <c r="ALZ10" s="11"/>
      <c r="AMA10" s="11"/>
      <c r="AMB10" s="11"/>
      <c r="AMC10" s="11"/>
      <c r="AMD10" s="11"/>
      <c r="AME10" s="11"/>
      <c r="AMF10" s="11"/>
      <c r="AMG10" s="11"/>
      <c r="AMH10" s="11"/>
      <c r="AMI10" s="11"/>
      <c r="AMJ10" s="11"/>
      <c r="AMK10" s="11"/>
      <c r="AML10" s="11"/>
      <c r="AMM10" s="11"/>
      <c r="AMN10" s="11"/>
      <c r="AMO10" s="11"/>
      <c r="AMP10" s="11"/>
      <c r="AMQ10" s="11"/>
      <c r="AMR10" s="11"/>
      <c r="AMS10" s="11"/>
      <c r="AMT10" s="11"/>
      <c r="AMU10" s="11"/>
      <c r="AMV10" s="11"/>
      <c r="AMW10" s="11"/>
      <c r="AMX10" s="11"/>
      <c r="AMY10" s="11"/>
      <c r="AMZ10" s="11"/>
      <c r="ANA10" s="11"/>
      <c r="ANB10" s="11"/>
      <c r="ANC10" s="11"/>
      <c r="AND10" s="11"/>
      <c r="ANE10" s="11"/>
      <c r="ANF10" s="11"/>
      <c r="ANG10" s="11"/>
      <c r="ANH10" s="11"/>
      <c r="ANI10" s="11"/>
      <c r="ANJ10" s="11"/>
      <c r="ANK10" s="11"/>
      <c r="ANL10" s="11"/>
      <c r="ANM10" s="11"/>
      <c r="ANN10" s="11"/>
      <c r="ANO10" s="11"/>
      <c r="ANP10" s="11"/>
      <c r="ANQ10" s="11"/>
      <c r="ANR10" s="11"/>
      <c r="ANS10" s="11"/>
      <c r="ANT10" s="11"/>
      <c r="ANU10" s="11"/>
      <c r="ANV10" s="11"/>
      <c r="ANW10" s="11"/>
      <c r="ANX10" s="11"/>
      <c r="ANY10" s="11"/>
      <c r="ANZ10" s="11"/>
      <c r="AOA10" s="11"/>
      <c r="AOB10" s="11"/>
      <c r="AOC10" s="11"/>
      <c r="AOD10" s="11"/>
      <c r="AOE10" s="11"/>
      <c r="AOF10" s="11"/>
      <c r="AOG10" s="11"/>
      <c r="AOH10" s="11"/>
      <c r="AOI10" s="11"/>
      <c r="AOJ10" s="11"/>
      <c r="AOK10" s="11"/>
      <c r="AOL10" s="11"/>
      <c r="AOM10" s="11"/>
      <c r="AON10" s="11"/>
      <c r="AOO10" s="11"/>
      <c r="AOP10" s="11"/>
      <c r="AOQ10" s="11"/>
      <c r="AOR10" s="11"/>
      <c r="AOS10" s="11"/>
      <c r="AOT10" s="11"/>
      <c r="AOU10" s="11"/>
      <c r="AOV10" s="11"/>
      <c r="AOW10" s="11"/>
      <c r="AOX10" s="11"/>
      <c r="AOY10" s="11"/>
      <c r="AOZ10" s="11"/>
      <c r="APA10" s="11"/>
      <c r="APB10" s="11"/>
      <c r="APC10" s="11"/>
      <c r="APD10" s="11"/>
      <c r="APE10" s="11"/>
      <c r="APF10" s="11"/>
      <c r="APG10" s="11"/>
      <c r="APH10" s="11"/>
      <c r="API10" s="11"/>
      <c r="APJ10" s="11"/>
      <c r="APK10" s="11"/>
      <c r="APL10" s="11"/>
      <c r="APM10" s="11"/>
      <c r="APN10" s="11"/>
      <c r="APO10" s="11"/>
      <c r="APP10" s="11"/>
      <c r="APQ10" s="11"/>
      <c r="APR10" s="11"/>
      <c r="APS10" s="11"/>
      <c r="APT10" s="11"/>
      <c r="APU10" s="11"/>
      <c r="APV10" s="11"/>
      <c r="APW10" s="11"/>
      <c r="APX10" s="11"/>
      <c r="APY10" s="11"/>
      <c r="APZ10" s="11"/>
      <c r="AQA10" s="11"/>
      <c r="AQB10" s="11"/>
      <c r="AQC10" s="11"/>
      <c r="AQD10" s="11"/>
      <c r="AQE10" s="11"/>
      <c r="AQF10" s="11"/>
      <c r="AQG10" s="11"/>
      <c r="AQH10" s="11"/>
      <c r="AQI10" s="11"/>
      <c r="AQJ10" s="11"/>
      <c r="AQK10" s="11"/>
      <c r="AQL10" s="11"/>
      <c r="AQM10" s="11"/>
      <c r="AQN10" s="11"/>
      <c r="AQO10" s="11"/>
      <c r="AQP10" s="11"/>
      <c r="AQQ10" s="11"/>
      <c r="AQR10" s="11"/>
      <c r="AQS10" s="11"/>
      <c r="AQT10" s="11"/>
      <c r="AQU10" s="11"/>
      <c r="AQV10" s="11"/>
      <c r="AQW10" s="11"/>
      <c r="AQX10" s="11"/>
      <c r="AQY10" s="11"/>
      <c r="AQZ10" s="11"/>
      <c r="ARA10" s="11"/>
      <c r="ARB10" s="11"/>
      <c r="ARC10" s="11"/>
      <c r="ARD10" s="11"/>
      <c r="ARE10" s="11"/>
      <c r="ARF10" s="11"/>
      <c r="ARG10" s="11"/>
      <c r="ARH10" s="11"/>
      <c r="ARI10" s="11"/>
      <c r="ARJ10" s="11"/>
      <c r="ARK10" s="11"/>
      <c r="ARL10" s="11"/>
      <c r="ARM10" s="11"/>
      <c r="ARN10" s="11"/>
      <c r="ARO10" s="11"/>
      <c r="ARP10" s="11"/>
      <c r="ARQ10" s="11"/>
      <c r="ARR10" s="11"/>
      <c r="ARS10" s="11"/>
      <c r="ART10" s="11"/>
      <c r="ARU10" s="11"/>
      <c r="ARV10" s="11"/>
      <c r="ARW10" s="11"/>
      <c r="ARX10" s="11"/>
      <c r="ARY10" s="11"/>
      <c r="ARZ10" s="11"/>
      <c r="ASA10" s="11"/>
      <c r="ASB10" s="11"/>
      <c r="ASC10" s="11"/>
      <c r="ASD10" s="11"/>
      <c r="ASE10" s="11"/>
      <c r="ASF10" s="11"/>
      <c r="ASG10" s="11"/>
      <c r="ASH10" s="11"/>
      <c r="ASI10" s="11"/>
      <c r="ASJ10" s="11"/>
      <c r="ASK10" s="11"/>
      <c r="ASL10" s="11"/>
      <c r="ASM10" s="11"/>
      <c r="ASN10" s="11"/>
      <c r="ASO10" s="11"/>
      <c r="ASP10" s="11"/>
      <c r="ASQ10" s="11"/>
      <c r="ASR10" s="11"/>
      <c r="ASS10" s="11"/>
      <c r="AST10" s="11"/>
      <c r="ASU10" s="11"/>
      <c r="ASV10" s="11"/>
      <c r="ASW10" s="11"/>
      <c r="ASX10" s="11"/>
      <c r="ASY10" s="11"/>
      <c r="ASZ10" s="11"/>
      <c r="ATA10" s="11"/>
      <c r="ATB10" s="11"/>
      <c r="ATC10" s="11"/>
      <c r="ATD10" s="11"/>
      <c r="ATE10" s="11"/>
      <c r="ATF10" s="11"/>
      <c r="ATG10" s="11"/>
      <c r="ATH10" s="11"/>
      <c r="ATI10" s="11"/>
      <c r="ATJ10" s="11"/>
      <c r="ATK10" s="11"/>
      <c r="ATL10" s="11"/>
      <c r="ATM10" s="11"/>
      <c r="ATN10" s="11"/>
      <c r="ATO10" s="11"/>
      <c r="ATP10" s="11"/>
      <c r="ATQ10" s="11"/>
      <c r="ATR10" s="11"/>
      <c r="ATS10" s="11"/>
      <c r="ATT10" s="11"/>
      <c r="ATU10" s="11"/>
      <c r="ATV10" s="11"/>
      <c r="ATW10" s="11"/>
      <c r="ATX10" s="11"/>
      <c r="ATY10" s="11"/>
      <c r="ATZ10" s="11"/>
      <c r="AUA10" s="11"/>
      <c r="AUB10" s="11"/>
      <c r="AUC10" s="11"/>
      <c r="AUD10" s="11"/>
      <c r="AUE10" s="11"/>
      <c r="AUF10" s="11"/>
      <c r="AUG10" s="11"/>
      <c r="AUH10" s="11"/>
      <c r="AUI10" s="11"/>
      <c r="AUJ10" s="11"/>
      <c r="AUK10" s="11"/>
      <c r="AUL10" s="11"/>
      <c r="AUM10" s="11"/>
      <c r="AUN10" s="11"/>
      <c r="AUO10" s="11"/>
      <c r="AUP10" s="11"/>
      <c r="AUQ10" s="11"/>
      <c r="AUR10" s="11"/>
      <c r="AUS10" s="11"/>
      <c r="AUT10" s="11"/>
      <c r="AUU10" s="11"/>
      <c r="AUV10" s="11"/>
      <c r="AUW10" s="11"/>
      <c r="AUX10" s="11"/>
      <c r="AUY10" s="11"/>
      <c r="AUZ10" s="11"/>
      <c r="AVA10" s="11"/>
      <c r="AVB10" s="11"/>
      <c r="AVC10" s="11"/>
      <c r="AVD10" s="11"/>
      <c r="AVE10" s="11"/>
      <c r="AVF10" s="11"/>
      <c r="AVG10" s="11"/>
      <c r="AVH10" s="11"/>
      <c r="AVI10" s="11"/>
      <c r="AVJ10" s="11"/>
      <c r="AVK10" s="11"/>
      <c r="AVL10" s="11"/>
      <c r="AVM10" s="11"/>
      <c r="AVN10" s="11"/>
      <c r="AVO10" s="11"/>
      <c r="AVP10" s="11"/>
      <c r="AVQ10" s="11"/>
      <c r="AVR10" s="11"/>
      <c r="AVS10" s="11"/>
      <c r="AVT10" s="11"/>
      <c r="AVU10" s="11"/>
      <c r="AVV10" s="11"/>
      <c r="AVW10" s="11"/>
      <c r="AVX10" s="11"/>
      <c r="AVY10" s="11"/>
      <c r="AVZ10" s="11"/>
      <c r="AWA10" s="11"/>
      <c r="AWB10" s="11"/>
      <c r="AWC10" s="11"/>
      <c r="AWD10" s="11"/>
      <c r="AWE10" s="11"/>
      <c r="AWF10" s="11"/>
      <c r="AWG10" s="11"/>
      <c r="AWH10" s="11"/>
      <c r="AWI10" s="11"/>
      <c r="AWJ10" s="11"/>
      <c r="AWK10" s="11"/>
      <c r="AWL10" s="11"/>
      <c r="AWM10" s="11"/>
      <c r="AWN10" s="11"/>
      <c r="AWO10" s="11"/>
      <c r="AWP10" s="11"/>
      <c r="AWQ10" s="11"/>
      <c r="AWR10" s="11"/>
      <c r="AWS10" s="11"/>
      <c r="AWT10" s="11"/>
      <c r="AWU10" s="11"/>
      <c r="AWV10" s="11"/>
      <c r="AWW10" s="11"/>
      <c r="AWX10" s="11"/>
      <c r="AWY10" s="11"/>
      <c r="AWZ10" s="11"/>
      <c r="AXA10" s="11"/>
      <c r="AXB10" s="11"/>
      <c r="AXC10" s="11"/>
      <c r="AXD10" s="11"/>
      <c r="AXE10" s="11"/>
      <c r="AXF10" s="11"/>
      <c r="AXG10" s="11"/>
      <c r="AXH10" s="11"/>
      <c r="AXI10" s="11"/>
      <c r="AXJ10" s="11"/>
      <c r="AXK10" s="11"/>
      <c r="AXL10" s="11"/>
      <c r="AXM10" s="11"/>
      <c r="AXN10" s="11"/>
      <c r="AXO10" s="11"/>
      <c r="AXP10" s="11"/>
      <c r="AXQ10" s="11"/>
      <c r="AXR10" s="11"/>
      <c r="AXS10" s="11"/>
      <c r="AXT10" s="11"/>
      <c r="AXU10" s="11"/>
      <c r="AXV10" s="11"/>
      <c r="AXW10" s="11"/>
      <c r="AXX10" s="11"/>
      <c r="AXY10" s="11"/>
      <c r="AXZ10" s="11"/>
      <c r="AYA10" s="11"/>
      <c r="AYB10" s="11"/>
      <c r="AYC10" s="11"/>
      <c r="AYD10" s="11"/>
      <c r="AYE10" s="11"/>
      <c r="AYF10" s="11"/>
      <c r="AYG10" s="11"/>
      <c r="AYH10" s="11"/>
      <c r="AYI10" s="11"/>
      <c r="AYJ10" s="11"/>
      <c r="AYK10" s="11"/>
      <c r="AYL10" s="11"/>
      <c r="AYM10" s="11"/>
      <c r="AYN10" s="11"/>
      <c r="AYO10" s="11"/>
      <c r="AYP10" s="11"/>
      <c r="AYQ10" s="11"/>
      <c r="AYR10" s="11"/>
      <c r="AYS10" s="11"/>
      <c r="AYT10" s="11"/>
      <c r="AYU10" s="11"/>
      <c r="AYV10" s="11"/>
      <c r="AYW10" s="11"/>
      <c r="AYX10" s="11"/>
      <c r="AYY10" s="11"/>
      <c r="AYZ10" s="11"/>
      <c r="AZA10" s="11"/>
      <c r="AZB10" s="11"/>
      <c r="AZC10" s="11"/>
      <c r="AZD10" s="11"/>
      <c r="AZE10" s="11"/>
      <c r="AZF10" s="11"/>
      <c r="AZG10" s="11"/>
      <c r="AZH10" s="11"/>
      <c r="AZI10" s="11"/>
      <c r="AZJ10" s="11"/>
      <c r="AZK10" s="11"/>
      <c r="AZL10" s="11"/>
      <c r="AZM10" s="11"/>
      <c r="AZN10" s="11"/>
      <c r="AZO10" s="11"/>
      <c r="AZP10" s="11"/>
      <c r="AZQ10" s="11"/>
      <c r="AZR10" s="11"/>
      <c r="AZS10" s="11"/>
      <c r="AZT10" s="11"/>
      <c r="AZU10" s="11"/>
      <c r="AZV10" s="11"/>
      <c r="AZW10" s="11"/>
      <c r="AZX10" s="11"/>
      <c r="AZY10" s="11"/>
      <c r="AZZ10" s="11"/>
      <c r="BAA10" s="11"/>
      <c r="BAB10" s="11"/>
      <c r="BAC10" s="11"/>
      <c r="BAD10" s="11"/>
      <c r="BAE10" s="11"/>
      <c r="BAF10" s="11"/>
      <c r="BAG10" s="11"/>
      <c r="BAH10" s="11"/>
      <c r="BAI10" s="11"/>
      <c r="BAJ10" s="11"/>
      <c r="BAK10" s="11"/>
      <c r="BAL10" s="11"/>
      <c r="BAM10" s="11"/>
      <c r="BAN10" s="11"/>
      <c r="BAO10" s="11"/>
      <c r="BAP10" s="11"/>
      <c r="BAQ10" s="11"/>
      <c r="BAR10" s="11"/>
      <c r="BAS10" s="11"/>
      <c r="BAT10" s="11"/>
      <c r="BAU10" s="11"/>
      <c r="BAV10" s="11"/>
      <c r="BAW10" s="11"/>
      <c r="BAX10" s="11"/>
      <c r="BAY10" s="11"/>
      <c r="BAZ10" s="11"/>
      <c r="BBA10" s="11"/>
      <c r="BBB10" s="11"/>
      <c r="BBC10" s="11"/>
      <c r="BBD10" s="11"/>
      <c r="BBE10" s="11"/>
      <c r="BBF10" s="11"/>
      <c r="BBG10" s="11"/>
      <c r="BBH10" s="11"/>
      <c r="BBI10" s="11"/>
      <c r="BBJ10" s="11"/>
      <c r="BBK10" s="11"/>
      <c r="BBL10" s="11"/>
      <c r="BBM10" s="11"/>
      <c r="BBN10" s="11"/>
      <c r="BBO10" s="11"/>
      <c r="BBP10" s="11"/>
      <c r="BBQ10" s="11"/>
      <c r="BBR10" s="11"/>
      <c r="BBS10" s="11"/>
      <c r="BBT10" s="11"/>
      <c r="BBU10" s="11"/>
      <c r="BBV10" s="11"/>
      <c r="BBW10" s="11"/>
      <c r="BBX10" s="11"/>
      <c r="BBY10" s="11"/>
      <c r="BBZ10" s="11"/>
      <c r="BCA10" s="11"/>
      <c r="BCB10" s="11"/>
      <c r="BCC10" s="11"/>
      <c r="BCD10" s="11"/>
      <c r="BCE10" s="11"/>
      <c r="BCF10" s="11"/>
      <c r="BCG10" s="11"/>
      <c r="BCH10" s="11"/>
      <c r="BCI10" s="11"/>
      <c r="BCJ10" s="11"/>
      <c r="BCK10" s="11"/>
      <c r="BCL10" s="11"/>
      <c r="BCM10" s="11"/>
      <c r="BCN10" s="11"/>
      <c r="BCO10" s="11"/>
      <c r="BCP10" s="11"/>
      <c r="BCQ10" s="11"/>
      <c r="BCR10" s="11"/>
      <c r="BCS10" s="11"/>
      <c r="BCT10" s="11"/>
      <c r="BCU10" s="11"/>
      <c r="BCV10" s="11"/>
      <c r="BCW10" s="11"/>
      <c r="BCX10" s="11"/>
      <c r="BCY10" s="11"/>
      <c r="BCZ10" s="11"/>
      <c r="BDA10" s="11"/>
      <c r="BDB10" s="11"/>
      <c r="BDC10" s="11"/>
      <c r="BDD10" s="11"/>
      <c r="BDE10" s="11"/>
      <c r="BDF10" s="11"/>
      <c r="BDG10" s="11"/>
      <c r="BDH10" s="11"/>
      <c r="BDI10" s="11"/>
      <c r="BDJ10" s="11"/>
      <c r="BDK10" s="11"/>
      <c r="BDL10" s="11"/>
      <c r="BDM10" s="11"/>
      <c r="BDN10" s="11"/>
      <c r="BDO10" s="11"/>
      <c r="BDP10" s="11"/>
      <c r="BDQ10" s="11"/>
      <c r="BDR10" s="11"/>
      <c r="BDS10" s="11"/>
      <c r="BDT10" s="11"/>
      <c r="BDU10" s="11"/>
      <c r="BDV10" s="11"/>
      <c r="BDW10" s="11"/>
      <c r="BDX10" s="11"/>
      <c r="BDY10" s="11"/>
      <c r="BDZ10" s="11"/>
      <c r="BEA10" s="11"/>
      <c r="BEB10" s="11"/>
      <c r="BEC10" s="11"/>
      <c r="BED10" s="11"/>
      <c r="BEE10" s="11"/>
      <c r="BEF10" s="11"/>
      <c r="BEG10" s="11"/>
      <c r="BEH10" s="11"/>
      <c r="BEI10" s="11"/>
      <c r="BEJ10" s="11"/>
      <c r="BEK10" s="11"/>
      <c r="BEL10" s="11"/>
      <c r="BEM10" s="11"/>
      <c r="BEN10" s="11"/>
      <c r="BEO10" s="11"/>
      <c r="BEP10" s="11"/>
      <c r="BEQ10" s="11"/>
      <c r="BER10" s="11"/>
      <c r="BES10" s="11"/>
      <c r="BET10" s="11"/>
      <c r="BEU10" s="11"/>
      <c r="BEV10" s="11"/>
      <c r="BEW10" s="11"/>
      <c r="BEX10" s="11"/>
      <c r="BEY10" s="11"/>
      <c r="BEZ10" s="11"/>
      <c r="BFA10" s="11"/>
      <c r="BFB10" s="11"/>
      <c r="BFC10" s="11"/>
      <c r="BFD10" s="11"/>
      <c r="BFE10" s="11"/>
      <c r="BFF10" s="11"/>
      <c r="BFG10" s="11"/>
      <c r="BFH10" s="11"/>
      <c r="BFI10" s="11"/>
      <c r="BFJ10" s="11"/>
      <c r="BFK10" s="11"/>
      <c r="BFL10" s="11"/>
      <c r="BFM10" s="11"/>
      <c r="BFN10" s="11"/>
      <c r="BFO10" s="11"/>
      <c r="BFP10" s="11"/>
      <c r="BFQ10" s="11"/>
      <c r="BFR10" s="11"/>
      <c r="BFS10" s="11"/>
      <c r="BFT10" s="11"/>
      <c r="BFU10" s="11"/>
      <c r="BFV10" s="11"/>
      <c r="BFW10" s="11"/>
      <c r="BFX10" s="11"/>
      <c r="BFY10" s="11"/>
      <c r="BFZ10" s="11"/>
      <c r="BGA10" s="11"/>
      <c r="BGB10" s="11"/>
      <c r="BGC10" s="11"/>
      <c r="BGD10" s="11"/>
      <c r="BGE10" s="11"/>
      <c r="BGF10" s="11"/>
      <c r="BGG10" s="11"/>
      <c r="BGH10" s="11"/>
      <c r="BGI10" s="11"/>
      <c r="BGJ10" s="11"/>
      <c r="BGK10" s="11"/>
      <c r="BGL10" s="11"/>
      <c r="BGM10" s="11"/>
      <c r="BGN10" s="11"/>
      <c r="BGO10" s="11"/>
      <c r="BGP10" s="11"/>
      <c r="BGQ10" s="11"/>
      <c r="BGR10" s="11"/>
      <c r="BGS10" s="11"/>
      <c r="BGT10" s="11"/>
      <c r="BGU10" s="11"/>
      <c r="BGV10" s="11"/>
      <c r="BGW10" s="11"/>
      <c r="BGX10" s="11"/>
      <c r="BGY10" s="11"/>
      <c r="BGZ10" s="11"/>
      <c r="BHA10" s="11"/>
      <c r="BHB10" s="11"/>
      <c r="BHC10" s="11"/>
      <c r="BHD10" s="11"/>
      <c r="BHE10" s="11"/>
      <c r="BHF10" s="11"/>
      <c r="BHG10" s="11"/>
      <c r="BHH10" s="11"/>
      <c r="BHI10" s="11"/>
      <c r="BHJ10" s="11"/>
      <c r="BHK10" s="11"/>
      <c r="BHL10" s="11"/>
      <c r="BHM10" s="11"/>
      <c r="BHN10" s="11"/>
      <c r="BHO10" s="11"/>
      <c r="BHP10" s="11"/>
      <c r="BHQ10" s="11"/>
      <c r="BHR10" s="11"/>
      <c r="BHS10" s="11"/>
      <c r="BHT10" s="11"/>
      <c r="BHU10" s="11"/>
      <c r="BHV10" s="11"/>
      <c r="BHW10" s="11"/>
      <c r="BHX10" s="11"/>
      <c r="BHY10" s="11"/>
      <c r="BHZ10" s="11"/>
      <c r="BIA10" s="11"/>
      <c r="BIB10" s="11"/>
      <c r="BIC10" s="11"/>
      <c r="BID10" s="11"/>
      <c r="BIE10" s="11"/>
      <c r="BIF10" s="11"/>
      <c r="BIG10" s="11"/>
      <c r="BIH10" s="11"/>
      <c r="BII10" s="11"/>
      <c r="BIJ10" s="11"/>
      <c r="BIK10" s="11"/>
      <c r="BIL10" s="11"/>
      <c r="BIM10" s="11"/>
      <c r="BIN10" s="11"/>
      <c r="BIO10" s="11"/>
      <c r="BIP10" s="11"/>
      <c r="BIQ10" s="11"/>
      <c r="BIR10" s="11"/>
      <c r="BIS10" s="11"/>
      <c r="BIT10" s="11"/>
      <c r="BIU10" s="11"/>
      <c r="BIV10" s="11"/>
      <c r="BIW10" s="11"/>
      <c r="BIX10" s="11"/>
      <c r="BIY10" s="11"/>
      <c r="BIZ10" s="11"/>
      <c r="BJA10" s="11"/>
      <c r="BJB10" s="11"/>
      <c r="BJC10" s="11"/>
      <c r="BJD10" s="11"/>
      <c r="BJE10" s="11"/>
      <c r="BJF10" s="11"/>
      <c r="BJG10" s="11"/>
      <c r="BJH10" s="11"/>
      <c r="BJI10" s="11"/>
      <c r="BJJ10" s="11"/>
      <c r="BJK10" s="11"/>
      <c r="BJL10" s="11"/>
      <c r="BJM10" s="11"/>
      <c r="BJN10" s="11"/>
      <c r="BJO10" s="11"/>
      <c r="BJP10" s="11"/>
      <c r="BJQ10" s="11"/>
      <c r="BJR10" s="11"/>
      <c r="BJS10" s="11"/>
      <c r="BJT10" s="11"/>
      <c r="BJU10" s="11"/>
      <c r="BJV10" s="11"/>
      <c r="BJW10" s="11"/>
      <c r="BJX10" s="11"/>
      <c r="BJY10" s="11"/>
      <c r="BJZ10" s="11"/>
      <c r="BKA10" s="11"/>
      <c r="BKB10" s="11"/>
      <c r="BKC10" s="11"/>
      <c r="BKD10" s="11"/>
      <c r="BKE10" s="11"/>
      <c r="BKF10" s="11"/>
      <c r="BKG10" s="11"/>
      <c r="BKH10" s="11"/>
      <c r="BKI10" s="11"/>
      <c r="BKJ10" s="11"/>
      <c r="BKK10" s="11"/>
      <c r="BKL10" s="11"/>
      <c r="BKM10" s="11"/>
      <c r="BKN10" s="11"/>
      <c r="BKO10" s="11"/>
      <c r="BKP10" s="11"/>
      <c r="BKQ10" s="11"/>
      <c r="BKR10" s="11"/>
      <c r="BKS10" s="11"/>
      <c r="BKT10" s="11"/>
      <c r="BKU10" s="11"/>
      <c r="BKV10" s="11"/>
      <c r="BKW10" s="11"/>
      <c r="BKX10" s="11"/>
      <c r="BKY10" s="11"/>
      <c r="BKZ10" s="11"/>
      <c r="BLA10" s="11"/>
      <c r="BLB10" s="11"/>
      <c r="BLC10" s="11"/>
      <c r="BLD10" s="11"/>
      <c r="BLE10" s="11"/>
      <c r="BLF10" s="11"/>
      <c r="BLG10" s="11"/>
      <c r="BLH10" s="11"/>
      <c r="BLI10" s="11"/>
      <c r="BLJ10" s="11"/>
      <c r="BLK10" s="11"/>
      <c r="BLL10" s="11"/>
      <c r="BLM10" s="11"/>
      <c r="BLN10" s="11"/>
      <c r="BLO10" s="11"/>
      <c r="BLP10" s="11"/>
      <c r="BLQ10" s="11"/>
      <c r="BLR10" s="11"/>
      <c r="BLS10" s="11"/>
      <c r="BLT10" s="11"/>
      <c r="BLU10" s="11"/>
      <c r="BLV10" s="11"/>
      <c r="BLW10" s="11"/>
      <c r="BLX10" s="11"/>
      <c r="BLY10" s="11"/>
      <c r="BLZ10" s="11"/>
      <c r="BMA10" s="11"/>
      <c r="BMB10" s="11"/>
      <c r="BMC10" s="11"/>
      <c r="BMD10" s="11"/>
      <c r="BME10" s="11"/>
      <c r="BMF10" s="11"/>
      <c r="BMG10" s="11"/>
      <c r="BMH10" s="11"/>
      <c r="BMI10" s="11"/>
      <c r="BMJ10" s="11"/>
      <c r="BMK10" s="11"/>
      <c r="BML10" s="11"/>
      <c r="BMM10" s="11"/>
      <c r="BMN10" s="11"/>
      <c r="BMO10" s="11"/>
      <c r="BMP10" s="11"/>
      <c r="BMQ10" s="11"/>
      <c r="BMR10" s="11"/>
      <c r="BMS10" s="11"/>
      <c r="BMT10" s="11"/>
      <c r="BMU10" s="11"/>
      <c r="BMV10" s="11"/>
      <c r="BMW10" s="11"/>
      <c r="BMX10" s="11"/>
      <c r="BMY10" s="11"/>
      <c r="BMZ10" s="11"/>
      <c r="BNA10" s="11"/>
      <c r="BNB10" s="11"/>
      <c r="BNC10" s="11"/>
      <c r="BND10" s="11"/>
      <c r="BNE10" s="11"/>
      <c r="BNF10" s="11"/>
      <c r="BNG10" s="11"/>
      <c r="BNH10" s="11"/>
      <c r="BNI10" s="11"/>
      <c r="BNJ10" s="11"/>
      <c r="BNK10" s="11"/>
      <c r="BNL10" s="11"/>
      <c r="BNM10" s="11"/>
      <c r="BNN10" s="11"/>
      <c r="BNO10" s="11"/>
      <c r="BNP10" s="11"/>
      <c r="BNQ10" s="11"/>
      <c r="BNR10" s="11"/>
      <c r="BNS10" s="11"/>
      <c r="BNT10" s="11"/>
      <c r="BNU10" s="11"/>
      <c r="BNV10" s="11"/>
      <c r="BNW10" s="11"/>
      <c r="BNX10" s="11"/>
      <c r="BNY10" s="11"/>
      <c r="BNZ10" s="11"/>
      <c r="BOA10" s="11"/>
      <c r="BOB10" s="11"/>
      <c r="BOC10" s="11"/>
      <c r="BOD10" s="11"/>
      <c r="BOE10" s="11"/>
      <c r="BOF10" s="11"/>
      <c r="BOG10" s="11"/>
      <c r="BOH10" s="11"/>
      <c r="BOI10" s="11"/>
      <c r="BOJ10" s="11"/>
      <c r="BOK10" s="11"/>
      <c r="BOL10" s="11"/>
      <c r="BOM10" s="11"/>
      <c r="BON10" s="11"/>
      <c r="BOO10" s="11"/>
      <c r="BOP10" s="11"/>
      <c r="BOQ10" s="11"/>
      <c r="BOR10" s="11"/>
      <c r="BOS10" s="11"/>
      <c r="BOT10" s="11"/>
      <c r="BOU10" s="11"/>
      <c r="BOV10" s="11"/>
      <c r="BOW10" s="11"/>
      <c r="BOX10" s="11"/>
      <c r="BOY10" s="11"/>
      <c r="BOZ10" s="11"/>
      <c r="BPA10" s="11"/>
      <c r="BPB10" s="11"/>
      <c r="BPC10" s="11"/>
      <c r="BPD10" s="11"/>
      <c r="BPE10" s="11"/>
      <c r="BPF10" s="11"/>
      <c r="BPG10" s="11"/>
      <c r="BPH10" s="11"/>
      <c r="BPI10" s="11"/>
      <c r="BPJ10" s="11"/>
      <c r="BPK10" s="11"/>
      <c r="BPL10" s="11"/>
      <c r="BPM10" s="11"/>
      <c r="BPN10" s="11"/>
      <c r="BPO10" s="11"/>
      <c r="BPP10" s="11"/>
      <c r="BPQ10" s="11"/>
      <c r="BPR10" s="11"/>
      <c r="BPS10" s="11"/>
      <c r="BPT10" s="11"/>
      <c r="BPU10" s="11"/>
      <c r="BPV10" s="11"/>
      <c r="BPW10" s="11"/>
      <c r="BPX10" s="11"/>
      <c r="BPY10" s="11"/>
      <c r="BPZ10" s="11"/>
      <c r="BQA10" s="11"/>
      <c r="BQB10" s="11"/>
      <c r="BQC10" s="11"/>
      <c r="BQD10" s="11"/>
      <c r="BQE10" s="11"/>
      <c r="BQF10" s="11"/>
      <c r="BQG10" s="11"/>
      <c r="BQH10" s="11"/>
      <c r="BQI10" s="11"/>
      <c r="BQJ10" s="11"/>
      <c r="BQK10" s="11"/>
      <c r="BQL10" s="11"/>
      <c r="BQM10" s="11"/>
      <c r="BQN10" s="11"/>
      <c r="BQO10" s="11"/>
      <c r="BQP10" s="11"/>
      <c r="BQQ10" s="11"/>
      <c r="BQR10" s="11"/>
      <c r="BQS10" s="11"/>
      <c r="BQT10" s="11"/>
      <c r="BQU10" s="11"/>
      <c r="BQV10" s="11"/>
      <c r="BQW10" s="11"/>
      <c r="BQX10" s="11"/>
      <c r="BQY10" s="11"/>
      <c r="BQZ10" s="11"/>
      <c r="BRA10" s="11"/>
      <c r="BRB10" s="11"/>
      <c r="BRC10" s="11"/>
      <c r="BRD10" s="11"/>
      <c r="BRE10" s="11"/>
      <c r="BRF10" s="11"/>
      <c r="BRG10" s="11"/>
      <c r="BRH10" s="11"/>
      <c r="BRI10" s="11"/>
      <c r="BRJ10" s="11"/>
      <c r="BRK10" s="11"/>
      <c r="BRL10" s="11"/>
      <c r="BRM10" s="11"/>
      <c r="BRN10" s="11"/>
      <c r="BRO10" s="11"/>
      <c r="BRP10" s="11"/>
      <c r="BRQ10" s="11"/>
      <c r="BRR10" s="11"/>
      <c r="BRS10" s="11"/>
      <c r="BRT10" s="11"/>
      <c r="BRU10" s="11"/>
      <c r="BRV10" s="11"/>
      <c r="BRW10" s="11"/>
      <c r="BRX10" s="11"/>
      <c r="BRY10" s="11"/>
      <c r="BRZ10" s="11"/>
      <c r="BSA10" s="11"/>
      <c r="BSB10" s="11"/>
      <c r="BSC10" s="11"/>
      <c r="BSD10" s="11"/>
      <c r="BSE10" s="11"/>
      <c r="BSF10" s="11"/>
      <c r="BSG10" s="11"/>
      <c r="BSH10" s="11"/>
      <c r="BSI10" s="11"/>
      <c r="BSJ10" s="11"/>
      <c r="BSK10" s="11"/>
      <c r="BSL10" s="11"/>
      <c r="BSM10" s="11"/>
      <c r="BSN10" s="11"/>
      <c r="BSO10" s="11"/>
      <c r="BSP10" s="11"/>
      <c r="BSQ10" s="11"/>
      <c r="BSR10" s="11"/>
      <c r="BSS10" s="11"/>
      <c r="BST10" s="11"/>
      <c r="BSU10" s="11"/>
      <c r="BSV10" s="11"/>
      <c r="BSW10" s="11"/>
      <c r="BSX10" s="11"/>
      <c r="BSY10" s="11"/>
      <c r="BSZ10" s="11"/>
      <c r="BTA10" s="11"/>
      <c r="BTB10" s="11"/>
      <c r="BTC10" s="11"/>
      <c r="BTD10" s="11"/>
      <c r="BTE10" s="11"/>
      <c r="BTF10" s="11"/>
      <c r="BTG10" s="11"/>
      <c r="BTH10" s="11"/>
      <c r="BTI10" s="11"/>
      <c r="BTJ10" s="11"/>
      <c r="BTK10" s="11"/>
      <c r="BTL10" s="11"/>
      <c r="BTM10" s="11"/>
      <c r="BTN10" s="11"/>
      <c r="BTO10" s="11"/>
      <c r="BTP10" s="11"/>
      <c r="BTQ10" s="11"/>
      <c r="BTR10" s="11"/>
      <c r="BTS10" s="11"/>
      <c r="BTT10" s="11"/>
      <c r="BTU10" s="11"/>
      <c r="BTV10" s="11"/>
      <c r="BTW10" s="11"/>
      <c r="BTX10" s="11"/>
      <c r="BTY10" s="11"/>
      <c r="BTZ10" s="11"/>
      <c r="BUA10" s="11"/>
      <c r="BUB10" s="11"/>
      <c r="BUC10" s="11"/>
      <c r="BUD10" s="11"/>
      <c r="BUE10" s="11"/>
      <c r="BUF10" s="11"/>
      <c r="BUG10" s="11"/>
      <c r="BUH10" s="11"/>
      <c r="BUI10" s="11"/>
      <c r="BUJ10" s="11"/>
      <c r="BUK10" s="11"/>
      <c r="BUL10" s="11"/>
      <c r="BUM10" s="11"/>
      <c r="BUN10" s="11"/>
      <c r="BUO10" s="11"/>
      <c r="BUP10" s="11"/>
      <c r="BUQ10" s="11"/>
      <c r="BUR10" s="11"/>
      <c r="BUS10" s="11"/>
      <c r="BUT10" s="11"/>
      <c r="BUU10" s="11"/>
      <c r="BUV10" s="11"/>
      <c r="BUW10" s="11"/>
      <c r="BUX10" s="11"/>
      <c r="BUY10" s="11"/>
      <c r="BUZ10" s="11"/>
      <c r="BVA10" s="11"/>
      <c r="BVB10" s="11"/>
      <c r="BVC10" s="11"/>
      <c r="BVD10" s="11"/>
      <c r="BVE10" s="11"/>
      <c r="BVF10" s="11"/>
      <c r="BVG10" s="11"/>
      <c r="BVH10" s="11"/>
      <c r="BVI10" s="11"/>
      <c r="BVJ10" s="11"/>
      <c r="BVK10" s="11"/>
      <c r="BVL10" s="11"/>
      <c r="BVM10" s="11"/>
      <c r="BVN10" s="11"/>
      <c r="BVO10" s="11"/>
      <c r="BVP10" s="11"/>
      <c r="BVQ10" s="11"/>
      <c r="BVR10" s="11"/>
      <c r="BVS10" s="11"/>
      <c r="BVT10" s="11"/>
      <c r="BVU10" s="11"/>
      <c r="BVV10" s="11"/>
      <c r="BVW10" s="11"/>
      <c r="BVX10" s="11"/>
      <c r="BVY10" s="11"/>
      <c r="BVZ10" s="11"/>
      <c r="BWA10" s="11"/>
      <c r="BWB10" s="11"/>
      <c r="BWC10" s="11"/>
      <c r="BWD10" s="11"/>
      <c r="BWE10" s="11"/>
      <c r="BWF10" s="11"/>
      <c r="BWG10" s="11"/>
      <c r="BWH10" s="11"/>
      <c r="BWI10" s="11"/>
      <c r="BWJ10" s="11"/>
      <c r="BWK10" s="11"/>
      <c r="BWL10" s="11"/>
      <c r="BWM10" s="11"/>
      <c r="BWN10" s="11"/>
      <c r="BWO10" s="11"/>
      <c r="BWP10" s="11"/>
      <c r="BWQ10" s="11"/>
      <c r="BWR10" s="11"/>
      <c r="BWS10" s="11"/>
      <c r="BWT10" s="11"/>
      <c r="BWU10" s="11"/>
      <c r="BWV10" s="11"/>
      <c r="BWW10" s="11"/>
      <c r="BWX10" s="11"/>
      <c r="BWY10" s="11"/>
      <c r="BWZ10" s="11"/>
      <c r="BXA10" s="11"/>
      <c r="BXB10" s="11"/>
      <c r="BXC10" s="11"/>
      <c r="BXD10" s="11"/>
      <c r="BXE10" s="11"/>
      <c r="BXF10" s="11"/>
      <c r="BXG10" s="11"/>
      <c r="BXH10" s="11"/>
      <c r="BXI10" s="11"/>
      <c r="BXJ10" s="11"/>
      <c r="BXK10" s="11"/>
      <c r="BXL10" s="11"/>
      <c r="BXM10" s="11"/>
      <c r="BXN10" s="11"/>
      <c r="BXO10" s="11"/>
      <c r="BXP10" s="11"/>
      <c r="BXQ10" s="11"/>
      <c r="BXR10" s="11"/>
      <c r="BXS10" s="11"/>
      <c r="BXT10" s="11"/>
      <c r="BXU10" s="11"/>
      <c r="BXV10" s="11"/>
      <c r="BXW10" s="11"/>
      <c r="BXX10" s="11"/>
      <c r="BXY10" s="11"/>
      <c r="BXZ10" s="11"/>
      <c r="BYA10" s="11"/>
      <c r="BYB10" s="11"/>
      <c r="BYC10" s="11"/>
      <c r="BYD10" s="11"/>
      <c r="BYE10" s="11"/>
      <c r="BYF10" s="11"/>
      <c r="BYG10" s="11"/>
      <c r="BYH10" s="11"/>
      <c r="BYI10" s="11"/>
      <c r="BYJ10" s="11"/>
      <c r="BYK10" s="11"/>
      <c r="BYL10" s="11"/>
      <c r="BYM10" s="11"/>
      <c r="BYN10" s="11"/>
      <c r="BYO10" s="11"/>
      <c r="BYP10" s="11"/>
      <c r="BYQ10" s="11"/>
      <c r="BYR10" s="11"/>
      <c r="BYS10" s="11"/>
      <c r="BYT10" s="11"/>
      <c r="BYU10" s="11"/>
      <c r="BYV10" s="11"/>
      <c r="BYW10" s="11"/>
      <c r="BYX10" s="11"/>
      <c r="BYY10" s="11"/>
      <c r="BYZ10" s="11"/>
      <c r="BZA10" s="11"/>
      <c r="BZB10" s="11"/>
      <c r="BZC10" s="11"/>
      <c r="BZD10" s="11"/>
      <c r="BZE10" s="11"/>
      <c r="BZF10" s="11"/>
      <c r="BZG10" s="11"/>
      <c r="BZH10" s="11"/>
      <c r="BZI10" s="11"/>
      <c r="BZJ10" s="11"/>
      <c r="BZK10" s="11"/>
      <c r="BZL10" s="11"/>
      <c r="BZM10" s="11"/>
      <c r="BZN10" s="11"/>
      <c r="BZO10" s="11"/>
      <c r="BZP10" s="11"/>
      <c r="BZQ10" s="11"/>
      <c r="BZR10" s="11"/>
      <c r="BZS10" s="11"/>
      <c r="BZT10" s="11"/>
      <c r="BZU10" s="11"/>
      <c r="BZV10" s="11"/>
      <c r="BZW10" s="11"/>
      <c r="BZX10" s="11"/>
      <c r="BZY10" s="11"/>
      <c r="BZZ10" s="11"/>
      <c r="CAA10" s="11"/>
      <c r="CAB10" s="11"/>
      <c r="CAC10" s="11"/>
      <c r="CAD10" s="11"/>
      <c r="CAE10" s="11"/>
      <c r="CAF10" s="11"/>
      <c r="CAG10" s="11"/>
      <c r="CAH10" s="11"/>
      <c r="CAI10" s="11"/>
      <c r="CAJ10" s="11"/>
      <c r="CAK10" s="11"/>
      <c r="CAL10" s="11"/>
      <c r="CAM10" s="11"/>
      <c r="CAN10" s="11"/>
      <c r="CAO10" s="11"/>
      <c r="CAP10" s="11"/>
      <c r="CAQ10" s="11"/>
      <c r="CAR10" s="11"/>
      <c r="CAS10" s="11"/>
      <c r="CAT10" s="11"/>
      <c r="CAU10" s="11"/>
      <c r="CAV10" s="11"/>
      <c r="CAW10" s="11"/>
      <c r="CAX10" s="11"/>
      <c r="CAY10" s="11"/>
      <c r="CAZ10" s="11"/>
      <c r="CBA10" s="11"/>
      <c r="CBB10" s="11"/>
      <c r="CBC10" s="11"/>
      <c r="CBD10" s="11"/>
      <c r="CBE10" s="11"/>
      <c r="CBF10" s="11"/>
      <c r="CBG10" s="11"/>
      <c r="CBH10" s="11"/>
      <c r="CBI10" s="11"/>
      <c r="CBJ10" s="11"/>
      <c r="CBK10" s="11"/>
      <c r="CBL10" s="11"/>
      <c r="CBM10" s="11"/>
      <c r="CBN10" s="11"/>
      <c r="CBO10" s="11"/>
      <c r="CBP10" s="11"/>
      <c r="CBQ10" s="11"/>
      <c r="CBR10" s="11"/>
      <c r="CBS10" s="11"/>
      <c r="CBT10" s="11"/>
      <c r="CBU10" s="11"/>
      <c r="CBV10" s="11"/>
      <c r="CBW10" s="11"/>
      <c r="CBX10" s="11"/>
      <c r="CBY10" s="11"/>
      <c r="CBZ10" s="11"/>
      <c r="CCA10" s="11"/>
      <c r="CCB10" s="11"/>
      <c r="CCC10" s="11"/>
      <c r="CCD10" s="11"/>
      <c r="CCE10" s="11"/>
      <c r="CCF10" s="11"/>
      <c r="CCG10" s="11"/>
      <c r="CCH10" s="11"/>
      <c r="CCI10" s="11"/>
      <c r="CCJ10" s="11"/>
      <c r="CCK10" s="11"/>
      <c r="CCL10" s="11"/>
      <c r="CCM10" s="11"/>
      <c r="CCN10" s="11"/>
      <c r="CCO10" s="11"/>
      <c r="CCP10" s="11"/>
      <c r="CCQ10" s="11"/>
      <c r="CCR10" s="11"/>
      <c r="CCS10" s="11"/>
      <c r="CCT10" s="11"/>
      <c r="CCU10" s="11"/>
      <c r="CCV10" s="11"/>
      <c r="CCW10" s="11"/>
      <c r="CCX10" s="11"/>
      <c r="CCY10" s="11"/>
      <c r="CCZ10" s="11"/>
      <c r="CDA10" s="11"/>
      <c r="CDB10" s="11"/>
      <c r="CDC10" s="11"/>
      <c r="CDD10" s="11"/>
      <c r="CDE10" s="11"/>
      <c r="CDF10" s="11"/>
      <c r="CDG10" s="11"/>
      <c r="CDH10" s="11"/>
      <c r="CDI10" s="11"/>
      <c r="CDJ10" s="11"/>
      <c r="CDK10" s="11"/>
      <c r="CDL10" s="11"/>
      <c r="CDM10" s="11"/>
      <c r="CDN10" s="11"/>
      <c r="CDO10" s="11"/>
      <c r="CDP10" s="11"/>
      <c r="CDQ10" s="11"/>
      <c r="CDR10" s="11"/>
      <c r="CDS10" s="11"/>
      <c r="CDT10" s="11"/>
      <c r="CDU10" s="11"/>
      <c r="CDV10" s="11"/>
      <c r="CDW10" s="11"/>
      <c r="CDX10" s="11"/>
      <c r="CDY10" s="11"/>
      <c r="CDZ10" s="11"/>
      <c r="CEA10" s="11"/>
      <c r="CEB10" s="11"/>
      <c r="CEC10" s="11"/>
      <c r="CED10" s="11"/>
      <c r="CEE10" s="11"/>
      <c r="CEF10" s="11"/>
      <c r="CEG10" s="11"/>
      <c r="CEH10" s="11"/>
      <c r="CEI10" s="11"/>
      <c r="CEJ10" s="11"/>
      <c r="CEK10" s="11"/>
      <c r="CEL10" s="11"/>
      <c r="CEM10" s="11"/>
      <c r="CEN10" s="11"/>
      <c r="CEO10" s="11"/>
      <c r="CEP10" s="11"/>
      <c r="CEQ10" s="11"/>
      <c r="CER10" s="11"/>
      <c r="CES10" s="11"/>
      <c r="CET10" s="11"/>
      <c r="CEU10" s="11"/>
      <c r="CEV10" s="11"/>
      <c r="CEW10" s="11"/>
      <c r="CEX10" s="11"/>
      <c r="CEY10" s="11"/>
      <c r="CEZ10" s="11"/>
      <c r="CFA10" s="11"/>
      <c r="CFB10" s="11"/>
      <c r="CFC10" s="11"/>
      <c r="CFD10" s="11"/>
      <c r="CFE10" s="11"/>
      <c r="CFF10" s="11"/>
      <c r="CFG10" s="11"/>
      <c r="CFH10" s="11"/>
      <c r="CFI10" s="11"/>
      <c r="CFJ10" s="11"/>
      <c r="CFK10" s="11"/>
      <c r="CFL10" s="11"/>
      <c r="CFM10" s="11"/>
      <c r="CFN10" s="11"/>
      <c r="CFO10" s="11"/>
      <c r="CFP10" s="11"/>
      <c r="CFQ10" s="11"/>
      <c r="CFR10" s="11"/>
      <c r="CFS10" s="11"/>
      <c r="CFT10" s="11"/>
      <c r="CFU10" s="11"/>
      <c r="CFV10" s="11"/>
      <c r="CFW10" s="11"/>
      <c r="CFX10" s="11"/>
      <c r="CFY10" s="11"/>
      <c r="CFZ10" s="11"/>
      <c r="CGA10" s="11"/>
      <c r="CGB10" s="11"/>
      <c r="CGC10" s="11"/>
      <c r="CGD10" s="11"/>
      <c r="CGE10" s="11"/>
      <c r="CGF10" s="11"/>
      <c r="CGG10" s="11"/>
      <c r="CGH10" s="11"/>
      <c r="CGI10" s="11"/>
      <c r="CGJ10" s="11"/>
      <c r="CGK10" s="11"/>
      <c r="CGL10" s="11"/>
      <c r="CGM10" s="11"/>
      <c r="CGN10" s="11"/>
      <c r="CGO10" s="11"/>
      <c r="CGP10" s="11"/>
      <c r="CGQ10" s="11"/>
      <c r="CGR10" s="11"/>
      <c r="CGS10" s="11"/>
      <c r="CGT10" s="11"/>
      <c r="CGU10" s="11"/>
      <c r="CGV10" s="11"/>
      <c r="CGW10" s="11"/>
      <c r="CGX10" s="11"/>
      <c r="CGY10" s="11"/>
      <c r="CGZ10" s="11"/>
      <c r="CHA10" s="11"/>
      <c r="CHB10" s="11"/>
      <c r="CHC10" s="11"/>
      <c r="CHD10" s="11"/>
      <c r="CHE10" s="11"/>
      <c r="CHF10" s="11"/>
      <c r="CHG10" s="11"/>
      <c r="CHH10" s="11"/>
      <c r="CHI10" s="11"/>
      <c r="CHJ10" s="11"/>
      <c r="CHK10" s="11"/>
      <c r="CHL10" s="11"/>
      <c r="CHM10" s="11"/>
      <c r="CHN10" s="11"/>
      <c r="CHO10" s="11"/>
      <c r="CHP10" s="11"/>
      <c r="CHQ10" s="11"/>
      <c r="CHR10" s="11"/>
      <c r="CHS10" s="11"/>
      <c r="CHT10" s="11"/>
      <c r="CHU10" s="11"/>
      <c r="CHV10" s="11"/>
      <c r="CHW10" s="11"/>
      <c r="CHX10" s="11"/>
      <c r="CHY10" s="11"/>
      <c r="CHZ10" s="11"/>
      <c r="CIA10" s="11"/>
      <c r="CIB10" s="11"/>
      <c r="CIC10" s="11"/>
      <c r="CID10" s="11"/>
      <c r="CIE10" s="11"/>
      <c r="CIF10" s="11"/>
      <c r="CIG10" s="11"/>
      <c r="CIH10" s="11"/>
      <c r="CII10" s="11"/>
      <c r="CIJ10" s="11"/>
      <c r="CIK10" s="11"/>
      <c r="CIL10" s="11"/>
      <c r="CIM10" s="11"/>
      <c r="CIN10" s="11"/>
      <c r="CIO10" s="11"/>
      <c r="CIP10" s="11"/>
      <c r="CIQ10" s="11"/>
      <c r="CIR10" s="11"/>
      <c r="CIS10" s="11"/>
      <c r="CIT10" s="11"/>
      <c r="CIU10" s="11"/>
      <c r="CIV10" s="11"/>
      <c r="CIW10" s="11"/>
      <c r="CIX10" s="11"/>
      <c r="CIY10" s="11"/>
      <c r="CIZ10" s="11"/>
      <c r="CJA10" s="11"/>
      <c r="CJB10" s="11"/>
      <c r="CJC10" s="11"/>
      <c r="CJD10" s="11"/>
      <c r="CJE10" s="11"/>
      <c r="CJF10" s="11"/>
      <c r="CJG10" s="11"/>
      <c r="CJH10" s="11"/>
      <c r="CJI10" s="11"/>
      <c r="CJJ10" s="11"/>
      <c r="CJK10" s="11"/>
      <c r="CJL10" s="11"/>
      <c r="CJM10" s="11"/>
      <c r="CJN10" s="11"/>
      <c r="CJO10" s="11"/>
      <c r="CJP10" s="11"/>
      <c r="CJQ10" s="11"/>
      <c r="CJR10" s="11"/>
      <c r="CJS10" s="11"/>
      <c r="CJT10" s="11"/>
      <c r="CJU10" s="11"/>
      <c r="CJV10" s="11"/>
      <c r="CJW10" s="11"/>
      <c r="CJX10" s="11"/>
      <c r="CJY10" s="11"/>
      <c r="CJZ10" s="11"/>
      <c r="CKA10" s="11"/>
      <c r="CKB10" s="11"/>
      <c r="CKC10" s="11"/>
      <c r="CKD10" s="11"/>
      <c r="CKE10" s="11"/>
      <c r="CKF10" s="11"/>
      <c r="CKG10" s="11"/>
      <c r="CKH10" s="11"/>
      <c r="CKI10" s="11"/>
      <c r="CKJ10" s="11"/>
      <c r="CKK10" s="11"/>
      <c r="CKL10" s="11"/>
      <c r="CKM10" s="11"/>
      <c r="CKN10" s="11"/>
      <c r="CKO10" s="11"/>
      <c r="CKP10" s="11"/>
      <c r="CKQ10" s="11"/>
      <c r="CKR10" s="11"/>
      <c r="CKS10" s="11"/>
      <c r="CKT10" s="11"/>
      <c r="CKU10" s="11"/>
      <c r="CKV10" s="11"/>
      <c r="CKW10" s="11"/>
      <c r="CKX10" s="11"/>
      <c r="CKY10" s="11"/>
      <c r="CKZ10" s="11"/>
      <c r="CLA10" s="11"/>
      <c r="CLB10" s="11"/>
      <c r="CLC10" s="11"/>
      <c r="CLD10" s="11"/>
      <c r="CLE10" s="11"/>
      <c r="CLF10" s="11"/>
      <c r="CLG10" s="11"/>
      <c r="CLH10" s="11"/>
      <c r="CLI10" s="11"/>
      <c r="CLJ10" s="11"/>
      <c r="CLK10" s="11"/>
      <c r="CLL10" s="11"/>
      <c r="CLM10" s="11"/>
      <c r="CLN10" s="11"/>
      <c r="CLO10" s="11"/>
      <c r="CLP10" s="11"/>
      <c r="CLQ10" s="11"/>
      <c r="CLR10" s="11"/>
      <c r="CLS10" s="11"/>
      <c r="CLT10" s="11"/>
      <c r="CLU10" s="11"/>
      <c r="CLV10" s="11"/>
      <c r="CLW10" s="11"/>
      <c r="CLX10" s="11"/>
      <c r="CLY10" s="11"/>
      <c r="CLZ10" s="11"/>
      <c r="CMA10" s="11"/>
      <c r="CMB10" s="11"/>
      <c r="CMC10" s="11"/>
      <c r="CMD10" s="11"/>
      <c r="CME10" s="11"/>
      <c r="CMF10" s="11"/>
      <c r="CMG10" s="11"/>
      <c r="CMH10" s="11"/>
      <c r="CMI10" s="11"/>
      <c r="CMJ10" s="11"/>
      <c r="CMK10" s="11"/>
      <c r="CML10" s="11"/>
      <c r="CMM10" s="11"/>
      <c r="CMN10" s="11"/>
      <c r="CMO10" s="11"/>
      <c r="CMP10" s="11"/>
      <c r="CMQ10" s="11"/>
      <c r="CMR10" s="11"/>
      <c r="CMS10" s="11"/>
      <c r="CMT10" s="11"/>
      <c r="CMU10" s="11"/>
      <c r="CMV10" s="11"/>
      <c r="CMW10" s="11"/>
      <c r="CMX10" s="11"/>
      <c r="CMY10" s="11"/>
      <c r="CMZ10" s="11"/>
      <c r="CNA10" s="11"/>
      <c r="CNB10" s="11"/>
      <c r="CNC10" s="11"/>
      <c r="CND10" s="11"/>
      <c r="CNE10" s="11"/>
      <c r="CNF10" s="11"/>
      <c r="CNG10" s="11"/>
      <c r="CNH10" s="11"/>
      <c r="CNI10" s="11"/>
      <c r="CNJ10" s="11"/>
      <c r="CNK10" s="11"/>
      <c r="CNL10" s="11"/>
      <c r="CNM10" s="11"/>
      <c r="CNN10" s="11"/>
      <c r="CNO10" s="11"/>
      <c r="CNP10" s="11"/>
      <c r="CNQ10" s="11"/>
      <c r="CNR10" s="11"/>
      <c r="CNS10" s="11"/>
      <c r="CNT10" s="11"/>
      <c r="CNU10" s="11"/>
      <c r="CNV10" s="11"/>
      <c r="CNW10" s="11"/>
      <c r="CNX10" s="11"/>
      <c r="CNY10" s="11"/>
      <c r="CNZ10" s="11"/>
      <c r="COA10" s="11"/>
      <c r="COB10" s="11"/>
      <c r="COC10" s="11"/>
      <c r="COD10" s="11"/>
      <c r="COE10" s="11"/>
      <c r="COF10" s="11"/>
      <c r="COG10" s="11"/>
      <c r="COH10" s="11"/>
      <c r="COI10" s="11"/>
      <c r="COJ10" s="11"/>
      <c r="COK10" s="11"/>
      <c r="COL10" s="11"/>
      <c r="COM10" s="11"/>
      <c r="CON10" s="11"/>
      <c r="COO10" s="11"/>
      <c r="COP10" s="11"/>
      <c r="COQ10" s="11"/>
      <c r="COR10" s="11"/>
      <c r="COS10" s="11"/>
      <c r="COT10" s="11"/>
      <c r="COU10" s="11"/>
      <c r="COV10" s="11"/>
      <c r="COW10" s="11"/>
      <c r="COX10" s="11"/>
      <c r="COY10" s="11"/>
      <c r="COZ10" s="11"/>
      <c r="CPA10" s="11"/>
      <c r="CPB10" s="11"/>
      <c r="CPC10" s="11"/>
      <c r="CPD10" s="11"/>
      <c r="CPE10" s="11"/>
      <c r="CPF10" s="11"/>
      <c r="CPG10" s="11"/>
      <c r="CPH10" s="11"/>
      <c r="CPI10" s="11"/>
      <c r="CPJ10" s="11"/>
      <c r="CPK10" s="11"/>
      <c r="CPL10" s="11"/>
      <c r="CPM10" s="11"/>
      <c r="CPN10" s="11"/>
      <c r="CPO10" s="11"/>
      <c r="CPP10" s="11"/>
      <c r="CPQ10" s="11"/>
      <c r="CPR10" s="11"/>
      <c r="CPS10" s="11"/>
      <c r="CPT10" s="11"/>
      <c r="CPU10" s="11"/>
      <c r="CPV10" s="11"/>
      <c r="CPW10" s="11"/>
      <c r="CPX10" s="11"/>
      <c r="CPY10" s="11"/>
      <c r="CPZ10" s="11"/>
      <c r="CQA10" s="11"/>
      <c r="CQB10" s="11"/>
      <c r="CQC10" s="11"/>
      <c r="CQD10" s="11"/>
      <c r="CQE10" s="11"/>
      <c r="CQF10" s="11"/>
      <c r="CQG10" s="11"/>
      <c r="CQH10" s="11"/>
      <c r="CQI10" s="11"/>
      <c r="CQJ10" s="11"/>
      <c r="CQK10" s="11"/>
      <c r="CQL10" s="11"/>
      <c r="CQM10" s="11"/>
      <c r="CQN10" s="11"/>
      <c r="CQO10" s="11"/>
      <c r="CQP10" s="11"/>
      <c r="CQQ10" s="11"/>
      <c r="CQR10" s="11"/>
      <c r="CQS10" s="11"/>
      <c r="CQT10" s="11"/>
      <c r="CQU10" s="11"/>
      <c r="CQV10" s="11"/>
      <c r="CQW10" s="11"/>
      <c r="CQX10" s="11"/>
      <c r="CQY10" s="11"/>
      <c r="CQZ10" s="11"/>
      <c r="CRA10" s="11"/>
      <c r="CRB10" s="11"/>
      <c r="CRC10" s="11"/>
      <c r="CRD10" s="11"/>
      <c r="CRE10" s="11"/>
      <c r="CRF10" s="11"/>
      <c r="CRG10" s="11"/>
      <c r="CRH10" s="11"/>
      <c r="CRI10" s="11"/>
      <c r="CRJ10" s="11"/>
      <c r="CRK10" s="11"/>
      <c r="CRL10" s="11"/>
      <c r="CRM10" s="11"/>
      <c r="CRN10" s="11"/>
      <c r="CRO10" s="11"/>
      <c r="CRP10" s="11"/>
      <c r="CRQ10" s="11"/>
      <c r="CRR10" s="11"/>
      <c r="CRS10" s="11"/>
      <c r="CRT10" s="11"/>
      <c r="CRU10" s="11"/>
      <c r="CRV10" s="11"/>
      <c r="CRW10" s="11"/>
      <c r="CRX10" s="11"/>
      <c r="CRY10" s="11"/>
      <c r="CRZ10" s="11"/>
      <c r="CSA10" s="11"/>
      <c r="CSB10" s="11"/>
      <c r="CSC10" s="11"/>
      <c r="CSD10" s="11"/>
      <c r="CSE10" s="11"/>
      <c r="CSF10" s="11"/>
      <c r="CSG10" s="11"/>
      <c r="CSH10" s="11"/>
      <c r="CSI10" s="11"/>
      <c r="CSJ10" s="11"/>
      <c r="CSK10" s="11"/>
      <c r="CSL10" s="11"/>
      <c r="CSM10" s="11"/>
      <c r="CSN10" s="11"/>
      <c r="CSO10" s="11"/>
      <c r="CSP10" s="11"/>
      <c r="CSQ10" s="11"/>
      <c r="CSR10" s="11"/>
      <c r="CSS10" s="11"/>
      <c r="CST10" s="11"/>
      <c r="CSU10" s="11"/>
      <c r="CSV10" s="11"/>
      <c r="CSW10" s="11"/>
      <c r="CSX10" s="11"/>
      <c r="CSY10" s="11"/>
      <c r="CSZ10" s="11"/>
      <c r="CTA10" s="11"/>
      <c r="CTB10" s="11"/>
      <c r="CTC10" s="11"/>
      <c r="CTD10" s="11"/>
      <c r="CTE10" s="11"/>
      <c r="CTF10" s="11"/>
      <c r="CTG10" s="11"/>
      <c r="CTH10" s="11"/>
      <c r="CTI10" s="11"/>
      <c r="CTJ10" s="11"/>
      <c r="CTK10" s="11"/>
      <c r="CTL10" s="11"/>
      <c r="CTM10" s="11"/>
      <c r="CTN10" s="11"/>
      <c r="CTO10" s="11"/>
      <c r="CTP10" s="11"/>
      <c r="CTQ10" s="11"/>
      <c r="CTR10" s="11"/>
      <c r="CTS10" s="11"/>
      <c r="CTT10" s="11"/>
      <c r="CTU10" s="11"/>
      <c r="CTV10" s="11"/>
      <c r="CTW10" s="11"/>
      <c r="CTX10" s="11"/>
      <c r="CTY10" s="11"/>
      <c r="CTZ10" s="11"/>
      <c r="CUA10" s="11"/>
      <c r="CUB10" s="11"/>
      <c r="CUC10" s="11"/>
      <c r="CUD10" s="11"/>
      <c r="CUE10" s="11"/>
      <c r="CUF10" s="11"/>
      <c r="CUG10" s="11"/>
      <c r="CUH10" s="11"/>
      <c r="CUI10" s="11"/>
      <c r="CUJ10" s="11"/>
      <c r="CUK10" s="11"/>
      <c r="CUL10" s="11"/>
      <c r="CUM10" s="11"/>
      <c r="CUN10" s="11"/>
      <c r="CUO10" s="11"/>
      <c r="CUP10" s="11"/>
      <c r="CUQ10" s="11"/>
      <c r="CUR10" s="11"/>
      <c r="CUS10" s="11"/>
      <c r="CUT10" s="11"/>
      <c r="CUU10" s="11"/>
      <c r="CUV10" s="11"/>
      <c r="CUW10" s="11"/>
      <c r="CUX10" s="11"/>
      <c r="CUY10" s="11"/>
      <c r="CUZ10" s="11"/>
      <c r="CVA10" s="11"/>
      <c r="CVB10" s="11"/>
      <c r="CVC10" s="11"/>
      <c r="CVD10" s="11"/>
      <c r="CVE10" s="11"/>
      <c r="CVF10" s="11"/>
      <c r="CVG10" s="11"/>
      <c r="CVH10" s="11"/>
      <c r="CVI10" s="11"/>
      <c r="CVJ10" s="11"/>
      <c r="CVK10" s="11"/>
      <c r="CVL10" s="11"/>
      <c r="CVM10" s="11"/>
      <c r="CVN10" s="11"/>
      <c r="CVO10" s="11"/>
      <c r="CVP10" s="11"/>
      <c r="CVQ10" s="11"/>
      <c r="CVR10" s="11"/>
      <c r="CVS10" s="11"/>
      <c r="CVT10" s="11"/>
      <c r="CVU10" s="11"/>
      <c r="CVV10" s="11"/>
      <c r="CVW10" s="11"/>
      <c r="CVX10" s="11"/>
      <c r="CVY10" s="11"/>
      <c r="CVZ10" s="11"/>
      <c r="CWA10" s="11"/>
      <c r="CWB10" s="11"/>
      <c r="CWC10" s="11"/>
      <c r="CWD10" s="11"/>
      <c r="CWE10" s="11"/>
      <c r="CWF10" s="11"/>
      <c r="CWG10" s="11"/>
      <c r="CWH10" s="11"/>
      <c r="CWI10" s="11"/>
      <c r="CWJ10" s="11"/>
      <c r="CWK10" s="11"/>
      <c r="CWL10" s="11"/>
      <c r="CWM10" s="11"/>
      <c r="CWN10" s="11"/>
      <c r="CWO10" s="11"/>
      <c r="CWP10" s="11"/>
      <c r="CWQ10" s="11"/>
      <c r="CWR10" s="11"/>
      <c r="CWS10" s="11"/>
      <c r="CWT10" s="11"/>
      <c r="CWU10" s="11"/>
      <c r="CWV10" s="11"/>
      <c r="CWW10" s="11"/>
      <c r="CWX10" s="11"/>
      <c r="CWY10" s="11"/>
      <c r="CWZ10" s="11"/>
      <c r="CXA10" s="11"/>
      <c r="CXB10" s="11"/>
      <c r="CXC10" s="11"/>
      <c r="CXD10" s="11"/>
      <c r="CXE10" s="11"/>
      <c r="CXF10" s="11"/>
      <c r="CXG10" s="11"/>
      <c r="CXH10" s="11"/>
      <c r="CXI10" s="11"/>
      <c r="CXJ10" s="11"/>
      <c r="CXK10" s="11"/>
      <c r="CXL10" s="11"/>
      <c r="CXM10" s="11"/>
      <c r="CXN10" s="11"/>
      <c r="CXO10" s="11"/>
      <c r="CXP10" s="11"/>
      <c r="CXQ10" s="11"/>
      <c r="CXR10" s="11"/>
      <c r="CXS10" s="11"/>
      <c r="CXT10" s="11"/>
      <c r="CXU10" s="11"/>
      <c r="CXV10" s="11"/>
      <c r="CXW10" s="11"/>
      <c r="CXX10" s="11"/>
      <c r="CXY10" s="11"/>
      <c r="CXZ10" s="11"/>
      <c r="CYA10" s="11"/>
      <c r="CYB10" s="11"/>
      <c r="CYC10" s="11"/>
      <c r="CYD10" s="11"/>
      <c r="CYE10" s="11"/>
      <c r="CYF10" s="11"/>
      <c r="CYG10" s="11"/>
      <c r="CYH10" s="11"/>
      <c r="CYI10" s="11"/>
      <c r="CYJ10" s="11"/>
      <c r="CYK10" s="11"/>
      <c r="CYL10" s="11"/>
      <c r="CYM10" s="11"/>
      <c r="CYN10" s="11"/>
      <c r="CYO10" s="11"/>
      <c r="CYP10" s="11"/>
      <c r="CYQ10" s="11"/>
      <c r="CYR10" s="11"/>
      <c r="CYS10" s="11"/>
      <c r="CYT10" s="11"/>
      <c r="CYU10" s="11"/>
      <c r="CYV10" s="11"/>
      <c r="CYW10" s="11"/>
      <c r="CYX10" s="11"/>
      <c r="CYY10" s="11"/>
      <c r="CYZ10" s="11"/>
      <c r="CZA10" s="11"/>
      <c r="CZB10" s="11"/>
      <c r="CZC10" s="11"/>
      <c r="CZD10" s="11"/>
      <c r="CZE10" s="11"/>
      <c r="CZF10" s="11"/>
      <c r="CZG10" s="11"/>
      <c r="CZH10" s="11"/>
      <c r="CZI10" s="11"/>
      <c r="CZJ10" s="11"/>
      <c r="CZK10" s="11"/>
      <c r="CZL10" s="11"/>
      <c r="CZM10" s="11"/>
      <c r="CZN10" s="11"/>
      <c r="CZO10" s="11"/>
      <c r="CZP10" s="11"/>
      <c r="CZQ10" s="11"/>
      <c r="CZR10" s="11"/>
      <c r="CZS10" s="11"/>
      <c r="CZT10" s="11"/>
      <c r="CZU10" s="11"/>
      <c r="CZV10" s="11"/>
      <c r="CZW10" s="11"/>
      <c r="CZX10" s="11"/>
      <c r="CZY10" s="11"/>
      <c r="CZZ10" s="11"/>
      <c r="DAA10" s="11"/>
      <c r="DAB10" s="11"/>
      <c r="DAC10" s="11"/>
      <c r="DAD10" s="11"/>
      <c r="DAE10" s="11"/>
      <c r="DAF10" s="11"/>
      <c r="DAG10" s="11"/>
      <c r="DAH10" s="11"/>
      <c r="DAI10" s="11"/>
      <c r="DAJ10" s="11"/>
      <c r="DAK10" s="11"/>
      <c r="DAL10" s="11"/>
      <c r="DAM10" s="11"/>
      <c r="DAN10" s="11"/>
      <c r="DAO10" s="11"/>
      <c r="DAP10" s="11"/>
      <c r="DAQ10" s="11"/>
      <c r="DAR10" s="11"/>
      <c r="DAS10" s="11"/>
      <c r="DAT10" s="11"/>
      <c r="DAU10" s="11"/>
      <c r="DAV10" s="11"/>
      <c r="DAW10" s="11"/>
      <c r="DAX10" s="11"/>
      <c r="DAY10" s="11"/>
      <c r="DAZ10" s="11"/>
      <c r="DBA10" s="11"/>
      <c r="DBB10" s="11"/>
      <c r="DBC10" s="11"/>
      <c r="DBD10" s="11"/>
      <c r="DBE10" s="11"/>
      <c r="DBF10" s="11"/>
      <c r="DBG10" s="11"/>
      <c r="DBH10" s="11"/>
      <c r="DBI10" s="11"/>
      <c r="DBJ10" s="11"/>
      <c r="DBK10" s="11"/>
      <c r="DBL10" s="11"/>
      <c r="DBM10" s="11"/>
      <c r="DBN10" s="11"/>
      <c r="DBO10" s="11"/>
      <c r="DBP10" s="11"/>
      <c r="DBQ10" s="11"/>
      <c r="DBR10" s="11"/>
      <c r="DBS10" s="11"/>
      <c r="DBT10" s="11"/>
      <c r="DBU10" s="11"/>
      <c r="DBV10" s="11"/>
      <c r="DBW10" s="11"/>
      <c r="DBX10" s="11"/>
      <c r="DBY10" s="11"/>
      <c r="DBZ10" s="11"/>
      <c r="DCA10" s="11"/>
      <c r="DCB10" s="11"/>
      <c r="DCC10" s="11"/>
      <c r="DCD10" s="11"/>
      <c r="DCE10" s="11"/>
      <c r="DCF10" s="11"/>
      <c r="DCG10" s="11"/>
      <c r="DCH10" s="11"/>
      <c r="DCI10" s="11"/>
      <c r="DCJ10" s="11"/>
      <c r="DCK10" s="11"/>
      <c r="DCL10" s="11"/>
      <c r="DCM10" s="11"/>
      <c r="DCN10" s="11"/>
      <c r="DCO10" s="11"/>
      <c r="DCP10" s="11"/>
      <c r="DCQ10" s="11"/>
      <c r="DCR10" s="11"/>
      <c r="DCS10" s="11"/>
      <c r="DCT10" s="11"/>
      <c r="DCU10" s="11"/>
      <c r="DCV10" s="11"/>
      <c r="DCW10" s="11"/>
      <c r="DCX10" s="11"/>
      <c r="DCY10" s="11"/>
      <c r="DCZ10" s="11"/>
      <c r="DDA10" s="11"/>
      <c r="DDB10" s="11"/>
      <c r="DDC10" s="11"/>
      <c r="DDD10" s="11"/>
      <c r="DDE10" s="11"/>
      <c r="DDF10" s="11"/>
      <c r="DDG10" s="11"/>
      <c r="DDH10" s="11"/>
      <c r="DDI10" s="11"/>
      <c r="DDJ10" s="11"/>
      <c r="DDK10" s="11"/>
      <c r="DDL10" s="11"/>
      <c r="DDM10" s="11"/>
      <c r="DDN10" s="11"/>
      <c r="DDO10" s="11"/>
      <c r="DDP10" s="11"/>
      <c r="DDQ10" s="11"/>
      <c r="DDR10" s="11"/>
      <c r="DDS10" s="11"/>
      <c r="DDT10" s="11"/>
      <c r="DDU10" s="11"/>
      <c r="DDV10" s="11"/>
      <c r="DDW10" s="11"/>
      <c r="DDX10" s="11"/>
      <c r="DDY10" s="11"/>
      <c r="DDZ10" s="11"/>
      <c r="DEA10" s="11"/>
      <c r="DEB10" s="11"/>
      <c r="DEC10" s="11"/>
      <c r="DED10" s="11"/>
      <c r="DEE10" s="11"/>
      <c r="DEF10" s="11"/>
      <c r="DEG10" s="11"/>
      <c r="DEH10" s="11"/>
      <c r="DEI10" s="11"/>
      <c r="DEJ10" s="11"/>
      <c r="DEK10" s="11"/>
      <c r="DEL10" s="11"/>
      <c r="DEM10" s="11"/>
      <c r="DEN10" s="11"/>
      <c r="DEO10" s="11"/>
      <c r="DEP10" s="11"/>
      <c r="DEQ10" s="11"/>
      <c r="DER10" s="11"/>
      <c r="DES10" s="11"/>
      <c r="DET10" s="11"/>
      <c r="DEU10" s="11"/>
      <c r="DEV10" s="11"/>
      <c r="DEW10" s="11"/>
      <c r="DEX10" s="11"/>
      <c r="DEY10" s="11"/>
      <c r="DEZ10" s="11"/>
      <c r="DFA10" s="11"/>
      <c r="DFB10" s="11"/>
      <c r="DFC10" s="11"/>
      <c r="DFD10" s="11"/>
      <c r="DFE10" s="11"/>
      <c r="DFF10" s="11"/>
      <c r="DFG10" s="11"/>
      <c r="DFH10" s="11"/>
      <c r="DFI10" s="11"/>
      <c r="DFJ10" s="11"/>
      <c r="DFK10" s="11"/>
      <c r="DFL10" s="11"/>
      <c r="DFM10" s="11"/>
      <c r="DFN10" s="11"/>
      <c r="DFO10" s="11"/>
      <c r="DFP10" s="11"/>
      <c r="DFQ10" s="11"/>
      <c r="DFR10" s="11"/>
      <c r="DFS10" s="11"/>
      <c r="DFT10" s="11"/>
      <c r="DFU10" s="11"/>
      <c r="DFV10" s="11"/>
      <c r="DFW10" s="11"/>
      <c r="DFX10" s="11"/>
      <c r="DFY10" s="11"/>
      <c r="DFZ10" s="11"/>
      <c r="DGA10" s="11"/>
      <c r="DGB10" s="11"/>
      <c r="DGC10" s="11"/>
      <c r="DGD10" s="11"/>
      <c r="DGE10" s="11"/>
      <c r="DGF10" s="11"/>
      <c r="DGG10" s="11"/>
      <c r="DGH10" s="11"/>
      <c r="DGI10" s="11"/>
      <c r="DGJ10" s="11"/>
      <c r="DGK10" s="11"/>
      <c r="DGL10" s="11"/>
      <c r="DGM10" s="11"/>
      <c r="DGN10" s="11"/>
      <c r="DGO10" s="11"/>
      <c r="DGP10" s="11"/>
      <c r="DGQ10" s="11"/>
      <c r="DGR10" s="11"/>
      <c r="DGS10" s="11"/>
      <c r="DGT10" s="11"/>
      <c r="DGU10" s="11"/>
      <c r="DGV10" s="11"/>
      <c r="DGW10" s="11"/>
      <c r="DGX10" s="11"/>
      <c r="DGY10" s="11"/>
      <c r="DGZ10" s="11"/>
      <c r="DHA10" s="11"/>
      <c r="DHB10" s="11"/>
      <c r="DHC10" s="11"/>
      <c r="DHD10" s="11"/>
      <c r="DHE10" s="11"/>
      <c r="DHF10" s="11"/>
      <c r="DHG10" s="11"/>
      <c r="DHH10" s="11"/>
      <c r="DHI10" s="11"/>
      <c r="DHJ10" s="11"/>
      <c r="DHK10" s="11"/>
      <c r="DHL10" s="11"/>
      <c r="DHM10" s="11"/>
      <c r="DHN10" s="11"/>
      <c r="DHO10" s="11"/>
      <c r="DHP10" s="11"/>
      <c r="DHQ10" s="11"/>
      <c r="DHR10" s="11"/>
      <c r="DHS10" s="11"/>
      <c r="DHT10" s="11"/>
      <c r="DHU10" s="11"/>
      <c r="DHV10" s="11"/>
      <c r="DHW10" s="11"/>
      <c r="DHX10" s="11"/>
      <c r="DHY10" s="11"/>
      <c r="DHZ10" s="11"/>
      <c r="DIA10" s="11"/>
      <c r="DIB10" s="11"/>
      <c r="DIC10" s="11"/>
      <c r="DID10" s="11"/>
      <c r="DIE10" s="11"/>
      <c r="DIF10" s="11"/>
      <c r="DIG10" s="11"/>
      <c r="DIH10" s="11"/>
      <c r="DII10" s="11"/>
      <c r="DIJ10" s="11"/>
      <c r="DIK10" s="11"/>
      <c r="DIL10" s="11"/>
      <c r="DIM10" s="11"/>
      <c r="DIN10" s="11"/>
      <c r="DIO10" s="11"/>
      <c r="DIP10" s="11"/>
      <c r="DIQ10" s="11"/>
      <c r="DIR10" s="11"/>
      <c r="DIS10" s="11"/>
      <c r="DIT10" s="11"/>
      <c r="DIU10" s="11"/>
      <c r="DIV10" s="11"/>
      <c r="DIW10" s="11"/>
      <c r="DIX10" s="11"/>
      <c r="DIY10" s="11"/>
      <c r="DIZ10" s="11"/>
      <c r="DJA10" s="11"/>
      <c r="DJB10" s="11"/>
      <c r="DJC10" s="11"/>
      <c r="DJD10" s="11"/>
      <c r="DJE10" s="11"/>
      <c r="DJF10" s="11"/>
      <c r="DJG10" s="11"/>
      <c r="DJH10" s="11"/>
      <c r="DJI10" s="11"/>
      <c r="DJJ10" s="11"/>
      <c r="DJK10" s="11"/>
      <c r="DJL10" s="11"/>
      <c r="DJM10" s="11"/>
      <c r="DJN10" s="11"/>
      <c r="DJO10" s="11"/>
      <c r="DJP10" s="11"/>
      <c r="DJQ10" s="11"/>
      <c r="DJR10" s="11"/>
      <c r="DJS10" s="11"/>
      <c r="DJT10" s="11"/>
      <c r="DJU10" s="11"/>
      <c r="DJV10" s="11"/>
      <c r="DJW10" s="11"/>
      <c r="DJX10" s="11"/>
      <c r="DJY10" s="11"/>
      <c r="DJZ10" s="11"/>
      <c r="DKA10" s="11"/>
      <c r="DKB10" s="11"/>
      <c r="DKC10" s="11"/>
      <c r="DKD10" s="11"/>
      <c r="DKE10" s="11"/>
      <c r="DKF10" s="11"/>
      <c r="DKG10" s="11"/>
      <c r="DKH10" s="11"/>
      <c r="DKI10" s="11"/>
      <c r="DKJ10" s="11"/>
      <c r="DKK10" s="11"/>
      <c r="DKL10" s="11"/>
      <c r="DKM10" s="11"/>
      <c r="DKN10" s="11"/>
      <c r="DKO10" s="11"/>
      <c r="DKP10" s="11"/>
      <c r="DKQ10" s="11"/>
      <c r="DKR10" s="11"/>
      <c r="DKS10" s="11"/>
      <c r="DKT10" s="11"/>
      <c r="DKU10" s="11"/>
      <c r="DKV10" s="11"/>
      <c r="DKW10" s="11"/>
      <c r="DKX10" s="11"/>
      <c r="DKY10" s="11"/>
      <c r="DKZ10" s="11"/>
      <c r="DLA10" s="11"/>
      <c r="DLB10" s="11"/>
      <c r="DLC10" s="11"/>
      <c r="DLD10" s="11"/>
      <c r="DLE10" s="11"/>
      <c r="DLF10" s="11"/>
      <c r="DLG10" s="11"/>
      <c r="DLH10" s="11"/>
      <c r="DLI10" s="11"/>
      <c r="DLJ10" s="11"/>
      <c r="DLK10" s="11"/>
      <c r="DLL10" s="11"/>
      <c r="DLM10" s="11"/>
      <c r="DLN10" s="11"/>
      <c r="DLO10" s="11"/>
      <c r="DLP10" s="11"/>
      <c r="DLQ10" s="11"/>
      <c r="DLR10" s="11"/>
      <c r="DLS10" s="11"/>
      <c r="DLT10" s="11"/>
      <c r="DLU10" s="11"/>
      <c r="DLV10" s="11"/>
      <c r="DLW10" s="11"/>
      <c r="DLX10" s="11"/>
      <c r="DLY10" s="11"/>
      <c r="DLZ10" s="11"/>
      <c r="DMA10" s="11"/>
      <c r="DMB10" s="11"/>
      <c r="DMC10" s="11"/>
      <c r="DMD10" s="11"/>
      <c r="DME10" s="11"/>
      <c r="DMF10" s="11"/>
      <c r="DMG10" s="11"/>
      <c r="DMH10" s="11"/>
      <c r="DMI10" s="11"/>
      <c r="DMJ10" s="11"/>
      <c r="DMK10" s="11"/>
      <c r="DML10" s="11"/>
      <c r="DMM10" s="11"/>
      <c r="DMN10" s="11"/>
      <c r="DMO10" s="11"/>
      <c r="DMP10" s="11"/>
      <c r="DMQ10" s="11"/>
      <c r="DMR10" s="11"/>
      <c r="DMS10" s="11"/>
      <c r="DMT10" s="11"/>
      <c r="DMU10" s="11"/>
      <c r="DMV10" s="11"/>
      <c r="DMW10" s="11"/>
      <c r="DMX10" s="11"/>
      <c r="DMY10" s="11"/>
      <c r="DMZ10" s="11"/>
      <c r="DNA10" s="11"/>
      <c r="DNB10" s="11"/>
      <c r="DNC10" s="11"/>
      <c r="DND10" s="11"/>
      <c r="DNE10" s="11"/>
      <c r="DNF10" s="11"/>
      <c r="DNG10" s="11"/>
      <c r="DNH10" s="11"/>
      <c r="DNI10" s="11"/>
      <c r="DNJ10" s="11"/>
      <c r="DNK10" s="11"/>
      <c r="DNL10" s="11"/>
      <c r="DNM10" s="11"/>
      <c r="DNN10" s="11"/>
      <c r="DNO10" s="11"/>
      <c r="DNP10" s="11"/>
      <c r="DNQ10" s="11"/>
      <c r="DNR10" s="11"/>
      <c r="DNS10" s="11"/>
      <c r="DNT10" s="11"/>
      <c r="DNU10" s="11"/>
      <c r="DNV10" s="11"/>
      <c r="DNW10" s="11"/>
      <c r="DNX10" s="11"/>
      <c r="DNY10" s="11"/>
      <c r="DNZ10" s="11"/>
      <c r="DOA10" s="11"/>
      <c r="DOB10" s="11"/>
      <c r="DOC10" s="11"/>
      <c r="DOD10" s="11"/>
      <c r="DOE10" s="11"/>
      <c r="DOF10" s="11"/>
      <c r="DOG10" s="11"/>
      <c r="DOH10" s="11"/>
      <c r="DOI10" s="11"/>
      <c r="DOJ10" s="11"/>
      <c r="DOK10" s="11"/>
      <c r="DOL10" s="11"/>
      <c r="DOM10" s="11"/>
      <c r="DON10" s="11"/>
      <c r="DOO10" s="11"/>
      <c r="DOP10" s="11"/>
      <c r="DOQ10" s="11"/>
      <c r="DOR10" s="11"/>
      <c r="DOS10" s="11"/>
      <c r="DOT10" s="11"/>
      <c r="DOU10" s="11"/>
      <c r="DOV10" s="11"/>
      <c r="DOW10" s="11"/>
      <c r="DOX10" s="11"/>
      <c r="DOY10" s="11"/>
      <c r="DOZ10" s="11"/>
      <c r="DPA10" s="11"/>
      <c r="DPB10" s="11"/>
      <c r="DPC10" s="11"/>
      <c r="DPD10" s="11"/>
      <c r="DPE10" s="11"/>
      <c r="DPF10" s="11"/>
      <c r="DPG10" s="11"/>
      <c r="DPH10" s="11"/>
      <c r="DPI10" s="11"/>
      <c r="DPJ10" s="11"/>
      <c r="DPK10" s="11"/>
      <c r="DPL10" s="11"/>
      <c r="DPM10" s="11"/>
      <c r="DPN10" s="11"/>
      <c r="DPO10" s="11"/>
      <c r="DPP10" s="11"/>
      <c r="DPQ10" s="11"/>
      <c r="DPR10" s="11"/>
      <c r="DPS10" s="11"/>
      <c r="DPT10" s="11"/>
      <c r="DPU10" s="11"/>
      <c r="DPV10" s="11"/>
      <c r="DPW10" s="11"/>
      <c r="DPX10" s="11"/>
      <c r="DPY10" s="11"/>
      <c r="DPZ10" s="11"/>
      <c r="DQA10" s="11"/>
      <c r="DQB10" s="11"/>
      <c r="DQC10" s="11"/>
      <c r="DQD10" s="11"/>
      <c r="DQE10" s="11"/>
      <c r="DQF10" s="11"/>
      <c r="DQG10" s="11"/>
      <c r="DQH10" s="11"/>
      <c r="DQI10" s="11"/>
      <c r="DQJ10" s="11"/>
      <c r="DQK10" s="11"/>
      <c r="DQL10" s="11"/>
      <c r="DQM10" s="11"/>
      <c r="DQN10" s="11"/>
      <c r="DQO10" s="11"/>
      <c r="DQP10" s="11"/>
      <c r="DQQ10" s="11"/>
      <c r="DQR10" s="11"/>
      <c r="DQS10" s="11"/>
      <c r="DQT10" s="11"/>
      <c r="DQU10" s="11"/>
      <c r="DQV10" s="11"/>
      <c r="DQW10" s="11"/>
      <c r="DQX10" s="11"/>
      <c r="DQY10" s="11"/>
      <c r="DQZ10" s="11"/>
      <c r="DRA10" s="11"/>
      <c r="DRB10" s="11"/>
      <c r="DRC10" s="11"/>
      <c r="DRD10" s="11"/>
      <c r="DRE10" s="11"/>
      <c r="DRF10" s="11"/>
      <c r="DRG10" s="11"/>
      <c r="DRH10" s="11"/>
      <c r="DRI10" s="11"/>
      <c r="DRJ10" s="11"/>
      <c r="DRK10" s="11"/>
      <c r="DRL10" s="11"/>
      <c r="DRM10" s="11"/>
      <c r="DRN10" s="11"/>
      <c r="DRO10" s="11"/>
      <c r="DRP10" s="11"/>
      <c r="DRQ10" s="11"/>
      <c r="DRR10" s="11"/>
      <c r="DRS10" s="11"/>
      <c r="DRT10" s="11"/>
      <c r="DRU10" s="11"/>
      <c r="DRV10" s="11"/>
      <c r="DRW10" s="11"/>
      <c r="DRX10" s="11"/>
      <c r="DRY10" s="11"/>
      <c r="DRZ10" s="11"/>
      <c r="DSA10" s="11"/>
      <c r="DSB10" s="11"/>
      <c r="DSC10" s="11"/>
      <c r="DSD10" s="11"/>
      <c r="DSE10" s="11"/>
      <c r="DSF10" s="11"/>
      <c r="DSG10" s="11"/>
      <c r="DSH10" s="11"/>
      <c r="DSI10" s="11"/>
      <c r="DSJ10" s="11"/>
      <c r="DSK10" s="11"/>
      <c r="DSL10" s="11"/>
      <c r="DSM10" s="11"/>
      <c r="DSN10" s="11"/>
      <c r="DSO10" s="11"/>
      <c r="DSP10" s="11"/>
      <c r="DSQ10" s="11"/>
      <c r="DSR10" s="11"/>
      <c r="DSS10" s="11"/>
      <c r="DST10" s="11"/>
      <c r="DSU10" s="11"/>
      <c r="DSV10" s="11"/>
      <c r="DSW10" s="11"/>
      <c r="DSX10" s="11"/>
      <c r="DSY10" s="11"/>
      <c r="DSZ10" s="11"/>
      <c r="DTA10" s="11"/>
      <c r="DTB10" s="11"/>
      <c r="DTC10" s="11"/>
      <c r="DTD10" s="11"/>
      <c r="DTE10" s="11"/>
      <c r="DTF10" s="11"/>
      <c r="DTG10" s="11"/>
      <c r="DTH10" s="11"/>
      <c r="DTI10" s="11"/>
      <c r="DTJ10" s="11"/>
      <c r="DTK10" s="11"/>
      <c r="DTL10" s="11"/>
      <c r="DTM10" s="11"/>
      <c r="DTN10" s="11"/>
      <c r="DTO10" s="11"/>
      <c r="DTP10" s="11"/>
      <c r="DTQ10" s="11"/>
      <c r="DTR10" s="11"/>
      <c r="DTS10" s="11"/>
      <c r="DTT10" s="11"/>
      <c r="DTU10" s="11"/>
      <c r="DTV10" s="11"/>
      <c r="DTW10" s="11"/>
      <c r="DTX10" s="11"/>
      <c r="DTY10" s="11"/>
      <c r="DTZ10" s="11"/>
      <c r="DUA10" s="11"/>
      <c r="DUB10" s="11"/>
      <c r="DUC10" s="11"/>
      <c r="DUD10" s="11"/>
      <c r="DUE10" s="11"/>
      <c r="DUF10" s="11"/>
      <c r="DUG10" s="11"/>
      <c r="DUH10" s="11"/>
      <c r="DUI10" s="11"/>
      <c r="DUJ10" s="11"/>
      <c r="DUK10" s="11"/>
      <c r="DUL10" s="11"/>
      <c r="DUM10" s="11"/>
      <c r="DUN10" s="11"/>
      <c r="DUO10" s="11"/>
      <c r="DUP10" s="11"/>
      <c r="DUQ10" s="11"/>
      <c r="DUR10" s="11"/>
      <c r="DUS10" s="11"/>
      <c r="DUT10" s="11"/>
      <c r="DUU10" s="11"/>
      <c r="DUV10" s="11"/>
      <c r="DUW10" s="11"/>
      <c r="DUX10" s="11"/>
      <c r="DUY10" s="11"/>
      <c r="DUZ10" s="11"/>
      <c r="DVA10" s="11"/>
      <c r="DVB10" s="11"/>
      <c r="DVC10" s="11"/>
      <c r="DVD10" s="11"/>
      <c r="DVE10" s="11"/>
      <c r="DVF10" s="11"/>
      <c r="DVG10" s="11"/>
      <c r="DVH10" s="11"/>
      <c r="DVI10" s="11"/>
      <c r="DVJ10" s="11"/>
      <c r="DVK10" s="11"/>
      <c r="DVL10" s="11"/>
      <c r="DVM10" s="11"/>
      <c r="DVN10" s="11"/>
      <c r="DVO10" s="11"/>
      <c r="DVP10" s="11"/>
      <c r="DVQ10" s="11"/>
      <c r="DVR10" s="11"/>
      <c r="DVS10" s="11"/>
      <c r="DVT10" s="11"/>
      <c r="DVU10" s="11"/>
      <c r="DVV10" s="11"/>
      <c r="DVW10" s="11"/>
      <c r="DVX10" s="11"/>
      <c r="DVY10" s="11"/>
      <c r="DVZ10" s="11"/>
      <c r="DWA10" s="11"/>
      <c r="DWB10" s="11"/>
      <c r="DWC10" s="11"/>
      <c r="DWD10" s="11"/>
      <c r="DWE10" s="11"/>
      <c r="DWF10" s="11"/>
      <c r="DWG10" s="11"/>
      <c r="DWH10" s="11"/>
      <c r="DWI10" s="11"/>
      <c r="DWJ10" s="11"/>
      <c r="DWK10" s="11"/>
      <c r="DWL10" s="11"/>
      <c r="DWM10" s="11"/>
      <c r="DWN10" s="11"/>
      <c r="DWO10" s="11"/>
      <c r="DWP10" s="11"/>
      <c r="DWQ10" s="11"/>
      <c r="DWR10" s="11"/>
      <c r="DWS10" s="11"/>
      <c r="DWT10" s="11"/>
      <c r="DWU10" s="11"/>
      <c r="DWV10" s="11"/>
      <c r="DWW10" s="11"/>
      <c r="DWX10" s="11"/>
      <c r="DWY10" s="11"/>
      <c r="DWZ10" s="11"/>
      <c r="DXA10" s="11"/>
      <c r="DXB10" s="11"/>
      <c r="DXC10" s="11"/>
      <c r="DXD10" s="11"/>
      <c r="DXE10" s="11"/>
      <c r="DXF10" s="11"/>
      <c r="DXG10" s="11"/>
      <c r="DXH10" s="11"/>
      <c r="DXI10" s="11"/>
      <c r="DXJ10" s="11"/>
      <c r="DXK10" s="11"/>
      <c r="DXL10" s="11"/>
      <c r="DXM10" s="11"/>
      <c r="DXN10" s="11"/>
      <c r="DXO10" s="11"/>
      <c r="DXP10" s="11"/>
      <c r="DXQ10" s="11"/>
      <c r="DXR10" s="11"/>
      <c r="DXS10" s="11"/>
      <c r="DXT10" s="11"/>
      <c r="DXU10" s="11"/>
      <c r="DXV10" s="11"/>
      <c r="DXW10" s="11"/>
      <c r="DXX10" s="11"/>
      <c r="DXY10" s="11"/>
      <c r="DXZ10" s="11"/>
      <c r="DYA10" s="11"/>
      <c r="DYB10" s="11"/>
      <c r="DYC10" s="11"/>
      <c r="DYD10" s="11"/>
      <c r="DYE10" s="11"/>
      <c r="DYF10" s="11"/>
      <c r="DYG10" s="11"/>
      <c r="DYH10" s="11"/>
      <c r="DYI10" s="11"/>
      <c r="DYJ10" s="11"/>
      <c r="DYK10" s="11"/>
      <c r="DYL10" s="11"/>
      <c r="DYM10" s="11"/>
      <c r="DYN10" s="11"/>
      <c r="DYO10" s="11"/>
      <c r="DYP10" s="11"/>
      <c r="DYQ10" s="11"/>
      <c r="DYR10" s="11"/>
      <c r="DYS10" s="11"/>
      <c r="DYT10" s="11"/>
      <c r="DYU10" s="11"/>
      <c r="DYV10" s="11"/>
      <c r="DYW10" s="11"/>
      <c r="DYX10" s="11"/>
      <c r="DYY10" s="11"/>
      <c r="DYZ10" s="11"/>
      <c r="DZA10" s="11"/>
      <c r="DZB10" s="11"/>
      <c r="DZC10" s="11"/>
      <c r="DZD10" s="11"/>
      <c r="DZE10" s="11"/>
      <c r="DZF10" s="11"/>
      <c r="DZG10" s="11"/>
      <c r="DZH10" s="11"/>
      <c r="DZI10" s="11"/>
      <c r="DZJ10" s="11"/>
      <c r="DZK10" s="11"/>
      <c r="DZL10" s="11"/>
      <c r="DZM10" s="11"/>
      <c r="DZN10" s="11"/>
      <c r="DZO10" s="11"/>
      <c r="DZP10" s="11"/>
      <c r="DZQ10" s="11"/>
      <c r="DZR10" s="11"/>
      <c r="DZS10" s="11"/>
      <c r="DZT10" s="11"/>
      <c r="DZU10" s="11"/>
      <c r="DZV10" s="11"/>
      <c r="DZW10" s="11"/>
      <c r="DZX10" s="11"/>
      <c r="DZY10" s="11"/>
      <c r="DZZ10" s="11"/>
      <c r="EAA10" s="11"/>
      <c r="EAB10" s="11"/>
      <c r="EAC10" s="11"/>
      <c r="EAD10" s="11"/>
      <c r="EAE10" s="11"/>
      <c r="EAF10" s="11"/>
      <c r="EAG10" s="11"/>
      <c r="EAH10" s="11"/>
      <c r="EAI10" s="11"/>
      <c r="EAJ10" s="11"/>
      <c r="EAK10" s="11"/>
      <c r="EAL10" s="11"/>
      <c r="EAM10" s="11"/>
      <c r="EAN10" s="11"/>
      <c r="EAO10" s="11"/>
      <c r="EAP10" s="11"/>
      <c r="EAQ10" s="11"/>
      <c r="EAR10" s="11"/>
      <c r="EAS10" s="11"/>
      <c r="EAT10" s="11"/>
      <c r="EAU10" s="11"/>
      <c r="EAV10" s="11"/>
      <c r="EAW10" s="11"/>
      <c r="EAX10" s="11"/>
      <c r="EAY10" s="11"/>
      <c r="EAZ10" s="11"/>
      <c r="EBA10" s="11"/>
      <c r="EBB10" s="11"/>
      <c r="EBC10" s="11"/>
      <c r="EBD10" s="11"/>
      <c r="EBE10" s="11"/>
      <c r="EBF10" s="11"/>
      <c r="EBG10" s="11"/>
      <c r="EBH10" s="11"/>
      <c r="EBI10" s="11"/>
      <c r="EBJ10" s="11"/>
      <c r="EBK10" s="11"/>
      <c r="EBL10" s="11"/>
      <c r="EBM10" s="11"/>
      <c r="EBN10" s="11"/>
      <c r="EBO10" s="11"/>
      <c r="EBP10" s="11"/>
      <c r="EBQ10" s="11"/>
      <c r="EBR10" s="11"/>
      <c r="EBS10" s="11"/>
      <c r="EBT10" s="11"/>
      <c r="EBU10" s="11"/>
      <c r="EBV10" s="11"/>
      <c r="EBW10" s="11"/>
      <c r="EBX10" s="11"/>
      <c r="EBY10" s="11"/>
      <c r="EBZ10" s="11"/>
      <c r="ECA10" s="11"/>
      <c r="ECB10" s="11"/>
      <c r="ECC10" s="11"/>
      <c r="ECD10" s="11"/>
      <c r="ECE10" s="11"/>
      <c r="ECF10" s="11"/>
      <c r="ECG10" s="11"/>
      <c r="ECH10" s="11"/>
      <c r="ECI10" s="11"/>
      <c r="ECJ10" s="11"/>
      <c r="ECK10" s="11"/>
      <c r="ECL10" s="11"/>
      <c r="ECM10" s="11"/>
      <c r="ECN10" s="11"/>
      <c r="ECO10" s="11"/>
      <c r="ECP10" s="11"/>
      <c r="ECQ10" s="11"/>
      <c r="ECR10" s="11"/>
      <c r="ECS10" s="11"/>
      <c r="ECT10" s="11"/>
      <c r="ECU10" s="11"/>
      <c r="ECV10" s="11"/>
      <c r="ECW10" s="11"/>
      <c r="ECX10" s="11"/>
      <c r="ECY10" s="11"/>
      <c r="ECZ10" s="11"/>
      <c r="EDA10" s="11"/>
      <c r="EDB10" s="11"/>
      <c r="EDC10" s="11"/>
      <c r="EDD10" s="11"/>
      <c r="EDE10" s="11"/>
      <c r="EDF10" s="11"/>
      <c r="EDG10" s="11"/>
      <c r="EDH10" s="11"/>
      <c r="EDI10" s="11"/>
      <c r="EDJ10" s="11"/>
      <c r="EDK10" s="11"/>
      <c r="EDL10" s="11"/>
      <c r="EDM10" s="11"/>
      <c r="EDN10" s="11"/>
      <c r="EDO10" s="11"/>
      <c r="EDP10" s="11"/>
      <c r="EDQ10" s="11"/>
      <c r="EDR10" s="11"/>
      <c r="EDS10" s="11"/>
      <c r="EDT10" s="11"/>
      <c r="EDU10" s="11"/>
      <c r="EDV10" s="11"/>
      <c r="EDW10" s="11"/>
      <c r="EDX10" s="11"/>
      <c r="EDY10" s="11"/>
      <c r="EDZ10" s="11"/>
      <c r="EEA10" s="11"/>
      <c r="EEB10" s="11"/>
      <c r="EEC10" s="11"/>
      <c r="EED10" s="11"/>
      <c r="EEE10" s="11"/>
      <c r="EEF10" s="11"/>
      <c r="EEG10" s="11"/>
      <c r="EEH10" s="11"/>
      <c r="EEI10" s="11"/>
      <c r="EEJ10" s="11"/>
      <c r="EEK10" s="11"/>
      <c r="EEL10" s="11"/>
      <c r="EEM10" s="11"/>
      <c r="EEN10" s="11"/>
      <c r="EEO10" s="11"/>
      <c r="EEP10" s="11"/>
      <c r="EEQ10" s="11"/>
      <c r="EER10" s="11"/>
      <c r="EES10" s="11"/>
      <c r="EET10" s="11"/>
      <c r="EEU10" s="11"/>
      <c r="EEV10" s="11"/>
      <c r="EEW10" s="11"/>
      <c r="EEX10" s="11"/>
      <c r="EEY10" s="11"/>
      <c r="EEZ10" s="11"/>
      <c r="EFA10" s="11"/>
      <c r="EFB10" s="11"/>
      <c r="EFC10" s="11"/>
      <c r="EFD10" s="11"/>
      <c r="EFE10" s="11"/>
      <c r="EFF10" s="11"/>
      <c r="EFG10" s="11"/>
      <c r="EFH10" s="11"/>
      <c r="EFI10" s="11"/>
      <c r="EFJ10" s="11"/>
      <c r="EFK10" s="11"/>
      <c r="EFL10" s="11"/>
      <c r="EFM10" s="11"/>
      <c r="EFN10" s="11"/>
      <c r="EFO10" s="11"/>
      <c r="EFP10" s="11"/>
      <c r="EFQ10" s="11"/>
      <c r="EFR10" s="11"/>
      <c r="EFS10" s="11"/>
      <c r="EFT10" s="11"/>
      <c r="EFU10" s="11"/>
      <c r="EFV10" s="11"/>
      <c r="EFW10" s="11"/>
      <c r="EFX10" s="11"/>
      <c r="EFY10" s="11"/>
      <c r="EFZ10" s="11"/>
      <c r="EGA10" s="11"/>
      <c r="EGB10" s="11"/>
      <c r="EGC10" s="11"/>
      <c r="EGD10" s="11"/>
      <c r="EGE10" s="11"/>
      <c r="EGF10" s="11"/>
      <c r="EGG10" s="11"/>
      <c r="EGH10" s="11"/>
      <c r="EGI10" s="11"/>
      <c r="EGJ10" s="11"/>
      <c r="EGK10" s="11"/>
      <c r="EGL10" s="11"/>
      <c r="EGM10" s="11"/>
      <c r="EGN10" s="11"/>
      <c r="EGO10" s="11"/>
      <c r="EGP10" s="11"/>
      <c r="EGQ10" s="11"/>
      <c r="EGR10" s="11"/>
      <c r="EGS10" s="11"/>
      <c r="EGT10" s="11"/>
      <c r="EGU10" s="11"/>
      <c r="EGV10" s="11"/>
      <c r="EGW10" s="11"/>
      <c r="EGX10" s="11"/>
      <c r="EGY10" s="11"/>
      <c r="EGZ10" s="11"/>
      <c r="EHA10" s="11"/>
      <c r="EHB10" s="11"/>
      <c r="EHC10" s="11"/>
      <c r="EHD10" s="11"/>
      <c r="EHE10" s="11"/>
      <c r="EHF10" s="11"/>
      <c r="EHG10" s="11"/>
      <c r="EHH10" s="11"/>
      <c r="EHI10" s="11"/>
      <c r="EHJ10" s="11"/>
      <c r="EHK10" s="11"/>
      <c r="EHL10" s="11"/>
      <c r="EHM10" s="11"/>
      <c r="EHN10" s="11"/>
      <c r="EHO10" s="11"/>
      <c r="EHP10" s="11"/>
      <c r="EHQ10" s="11"/>
      <c r="EHR10" s="11"/>
      <c r="EHS10" s="11"/>
      <c r="EHT10" s="11"/>
      <c r="EHU10" s="11"/>
      <c r="EHV10" s="11"/>
      <c r="EHW10" s="11"/>
      <c r="EHX10" s="11"/>
      <c r="EHY10" s="11"/>
      <c r="EHZ10" s="11"/>
      <c r="EIA10" s="11"/>
      <c r="EIB10" s="11"/>
      <c r="EIC10" s="11"/>
      <c r="EID10" s="11"/>
      <c r="EIE10" s="11"/>
      <c r="EIF10" s="11"/>
      <c r="EIG10" s="11"/>
      <c r="EIH10" s="11"/>
      <c r="EII10" s="11"/>
      <c r="EIJ10" s="11"/>
      <c r="EIK10" s="11"/>
      <c r="EIL10" s="11"/>
      <c r="EIM10" s="11"/>
      <c r="EIN10" s="11"/>
      <c r="EIO10" s="11"/>
      <c r="EIP10" s="11"/>
      <c r="EIQ10" s="11"/>
      <c r="EIR10" s="11"/>
      <c r="EIS10" s="11"/>
      <c r="EIT10" s="11"/>
      <c r="EIU10" s="11"/>
      <c r="EIV10" s="11"/>
      <c r="EIW10" s="11"/>
      <c r="EIX10" s="11"/>
      <c r="EIY10" s="11"/>
      <c r="EIZ10" s="11"/>
      <c r="EJA10" s="11"/>
      <c r="EJB10" s="11"/>
      <c r="EJC10" s="11"/>
      <c r="EJD10" s="11"/>
      <c r="EJE10" s="11"/>
      <c r="EJF10" s="11"/>
      <c r="EJG10" s="11"/>
      <c r="EJH10" s="11"/>
      <c r="EJI10" s="11"/>
      <c r="EJJ10" s="11"/>
      <c r="EJK10" s="11"/>
      <c r="EJL10" s="11"/>
      <c r="EJM10" s="11"/>
      <c r="EJN10" s="11"/>
      <c r="EJO10" s="11"/>
      <c r="EJP10" s="11"/>
      <c r="EJQ10" s="11"/>
      <c r="EJR10" s="11"/>
      <c r="EJS10" s="11"/>
      <c r="EJT10" s="11"/>
      <c r="EJU10" s="11"/>
      <c r="EJV10" s="11"/>
      <c r="EJW10" s="11"/>
      <c r="EJX10" s="11"/>
      <c r="EJY10" s="11"/>
      <c r="EJZ10" s="11"/>
      <c r="EKA10" s="11"/>
      <c r="EKB10" s="11"/>
      <c r="EKC10" s="11"/>
      <c r="EKD10" s="11"/>
      <c r="EKE10" s="11"/>
      <c r="EKF10" s="11"/>
      <c r="EKG10" s="11"/>
      <c r="EKH10" s="11"/>
      <c r="EKI10" s="11"/>
      <c r="EKJ10" s="11"/>
      <c r="EKK10" s="11"/>
      <c r="EKL10" s="11"/>
      <c r="EKM10" s="11"/>
      <c r="EKN10" s="11"/>
      <c r="EKO10" s="11"/>
      <c r="EKP10" s="11"/>
      <c r="EKQ10" s="11"/>
      <c r="EKR10" s="11"/>
      <c r="EKS10" s="11"/>
      <c r="EKT10" s="11"/>
      <c r="EKU10" s="11"/>
      <c r="EKV10" s="11"/>
      <c r="EKW10" s="11"/>
      <c r="EKX10" s="11"/>
      <c r="EKY10" s="11"/>
      <c r="EKZ10" s="11"/>
      <c r="ELA10" s="11"/>
      <c r="ELB10" s="11"/>
      <c r="ELC10" s="11"/>
      <c r="ELD10" s="11"/>
      <c r="ELE10" s="11"/>
      <c r="ELF10" s="11"/>
      <c r="ELG10" s="11"/>
      <c r="ELH10" s="11"/>
      <c r="ELI10" s="11"/>
      <c r="ELJ10" s="11"/>
      <c r="ELK10" s="11"/>
      <c r="ELL10" s="11"/>
      <c r="ELM10" s="11"/>
      <c r="ELN10" s="11"/>
      <c r="ELO10" s="11"/>
      <c r="ELP10" s="11"/>
      <c r="ELQ10" s="11"/>
      <c r="ELR10" s="11"/>
      <c r="ELS10" s="11"/>
      <c r="ELT10" s="11"/>
      <c r="ELU10" s="11"/>
      <c r="ELV10" s="11"/>
      <c r="ELW10" s="11"/>
      <c r="ELX10" s="11"/>
      <c r="ELY10" s="11"/>
      <c r="ELZ10" s="11"/>
      <c r="EMA10" s="11"/>
      <c r="EMB10" s="11"/>
      <c r="EMC10" s="11"/>
      <c r="EMD10" s="11"/>
      <c r="EME10" s="11"/>
      <c r="EMF10" s="11"/>
      <c r="EMG10" s="11"/>
      <c r="EMH10" s="11"/>
      <c r="EMI10" s="11"/>
      <c r="EMJ10" s="11"/>
      <c r="EMK10" s="11"/>
      <c r="EML10" s="11"/>
      <c r="EMM10" s="11"/>
      <c r="EMN10" s="11"/>
      <c r="EMO10" s="11"/>
      <c r="EMP10" s="11"/>
      <c r="EMQ10" s="11"/>
      <c r="EMR10" s="11"/>
      <c r="EMS10" s="11"/>
      <c r="EMT10" s="11"/>
      <c r="EMU10" s="11"/>
      <c r="EMV10" s="11"/>
      <c r="EMW10" s="11"/>
      <c r="EMX10" s="11"/>
      <c r="EMY10" s="11"/>
      <c r="EMZ10" s="11"/>
      <c r="ENA10" s="11"/>
      <c r="ENB10" s="11"/>
      <c r="ENC10" s="11"/>
      <c r="END10" s="11"/>
      <c r="ENE10" s="11"/>
      <c r="ENF10" s="11"/>
      <c r="ENG10" s="11"/>
      <c r="ENH10" s="11"/>
      <c r="ENI10" s="11"/>
      <c r="ENJ10" s="11"/>
      <c r="ENK10" s="11"/>
      <c r="ENL10" s="11"/>
      <c r="ENM10" s="11"/>
      <c r="ENN10" s="11"/>
      <c r="ENO10" s="11"/>
      <c r="ENP10" s="11"/>
      <c r="ENQ10" s="11"/>
      <c r="ENR10" s="11"/>
      <c r="ENS10" s="11"/>
      <c r="ENT10" s="11"/>
      <c r="ENU10" s="11"/>
      <c r="ENV10" s="11"/>
      <c r="ENW10" s="11"/>
      <c r="ENX10" s="11"/>
      <c r="ENY10" s="11"/>
      <c r="ENZ10" s="11"/>
      <c r="EOA10" s="11"/>
      <c r="EOB10" s="11"/>
      <c r="EOC10" s="11"/>
      <c r="EOD10" s="11"/>
      <c r="EOE10" s="11"/>
      <c r="EOF10" s="11"/>
      <c r="EOG10" s="11"/>
      <c r="EOH10" s="11"/>
      <c r="EOI10" s="11"/>
      <c r="EOJ10" s="11"/>
      <c r="EOK10" s="11"/>
      <c r="EOL10" s="11"/>
      <c r="EOM10" s="11"/>
      <c r="EON10" s="11"/>
      <c r="EOO10" s="11"/>
      <c r="EOP10" s="11"/>
      <c r="EOQ10" s="11"/>
      <c r="EOR10" s="11"/>
      <c r="EOS10" s="11"/>
      <c r="EOT10" s="11"/>
      <c r="EOU10" s="11"/>
      <c r="EOV10" s="11"/>
      <c r="EOW10" s="11"/>
      <c r="EOX10" s="11"/>
      <c r="EOY10" s="11"/>
      <c r="EOZ10" s="11"/>
      <c r="EPA10" s="11"/>
      <c r="EPB10" s="11"/>
      <c r="EPC10" s="11"/>
      <c r="EPD10" s="11"/>
      <c r="EPE10" s="11"/>
      <c r="EPF10" s="11"/>
      <c r="EPG10" s="11"/>
      <c r="EPH10" s="11"/>
      <c r="EPI10" s="11"/>
      <c r="EPJ10" s="11"/>
      <c r="EPK10" s="11"/>
      <c r="EPL10" s="11"/>
      <c r="EPM10" s="11"/>
      <c r="EPN10" s="11"/>
      <c r="EPO10" s="11"/>
      <c r="EPP10" s="11"/>
      <c r="EPQ10" s="11"/>
      <c r="EPR10" s="11"/>
      <c r="EPS10" s="11"/>
      <c r="EPT10" s="11"/>
      <c r="EPU10" s="11"/>
      <c r="EPV10" s="11"/>
      <c r="EPW10" s="11"/>
      <c r="EPX10" s="11"/>
      <c r="EPY10" s="11"/>
      <c r="EPZ10" s="11"/>
      <c r="EQA10" s="11"/>
      <c r="EQB10" s="11"/>
      <c r="EQC10" s="11"/>
      <c r="EQD10" s="11"/>
      <c r="EQE10" s="11"/>
      <c r="EQF10" s="11"/>
      <c r="EQG10" s="11"/>
      <c r="EQH10" s="11"/>
      <c r="EQI10" s="11"/>
      <c r="EQJ10" s="11"/>
      <c r="EQK10" s="11"/>
      <c r="EQL10" s="11"/>
      <c r="EQM10" s="11"/>
      <c r="EQN10" s="11"/>
      <c r="EQO10" s="11"/>
      <c r="EQP10" s="11"/>
      <c r="EQQ10" s="11"/>
      <c r="EQR10" s="11"/>
      <c r="EQS10" s="11"/>
      <c r="EQT10" s="11"/>
      <c r="EQU10" s="11"/>
      <c r="EQV10" s="11"/>
      <c r="EQW10" s="11"/>
      <c r="EQX10" s="11"/>
      <c r="EQY10" s="11"/>
      <c r="EQZ10" s="11"/>
      <c r="ERA10" s="11"/>
      <c r="ERB10" s="11"/>
      <c r="ERC10" s="11"/>
      <c r="ERD10" s="11"/>
      <c r="ERE10" s="11"/>
      <c r="ERF10" s="11"/>
      <c r="ERG10" s="11"/>
      <c r="ERH10" s="11"/>
      <c r="ERI10" s="11"/>
      <c r="ERJ10" s="11"/>
      <c r="ERK10" s="11"/>
      <c r="ERL10" s="11"/>
      <c r="ERM10" s="11"/>
      <c r="ERN10" s="11"/>
      <c r="ERO10" s="11"/>
      <c r="ERP10" s="11"/>
      <c r="ERQ10" s="11"/>
      <c r="ERR10" s="11"/>
      <c r="ERS10" s="11"/>
      <c r="ERT10" s="11"/>
      <c r="ERU10" s="11"/>
      <c r="ERV10" s="11"/>
      <c r="ERW10" s="11"/>
      <c r="ERX10" s="11"/>
      <c r="ERY10" s="11"/>
      <c r="ERZ10" s="11"/>
      <c r="ESA10" s="11"/>
      <c r="ESB10" s="11"/>
      <c r="ESC10" s="11"/>
      <c r="ESD10" s="11"/>
      <c r="ESE10" s="11"/>
      <c r="ESF10" s="11"/>
      <c r="ESG10" s="11"/>
      <c r="ESH10" s="11"/>
      <c r="ESI10" s="11"/>
      <c r="ESJ10" s="11"/>
      <c r="ESK10" s="11"/>
      <c r="ESL10" s="11"/>
      <c r="ESM10" s="11"/>
      <c r="ESN10" s="11"/>
      <c r="ESO10" s="11"/>
      <c r="ESP10" s="11"/>
      <c r="ESQ10" s="11"/>
      <c r="ESR10" s="11"/>
      <c r="ESS10" s="11"/>
      <c r="EST10" s="11"/>
      <c r="ESU10" s="11"/>
      <c r="ESV10" s="11"/>
      <c r="ESW10" s="11"/>
      <c r="ESX10" s="11"/>
      <c r="ESY10" s="11"/>
      <c r="ESZ10" s="11"/>
      <c r="ETA10" s="11"/>
      <c r="ETB10" s="11"/>
      <c r="ETC10" s="11"/>
      <c r="ETD10" s="11"/>
      <c r="ETE10" s="11"/>
      <c r="ETF10" s="11"/>
      <c r="ETG10" s="11"/>
      <c r="ETH10" s="11"/>
      <c r="ETI10" s="11"/>
      <c r="ETJ10" s="11"/>
      <c r="ETK10" s="11"/>
      <c r="ETL10" s="11"/>
      <c r="ETM10" s="11"/>
      <c r="ETN10" s="11"/>
      <c r="ETO10" s="11"/>
      <c r="ETP10" s="11"/>
      <c r="ETQ10" s="11"/>
      <c r="ETR10" s="11"/>
      <c r="ETS10" s="11"/>
      <c r="ETT10" s="11"/>
      <c r="ETU10" s="11"/>
      <c r="ETV10" s="11"/>
      <c r="ETW10" s="11"/>
      <c r="ETX10" s="11"/>
      <c r="ETY10" s="11"/>
      <c r="ETZ10" s="11"/>
      <c r="EUA10" s="11"/>
      <c r="EUB10" s="11"/>
      <c r="EUC10" s="11"/>
      <c r="EUD10" s="11"/>
      <c r="EUE10" s="11"/>
      <c r="EUF10" s="11"/>
      <c r="EUG10" s="11"/>
      <c r="EUH10" s="11"/>
      <c r="EUI10" s="11"/>
      <c r="EUJ10" s="11"/>
      <c r="EUK10" s="11"/>
      <c r="EUL10" s="11"/>
      <c r="EUM10" s="11"/>
      <c r="EUN10" s="11"/>
      <c r="EUO10" s="11"/>
      <c r="EUP10" s="11"/>
      <c r="EUQ10" s="11"/>
      <c r="EUR10" s="11"/>
      <c r="EUS10" s="11"/>
      <c r="EUT10" s="11"/>
      <c r="EUU10" s="11"/>
      <c r="EUV10" s="11"/>
      <c r="EUW10" s="11"/>
      <c r="EUX10" s="11"/>
      <c r="EUY10" s="11"/>
      <c r="EUZ10" s="11"/>
      <c r="EVA10" s="11"/>
      <c r="EVB10" s="11"/>
      <c r="EVC10" s="11"/>
      <c r="EVD10" s="11"/>
      <c r="EVE10" s="11"/>
      <c r="EVF10" s="11"/>
      <c r="EVG10" s="11"/>
      <c r="EVH10" s="11"/>
      <c r="EVI10" s="11"/>
      <c r="EVJ10" s="11"/>
      <c r="EVK10" s="11"/>
      <c r="EVL10" s="11"/>
      <c r="EVM10" s="11"/>
      <c r="EVN10" s="11"/>
      <c r="EVO10" s="11"/>
      <c r="EVP10" s="11"/>
      <c r="EVQ10" s="11"/>
      <c r="EVR10" s="11"/>
      <c r="EVS10" s="11"/>
      <c r="EVT10" s="11"/>
      <c r="EVU10" s="11"/>
      <c r="EVV10" s="11"/>
      <c r="EVW10" s="11"/>
      <c r="EVX10" s="11"/>
      <c r="EVY10" s="11"/>
      <c r="EVZ10" s="11"/>
      <c r="EWA10" s="11"/>
      <c r="EWB10" s="11"/>
      <c r="EWC10" s="11"/>
      <c r="EWD10" s="11"/>
      <c r="EWE10" s="11"/>
      <c r="EWF10" s="11"/>
      <c r="EWG10" s="11"/>
      <c r="EWH10" s="11"/>
      <c r="EWI10" s="11"/>
      <c r="EWJ10" s="11"/>
      <c r="EWK10" s="11"/>
      <c r="EWL10" s="11"/>
      <c r="EWM10" s="11"/>
      <c r="EWN10" s="11"/>
      <c r="EWO10" s="11"/>
      <c r="EWP10" s="11"/>
      <c r="EWQ10" s="11"/>
      <c r="EWR10" s="11"/>
      <c r="EWS10" s="11"/>
      <c r="EWT10" s="11"/>
      <c r="EWU10" s="11"/>
      <c r="EWV10" s="11"/>
      <c r="EWW10" s="11"/>
      <c r="EWX10" s="11"/>
      <c r="EWY10" s="11"/>
      <c r="EWZ10" s="11"/>
      <c r="EXA10" s="11"/>
      <c r="EXB10" s="11"/>
      <c r="EXC10" s="11"/>
      <c r="EXD10" s="11"/>
      <c r="EXE10" s="11"/>
      <c r="EXF10" s="11"/>
      <c r="EXG10" s="11"/>
      <c r="EXH10" s="11"/>
      <c r="EXI10" s="11"/>
      <c r="EXJ10" s="11"/>
      <c r="EXK10" s="11"/>
      <c r="EXL10" s="11"/>
      <c r="EXM10" s="11"/>
      <c r="EXN10" s="11"/>
      <c r="EXO10" s="11"/>
      <c r="EXP10" s="11"/>
      <c r="EXQ10" s="11"/>
      <c r="EXR10" s="11"/>
      <c r="EXS10" s="11"/>
      <c r="EXT10" s="11"/>
      <c r="EXU10" s="11"/>
      <c r="EXV10" s="11"/>
      <c r="EXW10" s="11"/>
      <c r="EXX10" s="11"/>
      <c r="EXY10" s="11"/>
      <c r="EXZ10" s="11"/>
      <c r="EYA10" s="11"/>
      <c r="EYB10" s="11"/>
      <c r="EYC10" s="11"/>
      <c r="EYD10" s="11"/>
      <c r="EYE10" s="11"/>
      <c r="EYF10" s="11"/>
      <c r="EYG10" s="11"/>
      <c r="EYH10" s="11"/>
      <c r="EYI10" s="11"/>
      <c r="EYJ10" s="11"/>
      <c r="EYK10" s="11"/>
      <c r="EYL10" s="11"/>
      <c r="EYM10" s="11"/>
      <c r="EYN10" s="11"/>
      <c r="EYO10" s="11"/>
      <c r="EYP10" s="11"/>
      <c r="EYQ10" s="11"/>
      <c r="EYR10" s="11"/>
      <c r="EYS10" s="11"/>
      <c r="EYT10" s="11"/>
      <c r="EYU10" s="11"/>
      <c r="EYV10" s="11"/>
      <c r="EYW10" s="11"/>
      <c r="EYX10" s="11"/>
      <c r="EYY10" s="11"/>
      <c r="EYZ10" s="11"/>
      <c r="EZA10" s="11"/>
      <c r="EZB10" s="11"/>
      <c r="EZC10" s="11"/>
      <c r="EZD10" s="11"/>
      <c r="EZE10" s="11"/>
      <c r="EZF10" s="11"/>
      <c r="EZG10" s="11"/>
      <c r="EZH10" s="11"/>
      <c r="EZI10" s="11"/>
      <c r="EZJ10" s="11"/>
      <c r="EZK10" s="11"/>
      <c r="EZL10" s="11"/>
      <c r="EZM10" s="11"/>
      <c r="EZN10" s="11"/>
      <c r="EZO10" s="11"/>
      <c r="EZP10" s="11"/>
      <c r="EZQ10" s="11"/>
      <c r="EZR10" s="11"/>
      <c r="EZS10" s="11"/>
      <c r="EZT10" s="11"/>
      <c r="EZU10" s="11"/>
      <c r="EZV10" s="11"/>
      <c r="EZW10" s="11"/>
      <c r="EZX10" s="11"/>
      <c r="EZY10" s="11"/>
      <c r="EZZ10" s="11"/>
      <c r="FAA10" s="11"/>
      <c r="FAB10" s="11"/>
      <c r="FAC10" s="11"/>
      <c r="FAD10" s="11"/>
      <c r="FAE10" s="11"/>
      <c r="FAF10" s="11"/>
      <c r="FAG10" s="11"/>
      <c r="FAH10" s="11"/>
      <c r="FAI10" s="11"/>
      <c r="FAJ10" s="11"/>
      <c r="FAK10" s="11"/>
      <c r="FAL10" s="11"/>
      <c r="FAM10" s="11"/>
      <c r="FAN10" s="11"/>
      <c r="FAO10" s="11"/>
      <c r="FAP10" s="11"/>
      <c r="FAQ10" s="11"/>
      <c r="FAR10" s="11"/>
      <c r="FAS10" s="11"/>
      <c r="FAT10" s="11"/>
      <c r="FAU10" s="11"/>
      <c r="FAV10" s="11"/>
      <c r="FAW10" s="11"/>
      <c r="FAX10" s="11"/>
      <c r="FAY10" s="11"/>
      <c r="FAZ10" s="11"/>
      <c r="FBA10" s="11"/>
      <c r="FBB10" s="11"/>
      <c r="FBC10" s="11"/>
      <c r="FBD10" s="11"/>
      <c r="FBE10" s="11"/>
      <c r="FBF10" s="11"/>
      <c r="FBG10" s="11"/>
      <c r="FBH10" s="11"/>
      <c r="FBI10" s="11"/>
      <c r="FBJ10" s="11"/>
      <c r="FBK10" s="11"/>
      <c r="FBL10" s="11"/>
      <c r="FBM10" s="11"/>
      <c r="FBN10" s="11"/>
      <c r="FBO10" s="11"/>
      <c r="FBP10" s="11"/>
      <c r="FBQ10" s="11"/>
      <c r="FBR10" s="11"/>
      <c r="FBS10" s="11"/>
      <c r="FBT10" s="11"/>
      <c r="FBU10" s="11"/>
      <c r="FBV10" s="11"/>
      <c r="FBW10" s="11"/>
      <c r="FBX10" s="11"/>
      <c r="FBY10" s="11"/>
      <c r="FBZ10" s="11"/>
      <c r="FCA10" s="11"/>
      <c r="FCB10" s="11"/>
      <c r="FCC10" s="11"/>
      <c r="FCD10" s="11"/>
      <c r="FCE10" s="11"/>
      <c r="FCF10" s="11"/>
      <c r="FCG10" s="11"/>
      <c r="FCH10" s="11"/>
      <c r="FCI10" s="11"/>
      <c r="FCJ10" s="11"/>
      <c r="FCK10" s="11"/>
      <c r="FCL10" s="11"/>
      <c r="FCM10" s="11"/>
      <c r="FCN10" s="11"/>
      <c r="FCO10" s="11"/>
      <c r="FCP10" s="11"/>
      <c r="FCQ10" s="11"/>
      <c r="FCR10" s="11"/>
      <c r="FCS10" s="11"/>
      <c r="FCT10" s="11"/>
      <c r="FCU10" s="11"/>
      <c r="FCV10" s="11"/>
      <c r="FCW10" s="11"/>
      <c r="FCX10" s="11"/>
      <c r="FCY10" s="11"/>
      <c r="FCZ10" s="11"/>
      <c r="FDA10" s="11"/>
      <c r="FDB10" s="11"/>
      <c r="FDC10" s="11"/>
      <c r="FDD10" s="11"/>
      <c r="FDE10" s="11"/>
      <c r="FDF10" s="11"/>
      <c r="FDG10" s="11"/>
      <c r="FDH10" s="11"/>
      <c r="FDI10" s="11"/>
      <c r="FDJ10" s="11"/>
      <c r="FDK10" s="11"/>
      <c r="FDL10" s="11"/>
      <c r="FDM10" s="11"/>
      <c r="FDN10" s="11"/>
      <c r="FDO10" s="11"/>
      <c r="FDP10" s="11"/>
      <c r="FDQ10" s="11"/>
      <c r="FDR10" s="11"/>
      <c r="FDS10" s="11"/>
      <c r="FDT10" s="11"/>
      <c r="FDU10" s="11"/>
      <c r="FDV10" s="11"/>
      <c r="FDW10" s="11"/>
      <c r="FDX10" s="11"/>
      <c r="FDY10" s="11"/>
      <c r="FDZ10" s="11"/>
      <c r="FEA10" s="11"/>
      <c r="FEB10" s="11"/>
      <c r="FEC10" s="11"/>
      <c r="FED10" s="11"/>
      <c r="FEE10" s="11"/>
      <c r="FEF10" s="11"/>
      <c r="FEG10" s="11"/>
      <c r="FEH10" s="11"/>
      <c r="FEI10" s="11"/>
      <c r="FEJ10" s="11"/>
      <c r="FEK10" s="11"/>
      <c r="FEL10" s="11"/>
      <c r="FEM10" s="11"/>
      <c r="FEN10" s="11"/>
      <c r="FEO10" s="11"/>
      <c r="FEP10" s="11"/>
      <c r="FEQ10" s="11"/>
      <c r="FER10" s="11"/>
      <c r="FES10" s="11"/>
      <c r="FET10" s="11"/>
      <c r="FEU10" s="11"/>
      <c r="FEV10" s="11"/>
      <c r="FEW10" s="11"/>
      <c r="FEX10" s="11"/>
      <c r="FEY10" s="11"/>
      <c r="FEZ10" s="11"/>
      <c r="FFA10" s="11"/>
      <c r="FFB10" s="11"/>
      <c r="FFC10" s="11"/>
      <c r="FFD10" s="11"/>
      <c r="FFE10" s="11"/>
      <c r="FFF10" s="11"/>
      <c r="FFG10" s="11"/>
      <c r="FFH10" s="11"/>
      <c r="FFI10" s="11"/>
      <c r="FFJ10" s="11"/>
      <c r="FFK10" s="11"/>
      <c r="FFL10" s="11"/>
      <c r="FFM10" s="11"/>
      <c r="FFN10" s="11"/>
      <c r="FFO10" s="11"/>
      <c r="FFP10" s="11"/>
      <c r="FFQ10" s="11"/>
      <c r="FFR10" s="11"/>
      <c r="FFS10" s="11"/>
      <c r="FFT10" s="11"/>
      <c r="FFU10" s="11"/>
      <c r="FFV10" s="11"/>
      <c r="FFW10" s="11"/>
      <c r="FFX10" s="11"/>
      <c r="FFY10" s="11"/>
      <c r="FFZ10" s="11"/>
      <c r="FGA10" s="11"/>
      <c r="FGB10" s="11"/>
      <c r="FGC10" s="11"/>
      <c r="FGD10" s="11"/>
      <c r="FGE10" s="11"/>
      <c r="FGF10" s="11"/>
      <c r="FGG10" s="11"/>
      <c r="FGH10" s="11"/>
      <c r="FGI10" s="11"/>
      <c r="FGJ10" s="11"/>
      <c r="FGK10" s="11"/>
      <c r="FGL10" s="11"/>
      <c r="FGM10" s="11"/>
      <c r="FGN10" s="11"/>
      <c r="FGO10" s="11"/>
      <c r="FGP10" s="11"/>
      <c r="FGQ10" s="11"/>
      <c r="FGR10" s="11"/>
      <c r="FGS10" s="11"/>
      <c r="FGT10" s="11"/>
      <c r="FGU10" s="11"/>
      <c r="FGV10" s="11"/>
      <c r="FGW10" s="11"/>
      <c r="FGX10" s="11"/>
      <c r="FGY10" s="11"/>
      <c r="FGZ10" s="11"/>
      <c r="FHA10" s="11"/>
      <c r="FHB10" s="11"/>
      <c r="FHC10" s="11"/>
      <c r="FHD10" s="11"/>
      <c r="FHE10" s="11"/>
      <c r="FHF10" s="11"/>
      <c r="FHG10" s="11"/>
      <c r="FHH10" s="11"/>
      <c r="FHI10" s="11"/>
      <c r="FHJ10" s="11"/>
      <c r="FHK10" s="11"/>
      <c r="FHL10" s="11"/>
      <c r="FHM10" s="11"/>
      <c r="FHN10" s="11"/>
      <c r="FHO10" s="11"/>
      <c r="FHP10" s="11"/>
      <c r="FHQ10" s="11"/>
      <c r="FHR10" s="11"/>
      <c r="FHS10" s="11"/>
      <c r="FHT10" s="11"/>
      <c r="FHU10" s="11"/>
      <c r="FHV10" s="11"/>
      <c r="FHW10" s="11"/>
      <c r="FHX10" s="11"/>
      <c r="FHY10" s="11"/>
      <c r="FHZ10" s="11"/>
      <c r="FIA10" s="11"/>
      <c r="FIB10" s="11"/>
      <c r="FIC10" s="11"/>
      <c r="FID10" s="11"/>
      <c r="FIE10" s="11"/>
      <c r="FIF10" s="11"/>
      <c r="FIG10" s="11"/>
      <c r="FIH10" s="11"/>
      <c r="FII10" s="11"/>
      <c r="FIJ10" s="11"/>
      <c r="FIK10" s="11"/>
      <c r="FIL10" s="11"/>
      <c r="FIM10" s="11"/>
      <c r="FIN10" s="11"/>
      <c r="FIO10" s="11"/>
      <c r="FIP10" s="11"/>
      <c r="FIQ10" s="11"/>
      <c r="FIR10" s="11"/>
      <c r="FIS10" s="11"/>
      <c r="FIT10" s="11"/>
      <c r="FIU10" s="11"/>
      <c r="FIV10" s="11"/>
      <c r="FIW10" s="11"/>
      <c r="FIX10" s="11"/>
      <c r="FIY10" s="11"/>
      <c r="FIZ10" s="11"/>
      <c r="FJA10" s="11"/>
      <c r="FJB10" s="11"/>
      <c r="FJC10" s="11"/>
      <c r="FJD10" s="11"/>
      <c r="FJE10" s="11"/>
      <c r="FJF10" s="11"/>
      <c r="FJG10" s="11"/>
      <c r="FJH10" s="11"/>
      <c r="FJI10" s="11"/>
      <c r="FJJ10" s="11"/>
      <c r="FJK10" s="11"/>
      <c r="FJL10" s="11"/>
      <c r="FJM10" s="11"/>
      <c r="FJN10" s="11"/>
      <c r="FJO10" s="11"/>
      <c r="FJP10" s="11"/>
      <c r="FJQ10" s="11"/>
      <c r="FJR10" s="11"/>
      <c r="FJS10" s="11"/>
      <c r="FJT10" s="11"/>
      <c r="FJU10" s="11"/>
      <c r="FJV10" s="11"/>
      <c r="FJW10" s="11"/>
      <c r="FJX10" s="11"/>
      <c r="FJY10" s="11"/>
      <c r="FJZ10" s="11"/>
      <c r="FKA10" s="11"/>
      <c r="FKB10" s="11"/>
      <c r="FKC10" s="11"/>
      <c r="FKD10" s="11"/>
      <c r="FKE10" s="11"/>
      <c r="FKF10" s="11"/>
      <c r="FKG10" s="11"/>
      <c r="FKH10" s="11"/>
      <c r="FKI10" s="11"/>
      <c r="FKJ10" s="11"/>
      <c r="FKK10" s="11"/>
      <c r="FKL10" s="11"/>
      <c r="FKM10" s="11"/>
      <c r="FKN10" s="11"/>
      <c r="FKO10" s="11"/>
      <c r="FKP10" s="11"/>
      <c r="FKQ10" s="11"/>
      <c r="FKR10" s="11"/>
      <c r="FKS10" s="11"/>
      <c r="FKT10" s="11"/>
      <c r="FKU10" s="11"/>
      <c r="FKV10" s="11"/>
      <c r="FKW10" s="11"/>
      <c r="FKX10" s="11"/>
      <c r="FKY10" s="11"/>
      <c r="FKZ10" s="11"/>
      <c r="FLA10" s="11"/>
      <c r="FLB10" s="11"/>
      <c r="FLC10" s="11"/>
      <c r="FLD10" s="11"/>
      <c r="FLE10" s="11"/>
      <c r="FLF10" s="11"/>
      <c r="FLG10" s="11"/>
      <c r="FLH10" s="11"/>
      <c r="FLI10" s="11"/>
      <c r="FLJ10" s="11"/>
      <c r="FLK10" s="11"/>
      <c r="FLL10" s="11"/>
      <c r="FLM10" s="11"/>
      <c r="FLN10" s="11"/>
      <c r="FLO10" s="11"/>
      <c r="FLP10" s="11"/>
      <c r="FLQ10" s="11"/>
      <c r="FLR10" s="11"/>
      <c r="FLS10" s="11"/>
      <c r="FLT10" s="11"/>
      <c r="FLU10" s="11"/>
      <c r="FLV10" s="11"/>
      <c r="FLW10" s="11"/>
      <c r="FLX10" s="11"/>
      <c r="FLY10" s="11"/>
      <c r="FLZ10" s="11"/>
      <c r="FMA10" s="11"/>
      <c r="FMB10" s="11"/>
      <c r="FMC10" s="11"/>
      <c r="FMD10" s="11"/>
      <c r="FME10" s="11"/>
      <c r="FMF10" s="11"/>
      <c r="FMG10" s="11"/>
      <c r="FMH10" s="11"/>
      <c r="FMI10" s="11"/>
      <c r="FMJ10" s="11"/>
      <c r="FMK10" s="11"/>
      <c r="FML10" s="11"/>
      <c r="FMM10" s="11"/>
      <c r="FMN10" s="11"/>
      <c r="FMO10" s="11"/>
      <c r="FMP10" s="11"/>
      <c r="FMQ10" s="11"/>
      <c r="FMR10" s="11"/>
      <c r="FMS10" s="11"/>
      <c r="FMT10" s="11"/>
      <c r="FMU10" s="11"/>
      <c r="FMV10" s="11"/>
      <c r="FMW10" s="11"/>
      <c r="FMX10" s="11"/>
      <c r="FMY10" s="11"/>
      <c r="FMZ10" s="11"/>
      <c r="FNA10" s="11"/>
      <c r="FNB10" s="11"/>
      <c r="FNC10" s="11"/>
      <c r="FND10" s="11"/>
      <c r="FNE10" s="11"/>
      <c r="FNF10" s="11"/>
      <c r="FNG10" s="11"/>
      <c r="FNH10" s="11"/>
      <c r="FNI10" s="11"/>
      <c r="FNJ10" s="11"/>
      <c r="FNK10" s="11"/>
      <c r="FNL10" s="11"/>
      <c r="FNM10" s="11"/>
      <c r="FNN10" s="11"/>
      <c r="FNO10" s="11"/>
      <c r="FNP10" s="11"/>
      <c r="FNQ10" s="11"/>
      <c r="FNR10" s="11"/>
      <c r="FNS10" s="11"/>
      <c r="FNT10" s="11"/>
      <c r="FNU10" s="11"/>
      <c r="FNV10" s="11"/>
      <c r="FNW10" s="11"/>
      <c r="FNX10" s="11"/>
      <c r="FNY10" s="11"/>
      <c r="FNZ10" s="11"/>
      <c r="FOA10" s="11"/>
      <c r="FOB10" s="11"/>
      <c r="FOC10" s="11"/>
      <c r="FOD10" s="11"/>
      <c r="FOE10" s="11"/>
      <c r="FOF10" s="11"/>
      <c r="FOG10" s="11"/>
      <c r="FOH10" s="11"/>
      <c r="FOI10" s="11"/>
      <c r="FOJ10" s="11"/>
      <c r="FOK10" s="11"/>
      <c r="FOL10" s="11"/>
      <c r="FOM10" s="11"/>
      <c r="FON10" s="11"/>
      <c r="FOO10" s="11"/>
      <c r="FOP10" s="11"/>
      <c r="FOQ10" s="11"/>
      <c r="FOR10" s="11"/>
      <c r="FOS10" s="11"/>
      <c r="FOT10" s="11"/>
      <c r="FOU10" s="11"/>
      <c r="FOV10" s="11"/>
      <c r="FOW10" s="11"/>
      <c r="FOX10" s="11"/>
      <c r="FOY10" s="11"/>
      <c r="FOZ10" s="11"/>
      <c r="FPA10" s="11"/>
      <c r="FPB10" s="11"/>
      <c r="FPC10" s="11"/>
      <c r="FPD10" s="11"/>
      <c r="FPE10" s="11"/>
      <c r="FPF10" s="11"/>
      <c r="FPG10" s="11"/>
      <c r="FPH10" s="11"/>
      <c r="FPI10" s="11"/>
      <c r="FPJ10" s="11"/>
      <c r="FPK10" s="11"/>
      <c r="FPL10" s="11"/>
      <c r="FPM10" s="11"/>
      <c r="FPN10" s="11"/>
      <c r="FPO10" s="11"/>
      <c r="FPP10" s="11"/>
      <c r="FPQ10" s="11"/>
      <c r="FPR10" s="11"/>
      <c r="FPS10" s="11"/>
      <c r="FPT10" s="11"/>
      <c r="FPU10" s="11"/>
      <c r="FPV10" s="11"/>
      <c r="FPW10" s="11"/>
      <c r="FPX10" s="11"/>
      <c r="FPY10" s="11"/>
      <c r="FPZ10" s="11"/>
      <c r="FQA10" s="11"/>
      <c r="FQB10" s="11"/>
      <c r="FQC10" s="11"/>
      <c r="FQD10" s="11"/>
      <c r="FQE10" s="11"/>
      <c r="FQF10" s="11"/>
      <c r="FQG10" s="11"/>
      <c r="FQH10" s="11"/>
      <c r="FQI10" s="11"/>
      <c r="FQJ10" s="11"/>
      <c r="FQK10" s="11"/>
      <c r="FQL10" s="11"/>
      <c r="FQM10" s="11"/>
      <c r="FQN10" s="11"/>
      <c r="FQO10" s="11"/>
      <c r="FQP10" s="11"/>
      <c r="FQQ10" s="11"/>
      <c r="FQR10" s="11"/>
      <c r="FQS10" s="11"/>
      <c r="FQT10" s="11"/>
      <c r="FQU10" s="11"/>
      <c r="FQV10" s="11"/>
      <c r="FQW10" s="11"/>
      <c r="FQX10" s="11"/>
      <c r="FQY10" s="11"/>
      <c r="FQZ10" s="11"/>
      <c r="FRA10" s="11"/>
      <c r="FRB10" s="11"/>
      <c r="FRC10" s="11"/>
      <c r="FRD10" s="11"/>
      <c r="FRE10" s="11"/>
      <c r="FRF10" s="11"/>
      <c r="FRG10" s="11"/>
      <c r="FRH10" s="11"/>
      <c r="FRI10" s="11"/>
      <c r="FRJ10" s="11"/>
      <c r="FRK10" s="11"/>
      <c r="FRL10" s="11"/>
      <c r="FRM10" s="11"/>
      <c r="FRN10" s="11"/>
      <c r="FRO10" s="11"/>
      <c r="FRP10" s="11"/>
      <c r="FRQ10" s="11"/>
      <c r="FRR10" s="11"/>
      <c r="FRS10" s="11"/>
      <c r="FRT10" s="11"/>
      <c r="FRU10" s="11"/>
      <c r="FRV10" s="11"/>
      <c r="FRW10" s="11"/>
      <c r="FRX10" s="11"/>
      <c r="FRY10" s="11"/>
      <c r="FRZ10" s="11"/>
      <c r="FSA10" s="11"/>
      <c r="FSB10" s="11"/>
      <c r="FSC10" s="11"/>
      <c r="FSD10" s="11"/>
      <c r="FSE10" s="11"/>
      <c r="FSF10" s="11"/>
      <c r="FSG10" s="11"/>
      <c r="FSH10" s="11"/>
      <c r="FSI10" s="11"/>
      <c r="FSJ10" s="11"/>
      <c r="FSK10" s="11"/>
      <c r="FSL10" s="11"/>
      <c r="FSM10" s="11"/>
      <c r="FSN10" s="11"/>
      <c r="FSO10" s="11"/>
      <c r="FSP10" s="11"/>
      <c r="FSQ10" s="11"/>
      <c r="FSR10" s="11"/>
      <c r="FSS10" s="11"/>
      <c r="FST10" s="11"/>
      <c r="FSU10" s="11"/>
      <c r="FSV10" s="11"/>
      <c r="FSW10" s="11"/>
      <c r="FSX10" s="11"/>
      <c r="FSY10" s="11"/>
      <c r="FSZ10" s="11"/>
      <c r="FTA10" s="11"/>
      <c r="FTB10" s="11"/>
      <c r="FTC10" s="11"/>
      <c r="FTD10" s="11"/>
      <c r="FTE10" s="11"/>
      <c r="FTF10" s="11"/>
      <c r="FTG10" s="11"/>
      <c r="FTH10" s="11"/>
      <c r="FTI10" s="11"/>
      <c r="FTJ10" s="11"/>
      <c r="FTK10" s="11"/>
      <c r="FTL10" s="11"/>
      <c r="FTM10" s="11"/>
      <c r="FTN10" s="11"/>
      <c r="FTO10" s="11"/>
      <c r="FTP10" s="11"/>
      <c r="FTQ10" s="11"/>
      <c r="FTR10" s="11"/>
      <c r="FTS10" s="11"/>
      <c r="FTT10" s="11"/>
      <c r="FTU10" s="11"/>
      <c r="FTV10" s="11"/>
      <c r="FTW10" s="11"/>
      <c r="FTX10" s="11"/>
      <c r="FTY10" s="11"/>
      <c r="FTZ10" s="11"/>
      <c r="FUA10" s="11"/>
      <c r="FUB10" s="11"/>
      <c r="FUC10" s="11"/>
      <c r="FUD10" s="11"/>
      <c r="FUE10" s="11"/>
      <c r="FUF10" s="11"/>
      <c r="FUG10" s="11"/>
      <c r="FUH10" s="11"/>
      <c r="FUI10" s="11"/>
      <c r="FUJ10" s="11"/>
      <c r="FUK10" s="11"/>
      <c r="FUL10" s="11"/>
      <c r="FUM10" s="11"/>
      <c r="FUN10" s="11"/>
      <c r="FUO10" s="11"/>
      <c r="FUP10" s="11"/>
      <c r="FUQ10" s="11"/>
      <c r="FUR10" s="11"/>
      <c r="FUS10" s="11"/>
      <c r="FUT10" s="11"/>
      <c r="FUU10" s="11"/>
      <c r="FUV10" s="11"/>
      <c r="FUW10" s="11"/>
      <c r="FUX10" s="11"/>
      <c r="FUY10" s="11"/>
      <c r="FUZ10" s="11"/>
      <c r="FVA10" s="11"/>
      <c r="FVB10" s="11"/>
      <c r="FVC10" s="11"/>
      <c r="FVD10" s="11"/>
      <c r="FVE10" s="11"/>
      <c r="FVF10" s="11"/>
      <c r="FVG10" s="11"/>
      <c r="FVH10" s="11"/>
      <c r="FVI10" s="11"/>
      <c r="FVJ10" s="11"/>
      <c r="FVK10" s="11"/>
      <c r="FVL10" s="11"/>
      <c r="FVM10" s="11"/>
      <c r="FVN10" s="11"/>
      <c r="FVO10" s="11"/>
      <c r="FVP10" s="11"/>
      <c r="FVQ10" s="11"/>
      <c r="FVR10" s="11"/>
      <c r="FVS10" s="11"/>
      <c r="FVT10" s="11"/>
      <c r="FVU10" s="11"/>
      <c r="FVV10" s="11"/>
      <c r="FVW10" s="11"/>
      <c r="FVX10" s="11"/>
      <c r="FVY10" s="11"/>
      <c r="FVZ10" s="11"/>
      <c r="FWA10" s="11"/>
      <c r="FWB10" s="11"/>
      <c r="FWC10" s="11"/>
      <c r="FWD10" s="11"/>
      <c r="FWE10" s="11"/>
      <c r="FWF10" s="11"/>
      <c r="FWG10" s="11"/>
      <c r="FWH10" s="11"/>
      <c r="FWI10" s="11"/>
      <c r="FWJ10" s="11"/>
      <c r="FWK10" s="11"/>
      <c r="FWL10" s="11"/>
      <c r="FWM10" s="11"/>
      <c r="FWN10" s="11"/>
      <c r="FWO10" s="11"/>
      <c r="FWP10" s="11"/>
      <c r="FWQ10" s="11"/>
      <c r="FWR10" s="11"/>
      <c r="FWS10" s="11"/>
      <c r="FWT10" s="11"/>
      <c r="FWU10" s="11"/>
      <c r="FWV10" s="11"/>
      <c r="FWW10" s="11"/>
      <c r="FWX10" s="11"/>
      <c r="FWY10" s="11"/>
      <c r="FWZ10" s="11"/>
      <c r="FXA10" s="11"/>
      <c r="FXB10" s="11"/>
      <c r="FXC10" s="11"/>
      <c r="FXD10" s="11"/>
      <c r="FXE10" s="11"/>
      <c r="FXF10" s="11"/>
      <c r="FXG10" s="11"/>
      <c r="FXH10" s="11"/>
      <c r="FXI10" s="11"/>
      <c r="FXJ10" s="11"/>
      <c r="FXK10" s="11"/>
      <c r="FXL10" s="11"/>
      <c r="FXM10" s="11"/>
      <c r="FXN10" s="11"/>
      <c r="FXO10" s="11"/>
      <c r="FXP10" s="11"/>
      <c r="FXQ10" s="11"/>
      <c r="FXR10" s="11"/>
      <c r="FXS10" s="11"/>
      <c r="FXT10" s="11"/>
      <c r="FXU10" s="11"/>
      <c r="FXV10" s="11"/>
      <c r="FXW10" s="11"/>
      <c r="FXX10" s="11"/>
      <c r="FXY10" s="11"/>
      <c r="FXZ10" s="11"/>
      <c r="FYA10" s="11"/>
      <c r="FYB10" s="11"/>
      <c r="FYC10" s="11"/>
      <c r="FYD10" s="11"/>
      <c r="FYE10" s="11"/>
      <c r="FYF10" s="11"/>
      <c r="FYG10" s="11"/>
      <c r="FYH10" s="11"/>
      <c r="FYI10" s="11"/>
      <c r="FYJ10" s="11"/>
      <c r="FYK10" s="11"/>
      <c r="FYL10" s="11"/>
      <c r="FYM10" s="11"/>
      <c r="FYN10" s="11"/>
      <c r="FYO10" s="11"/>
      <c r="FYP10" s="11"/>
      <c r="FYQ10" s="11"/>
      <c r="FYR10" s="11"/>
      <c r="FYS10" s="11"/>
      <c r="FYT10" s="11"/>
      <c r="FYU10" s="11"/>
      <c r="FYV10" s="11"/>
      <c r="FYW10" s="11"/>
      <c r="FYX10" s="11"/>
      <c r="FYY10" s="11"/>
      <c r="FYZ10" s="11"/>
      <c r="FZA10" s="11"/>
      <c r="FZB10" s="11"/>
      <c r="FZC10" s="11"/>
      <c r="FZD10" s="11"/>
      <c r="FZE10" s="11"/>
      <c r="FZF10" s="11"/>
      <c r="FZG10" s="11"/>
      <c r="FZH10" s="11"/>
      <c r="FZI10" s="11"/>
      <c r="FZJ10" s="11"/>
      <c r="FZK10" s="11"/>
      <c r="FZL10" s="11"/>
      <c r="FZM10" s="11"/>
      <c r="FZN10" s="11"/>
      <c r="FZO10" s="11"/>
      <c r="FZP10" s="11"/>
      <c r="FZQ10" s="11"/>
      <c r="FZR10" s="11"/>
      <c r="FZS10" s="11"/>
      <c r="FZT10" s="11"/>
      <c r="FZU10" s="11"/>
      <c r="FZV10" s="11"/>
      <c r="FZW10" s="11"/>
      <c r="FZX10" s="11"/>
      <c r="FZY10" s="11"/>
      <c r="FZZ10" s="11"/>
      <c r="GAA10" s="11"/>
      <c r="GAB10" s="11"/>
      <c r="GAC10" s="11"/>
      <c r="GAD10" s="11"/>
      <c r="GAE10" s="11"/>
      <c r="GAF10" s="11"/>
      <c r="GAG10" s="11"/>
      <c r="GAH10" s="11"/>
      <c r="GAI10" s="11"/>
      <c r="GAJ10" s="11"/>
      <c r="GAK10" s="11"/>
      <c r="GAL10" s="11"/>
      <c r="GAM10" s="11"/>
      <c r="GAN10" s="11"/>
      <c r="GAO10" s="11"/>
      <c r="GAP10" s="11"/>
      <c r="GAQ10" s="11"/>
      <c r="GAR10" s="11"/>
      <c r="GAS10" s="11"/>
      <c r="GAT10" s="11"/>
      <c r="GAU10" s="11"/>
      <c r="GAV10" s="11"/>
      <c r="GAW10" s="11"/>
      <c r="GAX10" s="11"/>
      <c r="GAY10" s="11"/>
      <c r="GAZ10" s="11"/>
      <c r="GBA10" s="11"/>
      <c r="GBB10" s="11"/>
      <c r="GBC10" s="11"/>
      <c r="GBD10" s="11"/>
      <c r="GBE10" s="11"/>
      <c r="GBF10" s="11"/>
      <c r="GBG10" s="11"/>
      <c r="GBH10" s="11"/>
      <c r="GBI10" s="11"/>
      <c r="GBJ10" s="11"/>
      <c r="GBK10" s="11"/>
      <c r="GBL10" s="11"/>
      <c r="GBM10" s="11"/>
      <c r="GBN10" s="11"/>
      <c r="GBO10" s="11"/>
      <c r="GBP10" s="11"/>
      <c r="GBQ10" s="11"/>
      <c r="GBR10" s="11"/>
      <c r="GBS10" s="11"/>
      <c r="GBT10" s="11"/>
      <c r="GBU10" s="11"/>
      <c r="GBV10" s="11"/>
      <c r="GBW10" s="11"/>
      <c r="GBX10" s="11"/>
      <c r="GBY10" s="11"/>
      <c r="GBZ10" s="11"/>
      <c r="GCA10" s="11"/>
      <c r="GCB10" s="11"/>
      <c r="GCC10" s="11"/>
      <c r="GCD10" s="11"/>
      <c r="GCE10" s="11"/>
      <c r="GCF10" s="11"/>
      <c r="GCG10" s="11"/>
      <c r="GCH10" s="11"/>
      <c r="GCI10" s="11"/>
      <c r="GCJ10" s="11"/>
      <c r="GCK10" s="11"/>
      <c r="GCL10" s="11"/>
      <c r="GCM10" s="11"/>
      <c r="GCN10" s="11"/>
      <c r="GCO10" s="11"/>
      <c r="GCP10" s="11"/>
      <c r="GCQ10" s="11"/>
      <c r="GCR10" s="11"/>
      <c r="GCS10" s="11"/>
      <c r="GCT10" s="11"/>
      <c r="GCU10" s="11"/>
      <c r="GCV10" s="11"/>
      <c r="GCW10" s="11"/>
      <c r="GCX10" s="11"/>
      <c r="GCY10" s="11"/>
      <c r="GCZ10" s="11"/>
      <c r="GDA10" s="11"/>
      <c r="GDB10" s="11"/>
      <c r="GDC10" s="11"/>
      <c r="GDD10" s="11"/>
      <c r="GDE10" s="11"/>
      <c r="GDF10" s="11"/>
      <c r="GDG10" s="11"/>
      <c r="GDH10" s="11"/>
      <c r="GDI10" s="11"/>
      <c r="GDJ10" s="11"/>
      <c r="GDK10" s="11"/>
      <c r="GDL10" s="11"/>
      <c r="GDM10" s="11"/>
      <c r="GDN10" s="11"/>
      <c r="GDO10" s="11"/>
      <c r="GDP10" s="11"/>
      <c r="GDQ10" s="11"/>
      <c r="GDR10" s="11"/>
      <c r="GDS10" s="11"/>
      <c r="GDT10" s="11"/>
      <c r="GDU10" s="11"/>
      <c r="GDV10" s="11"/>
      <c r="GDW10" s="11"/>
      <c r="GDX10" s="11"/>
      <c r="GDY10" s="11"/>
      <c r="GDZ10" s="11"/>
      <c r="GEA10" s="11"/>
      <c r="GEB10" s="11"/>
      <c r="GEC10" s="11"/>
      <c r="GED10" s="11"/>
      <c r="GEE10" s="11"/>
      <c r="GEF10" s="11"/>
      <c r="GEG10" s="11"/>
      <c r="GEH10" s="11"/>
      <c r="GEI10" s="11"/>
      <c r="GEJ10" s="11"/>
      <c r="GEK10" s="11"/>
      <c r="GEL10" s="11"/>
      <c r="GEM10" s="11"/>
      <c r="GEN10" s="11"/>
      <c r="GEO10" s="11"/>
      <c r="GEP10" s="11"/>
      <c r="GEQ10" s="11"/>
      <c r="GER10" s="11"/>
      <c r="GES10" s="11"/>
      <c r="GET10" s="11"/>
      <c r="GEU10" s="11"/>
      <c r="GEV10" s="11"/>
      <c r="GEW10" s="11"/>
      <c r="GEX10" s="11"/>
      <c r="GEY10" s="11"/>
      <c r="GEZ10" s="11"/>
      <c r="GFA10" s="11"/>
      <c r="GFB10" s="11"/>
      <c r="GFC10" s="11"/>
      <c r="GFD10" s="11"/>
      <c r="GFE10" s="11"/>
      <c r="GFF10" s="11"/>
      <c r="GFG10" s="11"/>
      <c r="GFH10" s="11"/>
      <c r="GFI10" s="11"/>
      <c r="GFJ10" s="11"/>
      <c r="GFK10" s="11"/>
      <c r="GFL10" s="11"/>
      <c r="GFM10" s="11"/>
      <c r="GFN10" s="11"/>
      <c r="GFO10" s="11"/>
      <c r="GFP10" s="11"/>
      <c r="GFQ10" s="11"/>
      <c r="GFR10" s="11"/>
      <c r="GFS10" s="11"/>
      <c r="GFT10" s="11"/>
      <c r="GFU10" s="11"/>
      <c r="GFV10" s="11"/>
      <c r="GFW10" s="11"/>
      <c r="GFX10" s="11"/>
      <c r="GFY10" s="11"/>
      <c r="GFZ10" s="11"/>
      <c r="GGA10" s="11"/>
      <c r="GGB10" s="11"/>
      <c r="GGC10" s="11"/>
      <c r="GGD10" s="11"/>
      <c r="GGE10" s="11"/>
      <c r="GGF10" s="11"/>
      <c r="GGG10" s="11"/>
      <c r="GGH10" s="11"/>
      <c r="GGI10" s="11"/>
      <c r="GGJ10" s="11"/>
      <c r="GGK10" s="11"/>
      <c r="GGL10" s="11"/>
      <c r="GGM10" s="11"/>
      <c r="GGN10" s="11"/>
      <c r="GGO10" s="11"/>
      <c r="GGP10" s="11"/>
      <c r="GGQ10" s="11"/>
      <c r="GGR10" s="11"/>
      <c r="GGS10" s="11"/>
      <c r="GGT10" s="11"/>
      <c r="GGU10" s="11"/>
      <c r="GGV10" s="11"/>
      <c r="GGW10" s="11"/>
      <c r="GGX10" s="11"/>
      <c r="GGY10" s="11"/>
      <c r="GGZ10" s="11"/>
      <c r="GHA10" s="11"/>
      <c r="GHB10" s="11"/>
      <c r="GHC10" s="11"/>
      <c r="GHD10" s="11"/>
      <c r="GHE10" s="11"/>
      <c r="GHF10" s="11"/>
      <c r="GHG10" s="11"/>
      <c r="GHH10" s="11"/>
      <c r="GHI10" s="11"/>
      <c r="GHJ10" s="11"/>
      <c r="GHK10" s="11"/>
      <c r="GHL10" s="11"/>
      <c r="GHM10" s="11"/>
      <c r="GHN10" s="11"/>
      <c r="GHO10" s="11"/>
      <c r="GHP10" s="11"/>
      <c r="GHQ10" s="11"/>
      <c r="GHR10" s="11"/>
      <c r="GHS10" s="11"/>
      <c r="GHT10" s="11"/>
      <c r="GHU10" s="11"/>
      <c r="GHV10" s="11"/>
      <c r="GHW10" s="11"/>
      <c r="GHX10" s="11"/>
      <c r="GHY10" s="11"/>
      <c r="GHZ10" s="11"/>
      <c r="GIA10" s="11"/>
      <c r="GIB10" s="11"/>
      <c r="GIC10" s="11"/>
      <c r="GID10" s="11"/>
      <c r="GIE10" s="11"/>
      <c r="GIF10" s="11"/>
      <c r="GIG10" s="11"/>
      <c r="GIH10" s="11"/>
      <c r="GII10" s="11"/>
      <c r="GIJ10" s="11"/>
      <c r="GIK10" s="11"/>
      <c r="GIL10" s="11"/>
      <c r="GIM10" s="11"/>
      <c r="GIN10" s="11"/>
      <c r="GIO10" s="11"/>
      <c r="GIP10" s="11"/>
      <c r="GIQ10" s="11"/>
      <c r="GIR10" s="11"/>
      <c r="GIS10" s="11"/>
      <c r="GIT10" s="11"/>
      <c r="GIU10" s="11"/>
      <c r="GIV10" s="11"/>
      <c r="GIW10" s="11"/>
      <c r="GIX10" s="11"/>
      <c r="GIY10" s="11"/>
      <c r="GIZ10" s="11"/>
      <c r="GJA10" s="11"/>
      <c r="GJB10" s="11"/>
      <c r="GJC10" s="11"/>
      <c r="GJD10" s="11"/>
      <c r="GJE10" s="11"/>
      <c r="GJF10" s="11"/>
      <c r="GJG10" s="11"/>
      <c r="GJH10" s="11"/>
      <c r="GJI10" s="11"/>
      <c r="GJJ10" s="11"/>
      <c r="GJK10" s="11"/>
      <c r="GJL10" s="11"/>
      <c r="GJM10" s="11"/>
      <c r="GJN10" s="11"/>
      <c r="GJO10" s="11"/>
      <c r="GJP10" s="11"/>
      <c r="GJQ10" s="11"/>
      <c r="GJR10" s="11"/>
      <c r="GJS10" s="11"/>
      <c r="GJT10" s="11"/>
      <c r="GJU10" s="11"/>
      <c r="GJV10" s="11"/>
      <c r="GJW10" s="11"/>
      <c r="GJX10" s="11"/>
      <c r="GJY10" s="11"/>
      <c r="GJZ10" s="11"/>
      <c r="GKA10" s="11"/>
      <c r="GKB10" s="11"/>
      <c r="GKC10" s="11"/>
      <c r="GKD10" s="11"/>
      <c r="GKE10" s="11"/>
      <c r="GKF10" s="11"/>
      <c r="GKG10" s="11"/>
      <c r="GKH10" s="11"/>
      <c r="GKI10" s="11"/>
      <c r="GKJ10" s="11"/>
      <c r="GKK10" s="11"/>
      <c r="GKL10" s="11"/>
      <c r="GKM10" s="11"/>
      <c r="GKN10" s="11"/>
      <c r="GKO10" s="11"/>
      <c r="GKP10" s="11"/>
      <c r="GKQ10" s="11"/>
      <c r="GKR10" s="11"/>
      <c r="GKS10" s="11"/>
      <c r="GKT10" s="11"/>
      <c r="GKU10" s="11"/>
      <c r="GKV10" s="11"/>
      <c r="GKW10" s="11"/>
      <c r="GKX10" s="11"/>
      <c r="GKY10" s="11"/>
      <c r="GKZ10" s="11"/>
      <c r="GLA10" s="11"/>
      <c r="GLB10" s="11"/>
      <c r="GLC10" s="11"/>
      <c r="GLD10" s="11"/>
      <c r="GLE10" s="11"/>
      <c r="GLF10" s="11"/>
      <c r="GLG10" s="11"/>
      <c r="GLH10" s="11"/>
      <c r="GLI10" s="11"/>
      <c r="GLJ10" s="11"/>
      <c r="GLK10" s="11"/>
      <c r="GLL10" s="11"/>
      <c r="GLM10" s="11"/>
      <c r="GLN10" s="11"/>
      <c r="GLO10" s="11"/>
      <c r="GLP10" s="11"/>
      <c r="GLQ10" s="11"/>
      <c r="GLR10" s="11"/>
      <c r="GLS10" s="11"/>
      <c r="GLT10" s="11"/>
      <c r="GLU10" s="11"/>
      <c r="GLV10" s="11"/>
      <c r="GLW10" s="11"/>
      <c r="GLX10" s="11"/>
      <c r="GLY10" s="11"/>
      <c r="GLZ10" s="11"/>
      <c r="GMA10" s="11"/>
      <c r="GMB10" s="11"/>
      <c r="GMC10" s="11"/>
      <c r="GMD10" s="11"/>
      <c r="GME10" s="11"/>
      <c r="GMF10" s="11"/>
      <c r="GMG10" s="11"/>
      <c r="GMH10" s="11"/>
      <c r="GMI10" s="11"/>
      <c r="GMJ10" s="11"/>
      <c r="GMK10" s="11"/>
      <c r="GML10" s="11"/>
      <c r="GMM10" s="11"/>
      <c r="GMN10" s="11"/>
      <c r="GMO10" s="11"/>
      <c r="GMP10" s="11"/>
      <c r="GMQ10" s="11"/>
      <c r="GMR10" s="11"/>
      <c r="GMS10" s="11"/>
      <c r="GMT10" s="11"/>
      <c r="GMU10" s="11"/>
      <c r="GMV10" s="11"/>
      <c r="GMW10" s="11"/>
      <c r="GMX10" s="11"/>
      <c r="GMY10" s="11"/>
      <c r="GMZ10" s="11"/>
      <c r="GNA10" s="11"/>
      <c r="GNB10" s="11"/>
      <c r="GNC10" s="11"/>
      <c r="GND10" s="11"/>
      <c r="GNE10" s="11"/>
      <c r="GNF10" s="11"/>
      <c r="GNG10" s="11"/>
      <c r="GNH10" s="11"/>
      <c r="GNI10" s="11"/>
      <c r="GNJ10" s="11"/>
      <c r="GNK10" s="11"/>
      <c r="GNL10" s="11"/>
      <c r="GNM10" s="11"/>
      <c r="GNN10" s="11"/>
      <c r="GNO10" s="11"/>
      <c r="GNP10" s="11"/>
      <c r="GNQ10" s="11"/>
      <c r="GNR10" s="11"/>
      <c r="GNS10" s="11"/>
      <c r="GNT10" s="11"/>
      <c r="GNU10" s="11"/>
      <c r="GNV10" s="11"/>
      <c r="GNW10" s="11"/>
      <c r="GNX10" s="11"/>
      <c r="GNY10" s="11"/>
      <c r="GNZ10" s="11"/>
      <c r="GOA10" s="11"/>
      <c r="GOB10" s="11"/>
      <c r="GOC10" s="11"/>
      <c r="GOD10" s="11"/>
      <c r="GOE10" s="11"/>
      <c r="GOF10" s="11"/>
      <c r="GOG10" s="11"/>
      <c r="GOH10" s="11"/>
      <c r="GOI10" s="11"/>
      <c r="GOJ10" s="11"/>
      <c r="GOK10" s="11"/>
      <c r="GOL10" s="11"/>
      <c r="GOM10" s="11"/>
      <c r="GON10" s="11"/>
      <c r="GOO10" s="11"/>
      <c r="GOP10" s="11"/>
      <c r="GOQ10" s="11"/>
      <c r="GOR10" s="11"/>
      <c r="GOS10" s="11"/>
      <c r="GOT10" s="11"/>
      <c r="GOU10" s="11"/>
      <c r="GOV10" s="11"/>
      <c r="GOW10" s="11"/>
      <c r="GOX10" s="11"/>
      <c r="GOY10" s="11"/>
      <c r="GOZ10" s="11"/>
      <c r="GPA10" s="11"/>
      <c r="GPB10" s="11"/>
      <c r="GPC10" s="11"/>
      <c r="GPD10" s="11"/>
      <c r="GPE10" s="11"/>
      <c r="GPF10" s="11"/>
      <c r="GPG10" s="11"/>
      <c r="GPH10" s="11"/>
      <c r="GPI10" s="11"/>
      <c r="GPJ10" s="11"/>
      <c r="GPK10" s="11"/>
      <c r="GPL10" s="11"/>
      <c r="GPM10" s="11"/>
      <c r="GPN10" s="11"/>
      <c r="GPO10" s="11"/>
      <c r="GPP10" s="11"/>
      <c r="GPQ10" s="11"/>
      <c r="GPR10" s="11"/>
      <c r="GPS10" s="11"/>
      <c r="GPT10" s="11"/>
      <c r="GPU10" s="11"/>
      <c r="GPV10" s="11"/>
      <c r="GPW10" s="11"/>
      <c r="GPX10" s="11"/>
      <c r="GPY10" s="11"/>
      <c r="GPZ10" s="11"/>
      <c r="GQA10" s="11"/>
      <c r="GQB10" s="11"/>
      <c r="GQC10" s="11"/>
      <c r="GQD10" s="11"/>
      <c r="GQE10" s="11"/>
      <c r="GQF10" s="11"/>
      <c r="GQG10" s="11"/>
      <c r="GQH10" s="11"/>
      <c r="GQI10" s="11"/>
      <c r="GQJ10" s="11"/>
      <c r="GQK10" s="11"/>
      <c r="GQL10" s="11"/>
      <c r="GQM10" s="11"/>
      <c r="GQN10" s="11"/>
      <c r="GQO10" s="11"/>
      <c r="GQP10" s="11"/>
      <c r="GQQ10" s="11"/>
      <c r="GQR10" s="11"/>
      <c r="GQS10" s="11"/>
      <c r="GQT10" s="11"/>
      <c r="GQU10" s="11"/>
      <c r="GQV10" s="11"/>
      <c r="GQW10" s="11"/>
      <c r="GQX10" s="11"/>
      <c r="GQY10" s="11"/>
      <c r="GQZ10" s="11"/>
      <c r="GRA10" s="11"/>
      <c r="GRB10" s="11"/>
      <c r="GRC10" s="11"/>
      <c r="GRD10" s="11"/>
      <c r="GRE10" s="11"/>
      <c r="GRF10" s="11"/>
      <c r="GRG10" s="11"/>
      <c r="GRH10" s="11"/>
      <c r="GRI10" s="11"/>
      <c r="GRJ10" s="11"/>
      <c r="GRK10" s="11"/>
      <c r="GRL10" s="11"/>
      <c r="GRM10" s="11"/>
      <c r="GRN10" s="11"/>
      <c r="GRO10" s="11"/>
      <c r="GRP10" s="11"/>
      <c r="GRQ10" s="11"/>
      <c r="GRR10" s="11"/>
      <c r="GRS10" s="11"/>
      <c r="GRT10" s="11"/>
      <c r="GRU10" s="11"/>
      <c r="GRV10" s="11"/>
      <c r="GRW10" s="11"/>
      <c r="GRX10" s="11"/>
      <c r="GRY10" s="11"/>
      <c r="GRZ10" s="11"/>
      <c r="GSA10" s="11"/>
      <c r="GSB10" s="11"/>
      <c r="GSC10" s="11"/>
      <c r="GSD10" s="11"/>
      <c r="GSE10" s="11"/>
      <c r="GSF10" s="11"/>
      <c r="GSG10" s="11"/>
      <c r="GSH10" s="11"/>
      <c r="GSI10" s="11"/>
      <c r="GSJ10" s="11"/>
      <c r="GSK10" s="11"/>
      <c r="GSL10" s="11"/>
      <c r="GSM10" s="11"/>
      <c r="GSN10" s="11"/>
      <c r="GSO10" s="11"/>
      <c r="GSP10" s="11"/>
      <c r="GSQ10" s="11"/>
      <c r="GSR10" s="11"/>
      <c r="GSS10" s="11"/>
      <c r="GST10" s="11"/>
      <c r="GSU10" s="11"/>
      <c r="GSV10" s="11"/>
      <c r="GSW10" s="11"/>
      <c r="GSX10" s="11"/>
      <c r="GSY10" s="11"/>
      <c r="GSZ10" s="11"/>
      <c r="GTA10" s="11"/>
      <c r="GTB10" s="11"/>
      <c r="GTC10" s="11"/>
      <c r="GTD10" s="11"/>
      <c r="GTE10" s="11"/>
      <c r="GTF10" s="11"/>
      <c r="GTG10" s="11"/>
      <c r="GTH10" s="11"/>
      <c r="GTI10" s="11"/>
      <c r="GTJ10" s="11"/>
      <c r="GTK10" s="11"/>
      <c r="GTL10" s="11"/>
      <c r="GTM10" s="11"/>
      <c r="GTN10" s="11"/>
      <c r="GTO10" s="11"/>
      <c r="GTP10" s="11"/>
      <c r="GTQ10" s="11"/>
      <c r="GTR10" s="11"/>
      <c r="GTS10" s="11"/>
      <c r="GTT10" s="11"/>
      <c r="GTU10" s="11"/>
      <c r="GTV10" s="11"/>
      <c r="GTW10" s="11"/>
      <c r="GTX10" s="11"/>
      <c r="GTY10" s="11"/>
      <c r="GTZ10" s="11"/>
      <c r="GUA10" s="11"/>
      <c r="GUB10" s="11"/>
      <c r="GUC10" s="11"/>
      <c r="GUD10" s="11"/>
      <c r="GUE10" s="11"/>
      <c r="GUF10" s="11"/>
      <c r="GUG10" s="11"/>
      <c r="GUH10" s="11"/>
      <c r="GUI10" s="11"/>
      <c r="GUJ10" s="11"/>
      <c r="GUK10" s="11"/>
      <c r="GUL10" s="11"/>
      <c r="GUM10" s="11"/>
      <c r="GUN10" s="11"/>
      <c r="GUO10" s="11"/>
      <c r="GUP10" s="11"/>
      <c r="GUQ10" s="11"/>
      <c r="GUR10" s="11"/>
      <c r="GUS10" s="11"/>
      <c r="GUT10" s="11"/>
      <c r="GUU10" s="11"/>
      <c r="GUV10" s="11"/>
      <c r="GUW10" s="11"/>
      <c r="GUX10" s="11"/>
      <c r="GUY10" s="11"/>
      <c r="GUZ10" s="11"/>
      <c r="GVA10" s="11"/>
      <c r="GVB10" s="11"/>
      <c r="GVC10" s="11"/>
      <c r="GVD10" s="11"/>
      <c r="GVE10" s="11"/>
      <c r="GVF10" s="11"/>
      <c r="GVG10" s="11"/>
      <c r="GVH10" s="11"/>
      <c r="GVI10" s="11"/>
      <c r="GVJ10" s="11"/>
      <c r="GVK10" s="11"/>
      <c r="GVL10" s="11"/>
      <c r="GVM10" s="11"/>
      <c r="GVN10" s="11"/>
      <c r="GVO10" s="11"/>
      <c r="GVP10" s="11"/>
      <c r="GVQ10" s="11"/>
      <c r="GVR10" s="11"/>
      <c r="GVS10" s="11"/>
      <c r="GVT10" s="11"/>
      <c r="GVU10" s="11"/>
      <c r="GVV10" s="11"/>
      <c r="GVW10" s="11"/>
      <c r="GVX10" s="11"/>
      <c r="GVY10" s="11"/>
      <c r="GVZ10" s="11"/>
      <c r="GWA10" s="11"/>
      <c r="GWB10" s="11"/>
      <c r="GWC10" s="11"/>
      <c r="GWD10" s="11"/>
      <c r="GWE10" s="11"/>
      <c r="GWF10" s="11"/>
      <c r="GWG10" s="11"/>
      <c r="GWH10" s="11"/>
      <c r="GWI10" s="11"/>
      <c r="GWJ10" s="11"/>
      <c r="GWK10" s="11"/>
      <c r="GWL10" s="11"/>
      <c r="GWM10" s="11"/>
      <c r="GWN10" s="11"/>
      <c r="GWO10" s="11"/>
      <c r="GWP10" s="11"/>
      <c r="GWQ10" s="11"/>
      <c r="GWR10" s="11"/>
      <c r="GWS10" s="11"/>
      <c r="GWT10" s="11"/>
      <c r="GWU10" s="11"/>
      <c r="GWV10" s="11"/>
      <c r="GWW10" s="11"/>
      <c r="GWX10" s="11"/>
      <c r="GWY10" s="11"/>
      <c r="GWZ10" s="11"/>
      <c r="GXA10" s="11"/>
      <c r="GXB10" s="11"/>
      <c r="GXC10" s="11"/>
      <c r="GXD10" s="11"/>
      <c r="GXE10" s="11"/>
      <c r="GXF10" s="11"/>
      <c r="GXG10" s="11"/>
      <c r="GXH10" s="11"/>
      <c r="GXI10" s="11"/>
      <c r="GXJ10" s="11"/>
      <c r="GXK10" s="11"/>
      <c r="GXL10" s="11"/>
      <c r="GXM10" s="11"/>
      <c r="GXN10" s="11"/>
      <c r="GXO10" s="11"/>
      <c r="GXP10" s="11"/>
      <c r="GXQ10" s="11"/>
      <c r="GXR10" s="11"/>
      <c r="GXS10" s="11"/>
      <c r="GXT10" s="11"/>
      <c r="GXU10" s="11"/>
      <c r="GXV10" s="11"/>
      <c r="GXW10" s="11"/>
      <c r="GXX10" s="11"/>
      <c r="GXY10" s="11"/>
      <c r="GXZ10" s="11"/>
      <c r="GYA10" s="11"/>
      <c r="GYB10" s="11"/>
      <c r="GYC10" s="11"/>
      <c r="GYD10" s="11"/>
      <c r="GYE10" s="11"/>
      <c r="GYF10" s="11"/>
      <c r="GYG10" s="11"/>
      <c r="GYH10" s="11"/>
      <c r="GYI10" s="11"/>
      <c r="GYJ10" s="11"/>
      <c r="GYK10" s="11"/>
      <c r="GYL10" s="11"/>
      <c r="GYM10" s="11"/>
      <c r="GYN10" s="11"/>
      <c r="GYO10" s="11"/>
      <c r="GYP10" s="11"/>
      <c r="GYQ10" s="11"/>
      <c r="GYR10" s="11"/>
      <c r="GYS10" s="11"/>
      <c r="GYT10" s="11"/>
      <c r="GYU10" s="11"/>
      <c r="GYV10" s="11"/>
      <c r="GYW10" s="11"/>
      <c r="GYX10" s="11"/>
      <c r="GYY10" s="11"/>
      <c r="GYZ10" s="11"/>
      <c r="GZA10" s="11"/>
      <c r="GZB10" s="11"/>
      <c r="GZC10" s="11"/>
      <c r="GZD10" s="11"/>
      <c r="GZE10" s="11"/>
      <c r="GZF10" s="11"/>
      <c r="GZG10" s="11"/>
      <c r="GZH10" s="11"/>
      <c r="GZI10" s="11"/>
      <c r="GZJ10" s="11"/>
      <c r="GZK10" s="11"/>
      <c r="GZL10" s="11"/>
      <c r="GZM10" s="11"/>
      <c r="GZN10" s="11"/>
      <c r="GZO10" s="11"/>
      <c r="GZP10" s="11"/>
      <c r="GZQ10" s="11"/>
      <c r="GZR10" s="11"/>
      <c r="GZS10" s="11"/>
      <c r="GZT10" s="11"/>
      <c r="GZU10" s="11"/>
      <c r="GZV10" s="11"/>
      <c r="GZW10" s="11"/>
      <c r="GZX10" s="11"/>
      <c r="GZY10" s="11"/>
      <c r="GZZ10" s="11"/>
      <c r="HAA10" s="11"/>
      <c r="HAB10" s="11"/>
      <c r="HAC10" s="11"/>
      <c r="HAD10" s="11"/>
      <c r="HAE10" s="11"/>
      <c r="HAF10" s="11"/>
      <c r="HAG10" s="11"/>
      <c r="HAH10" s="11"/>
      <c r="HAI10" s="11"/>
      <c r="HAJ10" s="11"/>
      <c r="HAK10" s="11"/>
      <c r="HAL10" s="11"/>
      <c r="HAM10" s="11"/>
      <c r="HAN10" s="11"/>
      <c r="HAO10" s="11"/>
      <c r="HAP10" s="11"/>
      <c r="HAQ10" s="11"/>
      <c r="HAR10" s="11"/>
      <c r="HAS10" s="11"/>
      <c r="HAT10" s="11"/>
      <c r="HAU10" s="11"/>
      <c r="HAV10" s="11"/>
      <c r="HAW10" s="11"/>
      <c r="HAX10" s="11"/>
      <c r="HAY10" s="11"/>
      <c r="HAZ10" s="11"/>
      <c r="HBA10" s="11"/>
      <c r="HBB10" s="11"/>
      <c r="HBC10" s="11"/>
      <c r="HBD10" s="11"/>
      <c r="HBE10" s="11"/>
      <c r="HBF10" s="11"/>
      <c r="HBG10" s="11"/>
      <c r="HBH10" s="11"/>
      <c r="HBI10" s="11"/>
      <c r="HBJ10" s="11"/>
      <c r="HBK10" s="11"/>
      <c r="HBL10" s="11"/>
      <c r="HBM10" s="11"/>
      <c r="HBN10" s="11"/>
      <c r="HBO10" s="11"/>
      <c r="HBP10" s="11"/>
      <c r="HBQ10" s="11"/>
      <c r="HBR10" s="11"/>
      <c r="HBS10" s="11"/>
      <c r="HBT10" s="11"/>
      <c r="HBU10" s="11"/>
      <c r="HBV10" s="11"/>
      <c r="HBW10" s="11"/>
      <c r="HBX10" s="11"/>
      <c r="HBY10" s="11"/>
      <c r="HBZ10" s="11"/>
      <c r="HCA10" s="11"/>
      <c r="HCB10" s="11"/>
      <c r="HCC10" s="11"/>
      <c r="HCD10" s="11"/>
      <c r="HCE10" s="11"/>
      <c r="HCF10" s="11"/>
      <c r="HCG10" s="11"/>
      <c r="HCH10" s="11"/>
      <c r="HCI10" s="11"/>
      <c r="HCJ10" s="11"/>
      <c r="HCK10" s="11"/>
      <c r="HCL10" s="11"/>
      <c r="HCM10" s="11"/>
      <c r="HCN10" s="11"/>
      <c r="HCO10" s="11"/>
      <c r="HCP10" s="11"/>
      <c r="HCQ10" s="11"/>
      <c r="HCR10" s="11"/>
      <c r="HCS10" s="11"/>
      <c r="HCT10" s="11"/>
      <c r="HCU10" s="11"/>
      <c r="HCV10" s="11"/>
      <c r="HCW10" s="11"/>
      <c r="HCX10" s="11"/>
      <c r="HCY10" s="11"/>
      <c r="HCZ10" s="11"/>
      <c r="HDA10" s="11"/>
      <c r="HDB10" s="11"/>
      <c r="HDC10" s="11"/>
      <c r="HDD10" s="11"/>
      <c r="HDE10" s="11"/>
      <c r="HDF10" s="11"/>
      <c r="HDG10" s="11"/>
      <c r="HDH10" s="11"/>
      <c r="HDI10" s="11"/>
      <c r="HDJ10" s="11"/>
      <c r="HDK10" s="11"/>
      <c r="HDL10" s="11"/>
      <c r="HDM10" s="11"/>
      <c r="HDN10" s="11"/>
      <c r="HDO10" s="11"/>
      <c r="HDP10" s="11"/>
      <c r="HDQ10" s="11"/>
      <c r="HDR10" s="11"/>
      <c r="HDS10" s="11"/>
      <c r="HDT10" s="11"/>
      <c r="HDU10" s="11"/>
      <c r="HDV10" s="11"/>
      <c r="HDW10" s="11"/>
      <c r="HDX10" s="11"/>
      <c r="HDY10" s="11"/>
      <c r="HDZ10" s="11"/>
      <c r="HEA10" s="11"/>
      <c r="HEB10" s="11"/>
      <c r="HEC10" s="11"/>
      <c r="HED10" s="11"/>
      <c r="HEE10" s="11"/>
      <c r="HEF10" s="11"/>
      <c r="HEG10" s="11"/>
      <c r="HEH10" s="11"/>
      <c r="HEI10" s="11"/>
    </row>
    <row r="11" spans="1:5547" x14ac:dyDescent="0.25">
      <c r="A11" s="30">
        <v>9</v>
      </c>
      <c r="B11" s="30"/>
      <c r="C11" s="30" t="s">
        <v>22</v>
      </c>
      <c r="D11" s="30">
        <v>2</v>
      </c>
      <c r="E11" s="83" t="e">
        <f ca="1">CHOOSE( MATCH(CONCATENATE("*",E$1,"*"),'Сынып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11" s="83" t="e">
        <f ca="1">CHOOSE( MATCH(CONCATENATE("*",F$1,"*"),'Сынып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11" s="83" t="e">
        <f ca="1">CHOOSE( MATCH(CONCATENATE("*",G$1,"*"),'Сынып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11" s="83" t="e">
        <f ca="1">CHOOSE( MATCH(CONCATENATE("*",H$1,"*"),'Сынып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11" s="83" t="e">
        <f ca="1">CHOOSE( MATCH(CONCATENATE("*",I$1,"*"),'Сынып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11" s="83" t="e">
        <f ca="1">CHOOSE( MATCH(CONCATENATE("*",J$1,"*"),'Сынып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11" s="83" t="e">
        <f ca="1">CHOOSE( MATCH(CONCATENATE("*",K$1,"*"),'Сынып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11" s="83" t="e">
        <f ca="1">CHOOSE( MATCH(CONCATENATE("*",L$1,"*"),'Сынып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11" s="83" t="e">
        <f ca="1">CHOOSE( MATCH(CONCATENATE("*",M$1,"*"),'Сынып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11" s="83" t="e">
        <f ca="1">CHOOSE( MATCH(CONCATENATE("*",N$1,"*"),'Сынып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11" s="83" t="e">
        <f ca="1">CHOOSE( MATCH(CONCATENATE("*",O$1,"*"),'Сынып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11" s="83" t="e">
        <f ca="1">CHOOSE( MATCH(CONCATENATE("*",P$1,"*"),'Сынып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11" s="83" t="e">
        <f ca="1">CHOOSE( MATCH(CONCATENATE("*",Q$1,"*"),'Сынып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11" s="83" t="e">
        <f ca="1">CHOOSE( MATCH(CONCATENATE("*",R$1,"*"),'Сынып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11" s="83" t="e">
        <f ca="1">CHOOSE( MATCH(CONCATENATE("*",S$1,"*"),'Сынып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11" s="83" t="e">
        <f ca="1">CHOOSE( MATCH(CONCATENATE("*",T$1,"*"),'Сынып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11" s="83" t="e">
        <f ca="1">CHOOSE( MATCH(CONCATENATE("*",U$1,"*"),'Сынып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11" s="83" t="e">
        <f ca="1">CHOOSE( MATCH(CONCATENATE("*",V$1,"*"),'Сынып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11" s="83" t="e">
        <f ca="1">CHOOSE( MATCH(CONCATENATE("*",W$1,"*"),'Сынып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11" s="83" t="e">
        <f ca="1">CHOOSE( MATCH(CONCATENATE("*",X$1,"*"),'Сынып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11" s="83" t="e">
        <f ca="1">CHOOSE( MATCH(CONCATENATE("*",Y$1,"*"),'Сынып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11" s="83" t="e">
        <f ca="1">CHOOSE( MATCH(CONCATENATE("*",Z$1,"*"),'Сынып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11" s="83" t="e">
        <f ca="1">CHOOSE( MATCH(CONCATENATE("*",AA$1,"*"),'Сынып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11" s="83" t="e">
        <f ca="1">CHOOSE( MATCH(CONCATENATE("*",AB$1,"*"),'Сынып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11" s="83" t="e">
        <f ca="1">CHOOSE( MATCH(CONCATENATE("*",AC$1,"*"),'Сынып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11" s="83" t="e">
        <f ca="1">CHOOSE( MATCH(CONCATENATE("*",AD$1,"*"),'Сынып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11" s="83" t="e">
        <f ca="1">CHOOSE( MATCH(CONCATENATE("*",AE$1,"*"),'Сынып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11" s="83" t="e">
        <f ca="1">CHOOSE( MATCH(CONCATENATE("*",AF$1,"*"),'Сынып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11" s="83" t="e">
        <f ca="1">CHOOSE( MATCH(CONCATENATE("*",AG$1,"*"),'Сынып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11" s="83" t="e">
        <f ca="1">CHOOSE( MATCH(CONCATENATE("*",AH$1,"*"),'Сынып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11" s="83" t="e">
        <f ca="1">CHOOSE( MATCH(CONCATENATE("*",AI$1,"*"),'Сынып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11" s="83" t="e">
        <f ca="1">CHOOSE( MATCH(CONCATENATE("*",AJ$1,"*"),'Сынып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11" s="83" t="e">
        <f ca="1">CHOOSE( MATCH(CONCATENATE("*",AK$1,"*"),'Сынып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11" s="83" t="e">
        <f ca="1">CHOOSE( MATCH(CONCATENATE("*",AL$1,"*"),'Сынып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11" s="83" t="e">
        <f ca="1">CHOOSE( MATCH(CONCATENATE("*",AM$1,"*"),'Сынып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11" s="83" t="e">
        <f ca="1">CHOOSE( MATCH(CONCATENATE("*",AN$1,"*"),'Сынып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11" s="83" t="e">
        <f ca="1">CHOOSE( MATCH(CONCATENATE("*",AO$1,"*"),'Сынып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11" s="83" t="e">
        <f ca="1">CHOOSE( MATCH(CONCATENATE("*",AP$1,"*"),'Сынып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11" s="83" t="e">
        <f ca="1">CHOOSE( MATCH(CONCATENATE("*",AQ$1,"*"),'Сынып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11" s="83" t="e">
        <f ca="1">CHOOSE( MATCH(CONCATENATE("*",AR$1,"*"),'Сынып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S11" s="83" t="e">
        <f ca="1">CHOOSE( MATCH(CONCATENATE("*",AS$1,"*"),'Сынып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T11" s="83" t="e">
        <f ca="1">CHOOSE( MATCH(CONCATENATE("*",AT$1,"*"),'Сынып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U11" s="83" t="e">
        <f ca="1">CHOOSE( MATCH(CONCATENATE("*",AU$1,"*"),'Сынып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V11" s="83" t="e">
        <f ca="1">CHOOSE( MATCH(CONCATENATE("*",AV$1,"*"),'Сынып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W11" s="83" t="e">
        <f ca="1">CHOOSE( MATCH(CONCATENATE("*",AW$1,"*"),'Сынып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X11" s="83" t="e">
        <f ca="1">CHOOSE( MATCH(CONCATENATE("*",AX$1,"*"),'Сынып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Y11" s="83" t="e">
        <f ca="1">CHOOSE( MATCH(CONCATENATE("*",AY$1,"*"),'Сынып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Z11" s="83" t="e">
        <f ca="1">CHOOSE( MATCH(CONCATENATE("*",AZ$1,"*"),'Сынып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A11" s="83" t="e">
        <f ca="1">CHOOSE( MATCH(CONCATENATE("*",BA$1,"*"),'Сынып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B11" s="83" t="e">
        <f ca="1">CHOOSE( MATCH(CONCATENATE("*",BB$1,"*"),'Сынып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C11" s="83" t="e">
        <f ca="1">CHOOSE( MATCH(CONCATENATE("*",BC$1,"*"),'Сынып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D11" s="83" t="e">
        <f ca="1">CHOOSE( MATCH(CONCATENATE("*",BD$1,"*"),'Сынып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E11" s="83" t="e">
        <f ca="1">CHOOSE( MATCH(CONCATENATE("*",BE$1,"*"),'Сынып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F11" s="83" t="e">
        <f ca="1">CHOOSE( MATCH(CONCATENATE("*",BF$1,"*"),'Сынып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G11" s="83" t="e">
        <f ca="1">CHOOSE( MATCH(CONCATENATE("*",BG$1,"*"),'Сынып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H11" s="83" t="e">
        <f ca="1">CHOOSE( MATCH(CONCATENATE("*",BH$1,"*"),'Сынып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I11" s="83" t="e">
        <f ca="1">CHOOSE( MATCH(CONCATENATE("*",BI$1,"*"),'Сынып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J11" s="83" t="e">
        <f ca="1">CHOOSE( MATCH(CONCATENATE("*",BJ$1,"*"),'Сынып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K11" s="83" t="e">
        <f ca="1">CHOOSE( MATCH(CONCATENATE("*",BK$1,"*"),'Сынып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L11" s="83" t="e">
        <f ca="1">CHOOSE( MATCH(CONCATENATE("*",BL$1,"*"),'Сынып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M11" s="83" t="e">
        <f ca="1">CHOOSE( MATCH(CONCATENATE("*",BM$1,"*"),'Сынып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N11" s="83" t="e">
        <f ca="1">CHOOSE( MATCH(CONCATENATE("*",BN$1,"*"),'Сынып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O11" s="83" t="e">
        <f ca="1">CHOOSE( MATCH(CONCATENATE("*",BO$1,"*"),'Сынып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P11" s="83" t="e">
        <f ca="1">CHOOSE( MATCH(CONCATENATE("*",BP$1,"*"),'Сынып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Q11" s="83" t="e">
        <f ca="1">CHOOSE( MATCH(CONCATENATE("*",BQ$1,"*"),'Сынып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R11" s="83" t="e">
        <f ca="1">CHOOSE( MATCH(CONCATENATE("*",BR$1,"*"),'Сынып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S11" s="83" t="e">
        <f ca="1">CHOOSE( MATCH(CONCATENATE("*",BS$1,"*"),'Сынып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T11" s="83" t="e">
        <f ca="1">CHOOSE( MATCH(CONCATENATE("*",BT$1,"*"),'Сынып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U11" s="83" t="e">
        <f ca="1">CHOOSE( MATCH(CONCATENATE("*",BU$1,"*"),'Сынып Фам'!$E11:$Q11,0),'Сынып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V11" s="3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  <c r="IY11" s="11"/>
      <c r="IZ11" s="11"/>
      <c r="JA11" s="11"/>
      <c r="JB11" s="11"/>
      <c r="JC11" s="11"/>
      <c r="JD11" s="11"/>
      <c r="JE11" s="11"/>
      <c r="JF11" s="11"/>
      <c r="JG11" s="11"/>
      <c r="JH11" s="11"/>
      <c r="JI11" s="11"/>
      <c r="JJ11" s="11"/>
      <c r="JK11" s="11"/>
      <c r="JL11" s="11"/>
      <c r="JM11" s="11"/>
      <c r="JN11" s="11"/>
      <c r="JO11" s="11"/>
      <c r="JP11" s="11"/>
      <c r="JQ11" s="11"/>
      <c r="JR11" s="11"/>
      <c r="JS11" s="11"/>
      <c r="JT11" s="11"/>
      <c r="JU11" s="11"/>
      <c r="JV11" s="11"/>
      <c r="JW11" s="11"/>
      <c r="JX11" s="11"/>
      <c r="JY11" s="11"/>
      <c r="JZ11" s="11"/>
      <c r="KA11" s="11"/>
      <c r="KB11" s="11"/>
      <c r="KC11" s="11"/>
      <c r="KD11" s="11"/>
      <c r="KE11" s="11"/>
      <c r="KF11" s="11"/>
      <c r="KG11" s="11"/>
      <c r="KH11" s="11"/>
      <c r="KI11" s="11"/>
      <c r="KJ11" s="11"/>
      <c r="KK11" s="11"/>
      <c r="KL11" s="11"/>
      <c r="KM11" s="11"/>
      <c r="KN11" s="11"/>
      <c r="KO11" s="11"/>
      <c r="KP11" s="11"/>
      <c r="KQ11" s="11"/>
      <c r="KR11" s="11"/>
      <c r="KS11" s="11"/>
      <c r="KT11" s="11"/>
      <c r="KU11" s="11"/>
      <c r="KV11" s="11"/>
      <c r="KW11" s="11"/>
      <c r="KX11" s="11"/>
      <c r="KY11" s="11"/>
      <c r="KZ11" s="11"/>
      <c r="LA11" s="11"/>
      <c r="LB11" s="11"/>
      <c r="LC11" s="11"/>
      <c r="LD11" s="11"/>
      <c r="LE11" s="11"/>
      <c r="LF11" s="11"/>
      <c r="LG11" s="11"/>
      <c r="LH11" s="11"/>
      <c r="LI11" s="11"/>
      <c r="LJ11" s="11"/>
      <c r="LK11" s="11"/>
      <c r="LL11" s="11"/>
      <c r="LM11" s="11"/>
      <c r="LN11" s="11"/>
      <c r="LO11" s="11"/>
      <c r="LP11" s="11"/>
      <c r="LQ11" s="11"/>
      <c r="LR11" s="11"/>
      <c r="LS11" s="11"/>
      <c r="LT11" s="11"/>
      <c r="LU11" s="11"/>
      <c r="LV11" s="11"/>
      <c r="LW11" s="11"/>
      <c r="LX11" s="11"/>
      <c r="LY11" s="11"/>
      <c r="LZ11" s="11"/>
      <c r="MA11" s="11"/>
      <c r="MB11" s="11"/>
      <c r="MC11" s="11"/>
      <c r="MD11" s="11"/>
      <c r="ME11" s="11"/>
      <c r="MF11" s="11"/>
      <c r="MG11" s="11"/>
      <c r="MH11" s="11"/>
      <c r="MI11" s="11"/>
      <c r="MJ11" s="11"/>
      <c r="MK11" s="11"/>
      <c r="ML11" s="11"/>
      <c r="MM11" s="11"/>
      <c r="MN11" s="11"/>
      <c r="MO11" s="11"/>
      <c r="MP11" s="11"/>
      <c r="MQ11" s="11"/>
      <c r="MR11" s="11"/>
      <c r="MS11" s="11"/>
      <c r="MT11" s="11"/>
      <c r="MU11" s="11"/>
      <c r="MV11" s="11"/>
      <c r="MW11" s="11"/>
      <c r="MX11" s="11"/>
      <c r="MY11" s="11"/>
      <c r="MZ11" s="11"/>
      <c r="NA11" s="11"/>
      <c r="NB11" s="11"/>
      <c r="NC11" s="11"/>
      <c r="ND11" s="11"/>
      <c r="NE11" s="11"/>
      <c r="NF11" s="11"/>
      <c r="NG11" s="11"/>
      <c r="NH11" s="11"/>
      <c r="NI11" s="11"/>
      <c r="NJ11" s="11"/>
      <c r="NK11" s="11"/>
      <c r="NL11" s="11"/>
      <c r="NM11" s="11"/>
      <c r="NN11" s="11"/>
      <c r="NO11" s="11"/>
      <c r="NP11" s="11"/>
      <c r="NQ11" s="11"/>
      <c r="NR11" s="11"/>
      <c r="NS11" s="11"/>
      <c r="NT11" s="11"/>
      <c r="NU11" s="11"/>
      <c r="NV11" s="11"/>
      <c r="NW11" s="11"/>
      <c r="NX11" s="11"/>
      <c r="NY11" s="11"/>
      <c r="NZ11" s="11"/>
      <c r="OA11" s="11"/>
      <c r="OB11" s="11"/>
      <c r="OC11" s="11"/>
      <c r="OD11" s="11"/>
      <c r="OE11" s="11"/>
      <c r="OF11" s="11"/>
      <c r="OG11" s="11"/>
      <c r="OH11" s="11"/>
      <c r="OI11" s="11"/>
      <c r="OJ11" s="11"/>
      <c r="OK11" s="11"/>
      <c r="OL11" s="11"/>
      <c r="OM11" s="11"/>
      <c r="ON11" s="11"/>
      <c r="OO11" s="11"/>
      <c r="OP11" s="11"/>
      <c r="OQ11" s="11"/>
      <c r="OR11" s="11"/>
      <c r="OS11" s="11"/>
      <c r="OT11" s="11"/>
      <c r="OU11" s="11"/>
      <c r="OV11" s="11"/>
      <c r="OW11" s="11"/>
      <c r="OX11" s="11"/>
      <c r="OY11" s="11"/>
      <c r="OZ11" s="11"/>
      <c r="PA11" s="11"/>
      <c r="PB11" s="11"/>
      <c r="PC11" s="11"/>
      <c r="PD11" s="11"/>
      <c r="PE11" s="11"/>
      <c r="PF11" s="11"/>
      <c r="PG11" s="11"/>
      <c r="PH11" s="11"/>
      <c r="PI11" s="11"/>
      <c r="PJ11" s="11"/>
      <c r="PK11" s="11"/>
      <c r="PL11" s="11"/>
      <c r="PM11" s="11"/>
      <c r="PN11" s="11"/>
      <c r="PO11" s="11"/>
      <c r="PP11" s="11"/>
      <c r="PQ11" s="11"/>
      <c r="PR11" s="11"/>
      <c r="PS11" s="11"/>
      <c r="PT11" s="11"/>
      <c r="PU11" s="11"/>
      <c r="PV11" s="11"/>
      <c r="PW11" s="11"/>
      <c r="PX11" s="11"/>
      <c r="PY11" s="11"/>
      <c r="PZ11" s="11"/>
      <c r="QA11" s="11"/>
      <c r="QB11" s="11"/>
      <c r="QC11" s="11"/>
      <c r="QD11" s="11"/>
      <c r="QE11" s="11"/>
      <c r="QF11" s="11"/>
      <c r="QG11" s="11"/>
      <c r="QH11" s="11"/>
      <c r="QI11" s="11"/>
      <c r="QJ11" s="11"/>
      <c r="QK11" s="11"/>
      <c r="QL11" s="11"/>
      <c r="QM11" s="11"/>
      <c r="QN11" s="11"/>
      <c r="QO11" s="11"/>
      <c r="QP11" s="11"/>
      <c r="QQ11" s="11"/>
      <c r="QR11" s="11"/>
      <c r="QS11" s="11"/>
      <c r="QT11" s="11"/>
      <c r="QU11" s="11"/>
      <c r="QV11" s="11"/>
      <c r="QW11" s="11"/>
      <c r="QX11" s="11"/>
      <c r="QY11" s="11"/>
      <c r="QZ11" s="11"/>
      <c r="RA11" s="11"/>
      <c r="RB11" s="11"/>
      <c r="RC11" s="11"/>
      <c r="RD11" s="11"/>
      <c r="RE11" s="11"/>
      <c r="RF11" s="11"/>
      <c r="RG11" s="11"/>
      <c r="RH11" s="11"/>
      <c r="RI11" s="11"/>
      <c r="RJ11" s="11"/>
      <c r="RK11" s="11"/>
      <c r="RL11" s="11"/>
      <c r="RM11" s="11"/>
      <c r="RN11" s="11"/>
      <c r="RO11" s="11"/>
      <c r="RP11" s="11"/>
      <c r="RQ11" s="11"/>
      <c r="RR11" s="11"/>
      <c r="RS11" s="11"/>
      <c r="RT11" s="11"/>
      <c r="RU11" s="11"/>
      <c r="RV11" s="11"/>
      <c r="RW11" s="11"/>
      <c r="RX11" s="11"/>
      <c r="RY11" s="11"/>
      <c r="RZ11" s="11"/>
      <c r="SA11" s="11"/>
      <c r="SB11" s="11"/>
      <c r="SC11" s="11"/>
      <c r="SD11" s="11"/>
      <c r="SE11" s="11"/>
      <c r="SF11" s="11"/>
      <c r="SG11" s="11"/>
      <c r="SH11" s="11"/>
      <c r="SI11" s="11"/>
      <c r="SJ11" s="11"/>
      <c r="SK11" s="11"/>
      <c r="SL11" s="11"/>
      <c r="SM11" s="11"/>
      <c r="SN11" s="11"/>
      <c r="SO11" s="11"/>
      <c r="SP11" s="11"/>
      <c r="SQ11" s="11"/>
      <c r="SR11" s="11"/>
      <c r="SS11" s="11"/>
      <c r="ST11" s="11"/>
      <c r="SU11" s="11"/>
      <c r="SV11" s="11"/>
      <c r="SW11" s="11"/>
      <c r="SX11" s="11"/>
      <c r="SY11" s="11"/>
      <c r="SZ11" s="11"/>
      <c r="TA11" s="11"/>
      <c r="TB11" s="11"/>
      <c r="TC11" s="11"/>
      <c r="TD11" s="11"/>
      <c r="TE11" s="11"/>
      <c r="TF11" s="11"/>
      <c r="TG11" s="11"/>
      <c r="TH11" s="11"/>
      <c r="TI11" s="11"/>
      <c r="TJ11" s="11"/>
      <c r="TK11" s="11"/>
      <c r="TL11" s="11"/>
      <c r="TM11" s="11"/>
      <c r="TN11" s="11"/>
      <c r="TO11" s="11"/>
      <c r="TP11" s="11"/>
      <c r="TQ11" s="11"/>
      <c r="TR11" s="11"/>
      <c r="TS11" s="11"/>
      <c r="TT11" s="11"/>
      <c r="TU11" s="11"/>
      <c r="TV11" s="11"/>
      <c r="TW11" s="11"/>
      <c r="TX11" s="11"/>
      <c r="TY11" s="11"/>
      <c r="TZ11" s="11"/>
      <c r="UA11" s="11"/>
      <c r="UB11" s="11"/>
      <c r="UC11" s="11"/>
      <c r="UD11" s="11"/>
      <c r="UE11" s="11"/>
      <c r="UF11" s="11"/>
      <c r="UG11" s="11"/>
      <c r="UH11" s="11"/>
      <c r="UI11" s="11"/>
      <c r="UJ11" s="11"/>
      <c r="UK11" s="11"/>
      <c r="UL11" s="11"/>
      <c r="UM11" s="11"/>
      <c r="UN11" s="11"/>
      <c r="UO11" s="11"/>
      <c r="UP11" s="11"/>
      <c r="UQ11" s="11"/>
      <c r="UR11" s="11"/>
      <c r="US11" s="11"/>
      <c r="UT11" s="11"/>
      <c r="UU11" s="11"/>
      <c r="UV11" s="11"/>
      <c r="UW11" s="11"/>
      <c r="UX11" s="11"/>
      <c r="UY11" s="11"/>
      <c r="UZ11" s="11"/>
      <c r="VA11" s="11"/>
      <c r="VB11" s="11"/>
      <c r="VC11" s="11"/>
      <c r="VD11" s="11"/>
      <c r="VE11" s="11"/>
      <c r="VF11" s="11"/>
      <c r="VG11" s="11"/>
      <c r="VH11" s="11"/>
      <c r="VI11" s="11"/>
      <c r="VJ11" s="11"/>
      <c r="VK11" s="11"/>
      <c r="VL11" s="11"/>
      <c r="VM11" s="11"/>
      <c r="VN11" s="11"/>
      <c r="VO11" s="11"/>
      <c r="VP11" s="11"/>
      <c r="VQ11" s="11"/>
      <c r="VR11" s="11"/>
      <c r="VS11" s="11"/>
      <c r="VT11" s="11"/>
      <c r="VU11" s="11"/>
      <c r="VV11" s="11"/>
      <c r="VW11" s="11"/>
      <c r="VX11" s="11"/>
      <c r="VY11" s="11"/>
      <c r="VZ11" s="11"/>
      <c r="WA11" s="11"/>
      <c r="WB11" s="11"/>
      <c r="WC11" s="11"/>
      <c r="WD11" s="11"/>
      <c r="WE11" s="11"/>
      <c r="WF11" s="11"/>
      <c r="WG11" s="11"/>
      <c r="WH11" s="11"/>
      <c r="WI11" s="11"/>
      <c r="WJ11" s="11"/>
      <c r="WK11" s="11"/>
      <c r="WL11" s="11"/>
      <c r="WM11" s="11"/>
      <c r="WN11" s="11"/>
      <c r="WO11" s="11"/>
      <c r="WP11" s="11"/>
      <c r="WQ11" s="11"/>
      <c r="WR11" s="11"/>
      <c r="WS11" s="11"/>
      <c r="WT11" s="11"/>
      <c r="WU11" s="11"/>
      <c r="WV11" s="11"/>
      <c r="WW11" s="11"/>
      <c r="WX11" s="11"/>
      <c r="WY11" s="11"/>
      <c r="WZ11" s="11"/>
      <c r="XA11" s="11"/>
      <c r="XB11" s="11"/>
      <c r="XC11" s="11"/>
      <c r="XD11" s="11"/>
      <c r="XE11" s="11"/>
      <c r="XF11" s="11"/>
      <c r="XG11" s="11"/>
      <c r="XH11" s="11"/>
      <c r="XI11" s="11"/>
      <c r="XJ11" s="11"/>
      <c r="XK11" s="11"/>
      <c r="XL11" s="11"/>
      <c r="XM11" s="11"/>
      <c r="XN11" s="11"/>
      <c r="XO11" s="11"/>
      <c r="XP11" s="11"/>
      <c r="XQ11" s="11"/>
      <c r="XR11" s="11"/>
      <c r="XS11" s="11"/>
      <c r="XT11" s="11"/>
      <c r="XU11" s="11"/>
      <c r="XV11" s="11"/>
      <c r="XW11" s="11"/>
      <c r="XX11" s="11"/>
      <c r="XY11" s="11"/>
      <c r="XZ11" s="11"/>
      <c r="YA11" s="11"/>
      <c r="YB11" s="11"/>
      <c r="YC11" s="11"/>
      <c r="YD11" s="11"/>
      <c r="YE11" s="11"/>
      <c r="YF11" s="11"/>
      <c r="YG11" s="11"/>
      <c r="YH11" s="11"/>
      <c r="YI11" s="11"/>
      <c r="YJ11" s="11"/>
      <c r="YK11" s="11"/>
      <c r="YL11" s="11"/>
      <c r="YM11" s="11"/>
      <c r="YN11" s="11"/>
      <c r="YO11" s="11"/>
      <c r="YP11" s="11"/>
      <c r="YQ11" s="11"/>
      <c r="YR11" s="11"/>
      <c r="YS11" s="11"/>
      <c r="YT11" s="11"/>
      <c r="YU11" s="11"/>
      <c r="YV11" s="11"/>
      <c r="YW11" s="11"/>
      <c r="YX11" s="11"/>
      <c r="YY11" s="11"/>
      <c r="YZ11" s="11"/>
      <c r="ZA11" s="11"/>
      <c r="ZB11" s="11"/>
      <c r="ZC11" s="11"/>
      <c r="ZD11" s="11"/>
      <c r="ZE11" s="11"/>
      <c r="ZF11" s="11"/>
      <c r="ZG11" s="11"/>
      <c r="ZH11" s="11"/>
      <c r="ZI11" s="11"/>
      <c r="ZJ11" s="11"/>
      <c r="ZK11" s="11"/>
      <c r="ZL11" s="11"/>
      <c r="ZM11" s="11"/>
      <c r="ZN11" s="11"/>
      <c r="ZO11" s="11"/>
      <c r="ZP11" s="11"/>
      <c r="ZQ11" s="11"/>
      <c r="ZR11" s="11"/>
      <c r="ZS11" s="11"/>
      <c r="ZT11" s="11"/>
      <c r="ZU11" s="11"/>
      <c r="ZV11" s="11"/>
      <c r="ZW11" s="11"/>
      <c r="ZX11" s="11"/>
      <c r="ZY11" s="11"/>
      <c r="ZZ11" s="11"/>
      <c r="AAA11" s="11"/>
      <c r="AAB11" s="11"/>
      <c r="AAC11" s="11"/>
      <c r="AAD11" s="11"/>
      <c r="AAE11" s="11"/>
      <c r="AAF11" s="11"/>
      <c r="AAG11" s="11"/>
      <c r="AAH11" s="11"/>
      <c r="AAI11" s="11"/>
      <c r="AAJ11" s="11"/>
      <c r="AAK11" s="11"/>
      <c r="AAL11" s="11"/>
      <c r="AAM11" s="11"/>
      <c r="AAN11" s="11"/>
      <c r="AAO11" s="11"/>
      <c r="AAP11" s="11"/>
      <c r="AAQ11" s="11"/>
      <c r="AAR11" s="11"/>
      <c r="AAS11" s="11"/>
      <c r="AAT11" s="11"/>
      <c r="AAU11" s="11"/>
      <c r="AAV11" s="11"/>
      <c r="AAW11" s="11"/>
      <c r="AAX11" s="11"/>
      <c r="AAY11" s="11"/>
      <c r="AAZ11" s="11"/>
      <c r="ABA11" s="11"/>
      <c r="ABB11" s="11"/>
      <c r="ABC11" s="11"/>
      <c r="ABD11" s="11"/>
      <c r="ABE11" s="11"/>
      <c r="ABF11" s="11"/>
      <c r="ABG11" s="11"/>
      <c r="ABH11" s="11"/>
      <c r="ABI11" s="11"/>
      <c r="ABJ11" s="11"/>
      <c r="ABK11" s="11"/>
      <c r="ABL11" s="11"/>
      <c r="ABM11" s="11"/>
      <c r="ABN11" s="11"/>
      <c r="ABO11" s="11"/>
      <c r="ABP11" s="11"/>
      <c r="ABQ11" s="11"/>
      <c r="ABR11" s="11"/>
      <c r="ABS11" s="11"/>
      <c r="ABT11" s="11"/>
      <c r="ABU11" s="11"/>
      <c r="ABV11" s="11"/>
      <c r="ABW11" s="11"/>
      <c r="ABX11" s="11"/>
      <c r="ABY11" s="11"/>
      <c r="ABZ11" s="11"/>
      <c r="ACA11" s="11"/>
      <c r="ACB11" s="11"/>
      <c r="ACC11" s="11"/>
      <c r="ACD11" s="11"/>
      <c r="ACE11" s="11"/>
      <c r="ACF11" s="11"/>
      <c r="ACG11" s="11"/>
      <c r="ACH11" s="11"/>
      <c r="ACI11" s="11"/>
      <c r="ACJ11" s="11"/>
      <c r="ACK11" s="11"/>
      <c r="ACL11" s="11"/>
      <c r="ACM11" s="11"/>
      <c r="ACN11" s="11"/>
      <c r="ACO11" s="11"/>
      <c r="ACP11" s="11"/>
      <c r="ACQ11" s="11"/>
      <c r="ACR11" s="11"/>
      <c r="ACS11" s="11"/>
      <c r="ACT11" s="11"/>
      <c r="ACU11" s="11"/>
      <c r="ACV11" s="11"/>
      <c r="ACW11" s="11"/>
      <c r="ACX11" s="11"/>
      <c r="ACY11" s="11"/>
      <c r="ACZ11" s="11"/>
      <c r="ADA11" s="11"/>
      <c r="ADB11" s="11"/>
      <c r="ADC11" s="11"/>
      <c r="ADD11" s="11"/>
      <c r="ADE11" s="11"/>
      <c r="ADF11" s="11"/>
      <c r="ADG11" s="11"/>
      <c r="ADH11" s="11"/>
      <c r="ADI11" s="11"/>
      <c r="ADJ11" s="11"/>
      <c r="ADK11" s="11"/>
      <c r="ADL11" s="11"/>
      <c r="ADM11" s="11"/>
      <c r="ADN11" s="11"/>
      <c r="ADO11" s="11"/>
      <c r="ADP11" s="11"/>
      <c r="ADQ11" s="11"/>
      <c r="ADR11" s="11"/>
      <c r="ADS11" s="11"/>
      <c r="ADT11" s="11"/>
      <c r="ADU11" s="11"/>
      <c r="ADV11" s="11"/>
      <c r="ADW11" s="11"/>
      <c r="ADX11" s="11"/>
      <c r="ADY11" s="11"/>
      <c r="ADZ11" s="11"/>
      <c r="AEA11" s="11"/>
      <c r="AEB11" s="11"/>
      <c r="AEC11" s="11"/>
      <c r="AED11" s="11"/>
      <c r="AEE11" s="11"/>
      <c r="AEF11" s="11"/>
      <c r="AEG11" s="11"/>
      <c r="AEH11" s="11"/>
      <c r="AEI11" s="11"/>
      <c r="AEJ11" s="11"/>
      <c r="AEK11" s="11"/>
      <c r="AEL11" s="11"/>
      <c r="AEM11" s="11"/>
      <c r="AEN11" s="11"/>
      <c r="AEO11" s="11"/>
      <c r="AEP11" s="11"/>
      <c r="AEQ11" s="11"/>
      <c r="AER11" s="11"/>
      <c r="AES11" s="11"/>
      <c r="AET11" s="11"/>
      <c r="AEU11" s="11"/>
      <c r="AEV11" s="11"/>
      <c r="AEW11" s="11"/>
      <c r="AEX11" s="11"/>
      <c r="AEY11" s="11"/>
      <c r="AEZ11" s="11"/>
      <c r="AFA11" s="11"/>
      <c r="AFB11" s="11"/>
      <c r="AFC11" s="11"/>
      <c r="AFD11" s="11"/>
      <c r="AFE11" s="11"/>
      <c r="AFF11" s="11"/>
      <c r="AFG11" s="11"/>
      <c r="AFH11" s="11"/>
      <c r="AFI11" s="11"/>
      <c r="AFJ11" s="11"/>
      <c r="AFK11" s="11"/>
      <c r="AFL11" s="11"/>
      <c r="AFM11" s="11"/>
      <c r="AFN11" s="11"/>
      <c r="AFO11" s="11"/>
      <c r="AFP11" s="11"/>
      <c r="AFQ11" s="11"/>
      <c r="AFR11" s="11"/>
      <c r="AFS11" s="11"/>
      <c r="AFT11" s="11"/>
      <c r="AFU11" s="11"/>
      <c r="AFV11" s="11"/>
      <c r="AFW11" s="11"/>
      <c r="AFX11" s="11"/>
      <c r="AFY11" s="11"/>
      <c r="AFZ11" s="11"/>
      <c r="AGA11" s="11"/>
      <c r="AGB11" s="11"/>
      <c r="AGC11" s="11"/>
      <c r="AGD11" s="11"/>
      <c r="AGE11" s="11"/>
      <c r="AGF11" s="11"/>
      <c r="AGG11" s="11"/>
      <c r="AGH11" s="11"/>
      <c r="AGI11" s="11"/>
      <c r="AGJ11" s="11"/>
      <c r="AGK11" s="11"/>
      <c r="AGL11" s="11"/>
      <c r="AGM11" s="11"/>
      <c r="AGN11" s="11"/>
      <c r="AGO11" s="11"/>
      <c r="AGP11" s="11"/>
      <c r="AGQ11" s="11"/>
      <c r="AGR11" s="11"/>
      <c r="AGS11" s="11"/>
      <c r="AGT11" s="11"/>
      <c r="AGU11" s="11"/>
      <c r="AGV11" s="11"/>
      <c r="AGW11" s="11"/>
      <c r="AGX11" s="11"/>
      <c r="AGY11" s="11"/>
      <c r="AGZ11" s="11"/>
      <c r="AHA11" s="11"/>
      <c r="AHB11" s="11"/>
      <c r="AHC11" s="11"/>
      <c r="AHD11" s="11"/>
      <c r="AHE11" s="11"/>
      <c r="AHF11" s="11"/>
      <c r="AHG11" s="11"/>
      <c r="AHH11" s="11"/>
      <c r="AHI11" s="11"/>
      <c r="AHJ11" s="11"/>
      <c r="AHK11" s="11"/>
      <c r="AHL11" s="11"/>
      <c r="AHM11" s="11"/>
      <c r="AHN11" s="11"/>
      <c r="AHO11" s="11"/>
      <c r="AHP11" s="11"/>
      <c r="AHQ11" s="11"/>
      <c r="AHR11" s="11"/>
      <c r="AHS11" s="11"/>
      <c r="AHT11" s="11"/>
      <c r="AHU11" s="11"/>
      <c r="AHV11" s="11"/>
      <c r="AHW11" s="11"/>
      <c r="AHX11" s="11"/>
      <c r="AHY11" s="11"/>
      <c r="AHZ11" s="11"/>
      <c r="AIA11" s="11"/>
      <c r="AIB11" s="11"/>
      <c r="AIC11" s="11"/>
      <c r="AID11" s="11"/>
      <c r="AIE11" s="11"/>
      <c r="AIF11" s="11"/>
      <c r="AIG11" s="11"/>
      <c r="AIH11" s="11"/>
      <c r="AII11" s="11"/>
      <c r="AIJ11" s="11"/>
      <c r="AIK11" s="11"/>
      <c r="AIL11" s="11"/>
      <c r="AIM11" s="11"/>
      <c r="AIN11" s="11"/>
      <c r="AIO11" s="11"/>
      <c r="AIP11" s="11"/>
      <c r="AIQ11" s="11"/>
      <c r="AIR11" s="11"/>
      <c r="AIS11" s="11"/>
      <c r="AIT11" s="11"/>
      <c r="AIU11" s="11"/>
      <c r="AIV11" s="11"/>
      <c r="AIW11" s="11"/>
      <c r="AIX11" s="11"/>
      <c r="AIY11" s="11"/>
      <c r="AIZ11" s="11"/>
      <c r="AJA11" s="11"/>
      <c r="AJB11" s="11"/>
      <c r="AJC11" s="11"/>
      <c r="AJD11" s="11"/>
      <c r="AJE11" s="11"/>
      <c r="AJF11" s="11"/>
      <c r="AJG11" s="11"/>
      <c r="AJH11" s="11"/>
      <c r="AJI11" s="11"/>
      <c r="AJJ11" s="11"/>
      <c r="AJK11" s="11"/>
      <c r="AJL11" s="11"/>
      <c r="AJM11" s="11"/>
      <c r="AJN11" s="11"/>
      <c r="AJO11" s="11"/>
      <c r="AJP11" s="11"/>
      <c r="AJQ11" s="11"/>
      <c r="AJR11" s="11"/>
      <c r="AJS11" s="11"/>
      <c r="AJT11" s="11"/>
      <c r="AJU11" s="11"/>
      <c r="AJV11" s="11"/>
      <c r="AJW11" s="11"/>
      <c r="AJX11" s="11"/>
      <c r="AJY11" s="11"/>
      <c r="AJZ11" s="11"/>
      <c r="AKA11" s="11"/>
      <c r="AKB11" s="11"/>
      <c r="AKC11" s="11"/>
      <c r="AKD11" s="11"/>
      <c r="AKE11" s="11"/>
      <c r="AKF11" s="11"/>
      <c r="AKG11" s="11"/>
      <c r="AKH11" s="11"/>
      <c r="AKI11" s="11"/>
      <c r="AKJ11" s="11"/>
      <c r="AKK11" s="11"/>
      <c r="AKL11" s="11"/>
      <c r="AKM11" s="11"/>
      <c r="AKN11" s="11"/>
      <c r="AKO11" s="11"/>
      <c r="AKP11" s="11"/>
      <c r="AKQ11" s="11"/>
      <c r="AKR11" s="11"/>
      <c r="AKS11" s="11"/>
      <c r="AKT11" s="11"/>
      <c r="AKU11" s="11"/>
      <c r="AKV11" s="11"/>
      <c r="AKW11" s="11"/>
      <c r="AKX11" s="11"/>
      <c r="AKY11" s="11"/>
      <c r="AKZ11" s="11"/>
      <c r="ALA11" s="11"/>
      <c r="ALB11" s="11"/>
      <c r="ALC11" s="11"/>
      <c r="ALD11" s="11"/>
      <c r="ALE11" s="11"/>
      <c r="ALF11" s="11"/>
      <c r="ALG11" s="11"/>
      <c r="ALH11" s="11"/>
      <c r="ALI11" s="11"/>
      <c r="ALJ11" s="11"/>
      <c r="ALK11" s="11"/>
      <c r="ALL11" s="11"/>
      <c r="ALM11" s="11"/>
      <c r="ALN11" s="11"/>
      <c r="ALO11" s="11"/>
      <c r="ALP11" s="11"/>
      <c r="ALQ11" s="11"/>
      <c r="ALR11" s="11"/>
      <c r="ALS11" s="11"/>
      <c r="ALT11" s="11"/>
      <c r="ALU11" s="11"/>
      <c r="ALV11" s="11"/>
      <c r="ALW11" s="11"/>
      <c r="ALX11" s="11"/>
      <c r="ALY11" s="11"/>
      <c r="ALZ11" s="11"/>
      <c r="AMA11" s="11"/>
      <c r="AMB11" s="11"/>
      <c r="AMC11" s="11"/>
      <c r="AMD11" s="11"/>
      <c r="AME11" s="11"/>
      <c r="AMF11" s="11"/>
      <c r="AMG11" s="11"/>
      <c r="AMH11" s="11"/>
      <c r="AMI11" s="11"/>
      <c r="AMJ11" s="11"/>
      <c r="AMK11" s="11"/>
      <c r="AML11" s="11"/>
      <c r="AMM11" s="11"/>
      <c r="AMN11" s="11"/>
      <c r="AMO11" s="11"/>
      <c r="AMP11" s="11"/>
      <c r="AMQ11" s="11"/>
      <c r="AMR11" s="11"/>
      <c r="AMS11" s="11"/>
      <c r="AMT11" s="11"/>
      <c r="AMU11" s="11"/>
      <c r="AMV11" s="11"/>
      <c r="AMW11" s="11"/>
      <c r="AMX11" s="11"/>
      <c r="AMY11" s="11"/>
      <c r="AMZ11" s="11"/>
      <c r="ANA11" s="11"/>
      <c r="ANB11" s="11"/>
      <c r="ANC11" s="11"/>
      <c r="AND11" s="11"/>
      <c r="ANE11" s="11"/>
      <c r="ANF11" s="11"/>
      <c r="ANG11" s="11"/>
      <c r="ANH11" s="11"/>
      <c r="ANI11" s="11"/>
      <c r="ANJ11" s="11"/>
      <c r="ANK11" s="11"/>
      <c r="ANL11" s="11"/>
      <c r="ANM11" s="11"/>
      <c r="ANN11" s="11"/>
      <c r="ANO11" s="11"/>
      <c r="ANP11" s="11"/>
      <c r="ANQ11" s="11"/>
      <c r="ANR11" s="11"/>
      <c r="ANS11" s="11"/>
      <c r="ANT11" s="11"/>
      <c r="ANU11" s="11"/>
      <c r="ANV11" s="11"/>
      <c r="ANW11" s="11"/>
      <c r="ANX11" s="11"/>
      <c r="ANY11" s="11"/>
      <c r="ANZ11" s="11"/>
      <c r="AOA11" s="11"/>
      <c r="AOB11" s="11"/>
      <c r="AOC11" s="11"/>
      <c r="AOD11" s="11"/>
      <c r="AOE11" s="11"/>
      <c r="AOF11" s="11"/>
      <c r="AOG11" s="11"/>
      <c r="AOH11" s="11"/>
      <c r="AOI11" s="11"/>
      <c r="AOJ11" s="11"/>
      <c r="AOK11" s="11"/>
      <c r="AOL11" s="11"/>
      <c r="AOM11" s="11"/>
      <c r="AON11" s="11"/>
      <c r="AOO11" s="11"/>
      <c r="AOP11" s="11"/>
      <c r="AOQ11" s="11"/>
      <c r="AOR11" s="11"/>
      <c r="AOS11" s="11"/>
      <c r="AOT11" s="11"/>
      <c r="AOU11" s="11"/>
      <c r="AOV11" s="11"/>
      <c r="AOW11" s="11"/>
      <c r="AOX11" s="11"/>
      <c r="AOY11" s="11"/>
      <c r="AOZ11" s="11"/>
      <c r="APA11" s="11"/>
      <c r="APB11" s="11"/>
      <c r="APC11" s="11"/>
      <c r="APD11" s="11"/>
      <c r="APE11" s="11"/>
      <c r="APF11" s="11"/>
      <c r="APG11" s="11"/>
      <c r="APH11" s="11"/>
      <c r="API11" s="11"/>
      <c r="APJ11" s="11"/>
      <c r="APK11" s="11"/>
      <c r="APL11" s="11"/>
      <c r="APM11" s="11"/>
      <c r="APN11" s="11"/>
      <c r="APO11" s="11"/>
      <c r="APP11" s="11"/>
      <c r="APQ11" s="11"/>
      <c r="APR11" s="11"/>
      <c r="APS11" s="11"/>
      <c r="APT11" s="11"/>
      <c r="APU11" s="11"/>
      <c r="APV11" s="11"/>
      <c r="APW11" s="11"/>
      <c r="APX11" s="11"/>
      <c r="APY11" s="11"/>
      <c r="APZ11" s="11"/>
      <c r="AQA11" s="11"/>
      <c r="AQB11" s="11"/>
      <c r="AQC11" s="11"/>
      <c r="AQD11" s="11"/>
      <c r="AQE11" s="11"/>
      <c r="AQF11" s="11"/>
      <c r="AQG11" s="11"/>
      <c r="AQH11" s="11"/>
      <c r="AQI11" s="11"/>
      <c r="AQJ11" s="11"/>
      <c r="AQK11" s="11"/>
      <c r="AQL11" s="11"/>
      <c r="AQM11" s="11"/>
      <c r="AQN11" s="11"/>
      <c r="AQO11" s="11"/>
      <c r="AQP11" s="11"/>
      <c r="AQQ11" s="11"/>
      <c r="AQR11" s="11"/>
      <c r="AQS11" s="11"/>
      <c r="AQT11" s="11"/>
      <c r="AQU11" s="11"/>
      <c r="AQV11" s="11"/>
      <c r="AQW11" s="11"/>
      <c r="AQX11" s="11"/>
      <c r="AQY11" s="11"/>
      <c r="AQZ11" s="11"/>
      <c r="ARA11" s="11"/>
      <c r="ARB11" s="11"/>
      <c r="ARC11" s="11"/>
      <c r="ARD11" s="11"/>
      <c r="ARE11" s="11"/>
      <c r="ARF11" s="11"/>
      <c r="ARG11" s="11"/>
      <c r="ARH11" s="11"/>
      <c r="ARI11" s="11"/>
      <c r="ARJ11" s="11"/>
      <c r="ARK11" s="11"/>
      <c r="ARL11" s="11"/>
      <c r="ARM11" s="11"/>
      <c r="ARN11" s="11"/>
      <c r="ARO11" s="11"/>
      <c r="ARP11" s="11"/>
      <c r="ARQ11" s="11"/>
      <c r="ARR11" s="11"/>
      <c r="ARS11" s="11"/>
      <c r="ART11" s="11"/>
      <c r="ARU11" s="11"/>
      <c r="ARV11" s="11"/>
      <c r="ARW11" s="11"/>
      <c r="ARX11" s="11"/>
      <c r="ARY11" s="11"/>
      <c r="ARZ11" s="11"/>
      <c r="ASA11" s="11"/>
      <c r="ASB11" s="11"/>
      <c r="ASC11" s="11"/>
      <c r="ASD11" s="11"/>
      <c r="ASE11" s="11"/>
      <c r="ASF11" s="11"/>
      <c r="ASG11" s="11"/>
      <c r="ASH11" s="11"/>
      <c r="ASI11" s="11"/>
      <c r="ASJ11" s="11"/>
      <c r="ASK11" s="11"/>
      <c r="ASL11" s="11"/>
      <c r="ASM11" s="11"/>
      <c r="ASN11" s="11"/>
      <c r="ASO11" s="11"/>
      <c r="ASP11" s="11"/>
      <c r="ASQ11" s="11"/>
      <c r="ASR11" s="11"/>
      <c r="ASS11" s="11"/>
      <c r="AST11" s="11"/>
      <c r="ASU11" s="11"/>
      <c r="ASV11" s="11"/>
      <c r="ASW11" s="11"/>
      <c r="ASX11" s="11"/>
      <c r="ASY11" s="11"/>
      <c r="ASZ11" s="11"/>
      <c r="ATA11" s="11"/>
      <c r="ATB11" s="11"/>
      <c r="ATC11" s="11"/>
      <c r="ATD11" s="11"/>
      <c r="ATE11" s="11"/>
      <c r="ATF11" s="11"/>
      <c r="ATG11" s="11"/>
      <c r="ATH11" s="11"/>
      <c r="ATI11" s="11"/>
      <c r="ATJ11" s="11"/>
      <c r="ATK11" s="11"/>
      <c r="ATL11" s="11"/>
      <c r="ATM11" s="11"/>
      <c r="ATN11" s="11"/>
      <c r="ATO11" s="11"/>
      <c r="ATP11" s="11"/>
      <c r="ATQ11" s="11"/>
      <c r="ATR11" s="11"/>
      <c r="ATS11" s="11"/>
      <c r="ATT11" s="11"/>
      <c r="ATU11" s="11"/>
      <c r="ATV11" s="11"/>
      <c r="ATW11" s="11"/>
      <c r="ATX11" s="11"/>
      <c r="ATY11" s="11"/>
      <c r="ATZ11" s="11"/>
      <c r="AUA11" s="11"/>
      <c r="AUB11" s="11"/>
      <c r="AUC11" s="11"/>
      <c r="AUD11" s="11"/>
      <c r="AUE11" s="11"/>
      <c r="AUF11" s="11"/>
      <c r="AUG11" s="11"/>
      <c r="AUH11" s="11"/>
      <c r="AUI11" s="11"/>
      <c r="AUJ11" s="11"/>
      <c r="AUK11" s="11"/>
      <c r="AUL11" s="11"/>
      <c r="AUM11" s="11"/>
      <c r="AUN11" s="11"/>
      <c r="AUO11" s="11"/>
      <c r="AUP11" s="11"/>
      <c r="AUQ11" s="11"/>
      <c r="AUR11" s="11"/>
      <c r="AUS11" s="11"/>
      <c r="AUT11" s="11"/>
      <c r="AUU11" s="11"/>
      <c r="AUV11" s="11"/>
      <c r="AUW11" s="11"/>
      <c r="AUX11" s="11"/>
      <c r="AUY11" s="11"/>
      <c r="AUZ11" s="11"/>
      <c r="AVA11" s="11"/>
      <c r="AVB11" s="11"/>
      <c r="AVC11" s="11"/>
      <c r="AVD11" s="11"/>
      <c r="AVE11" s="11"/>
      <c r="AVF11" s="11"/>
      <c r="AVG11" s="11"/>
      <c r="AVH11" s="11"/>
      <c r="AVI11" s="11"/>
      <c r="AVJ11" s="11"/>
      <c r="AVK11" s="11"/>
      <c r="AVL11" s="11"/>
      <c r="AVM11" s="11"/>
      <c r="AVN11" s="11"/>
      <c r="AVO11" s="11"/>
      <c r="AVP11" s="11"/>
      <c r="AVQ11" s="11"/>
      <c r="AVR11" s="11"/>
      <c r="AVS11" s="11"/>
      <c r="AVT11" s="11"/>
      <c r="AVU11" s="11"/>
      <c r="AVV11" s="11"/>
      <c r="AVW11" s="11"/>
      <c r="AVX11" s="11"/>
      <c r="AVY11" s="11"/>
      <c r="AVZ11" s="11"/>
      <c r="AWA11" s="11"/>
      <c r="AWB11" s="11"/>
      <c r="AWC11" s="11"/>
      <c r="AWD11" s="11"/>
      <c r="AWE11" s="11"/>
      <c r="AWF11" s="11"/>
      <c r="AWG11" s="11"/>
      <c r="AWH11" s="11"/>
      <c r="AWI11" s="11"/>
      <c r="AWJ11" s="11"/>
      <c r="AWK11" s="11"/>
      <c r="AWL11" s="11"/>
      <c r="AWM11" s="11"/>
      <c r="AWN11" s="11"/>
      <c r="AWO11" s="11"/>
      <c r="AWP11" s="11"/>
      <c r="AWQ11" s="11"/>
      <c r="AWR11" s="11"/>
      <c r="AWS11" s="11"/>
      <c r="AWT11" s="11"/>
      <c r="AWU11" s="11"/>
      <c r="AWV11" s="11"/>
      <c r="AWW11" s="11"/>
      <c r="AWX11" s="11"/>
      <c r="AWY11" s="11"/>
      <c r="AWZ11" s="11"/>
      <c r="AXA11" s="11"/>
      <c r="AXB11" s="11"/>
      <c r="AXC11" s="11"/>
      <c r="AXD11" s="11"/>
      <c r="AXE11" s="11"/>
      <c r="AXF11" s="11"/>
      <c r="AXG11" s="11"/>
      <c r="AXH11" s="11"/>
      <c r="AXI11" s="11"/>
      <c r="AXJ11" s="11"/>
      <c r="AXK11" s="11"/>
      <c r="AXL11" s="11"/>
      <c r="AXM11" s="11"/>
      <c r="AXN11" s="11"/>
      <c r="AXO11" s="11"/>
      <c r="AXP11" s="11"/>
      <c r="AXQ11" s="11"/>
      <c r="AXR11" s="11"/>
      <c r="AXS11" s="11"/>
      <c r="AXT11" s="11"/>
      <c r="AXU11" s="11"/>
      <c r="AXV11" s="11"/>
      <c r="AXW11" s="11"/>
      <c r="AXX11" s="11"/>
      <c r="AXY11" s="11"/>
      <c r="AXZ11" s="11"/>
      <c r="AYA11" s="11"/>
      <c r="AYB11" s="11"/>
      <c r="AYC11" s="11"/>
      <c r="AYD11" s="11"/>
      <c r="AYE11" s="11"/>
      <c r="AYF11" s="11"/>
      <c r="AYG11" s="11"/>
      <c r="AYH11" s="11"/>
      <c r="AYI11" s="11"/>
      <c r="AYJ11" s="11"/>
      <c r="AYK11" s="11"/>
      <c r="AYL11" s="11"/>
      <c r="AYM11" s="11"/>
      <c r="AYN11" s="11"/>
      <c r="AYO11" s="11"/>
      <c r="AYP11" s="11"/>
      <c r="AYQ11" s="11"/>
      <c r="AYR11" s="11"/>
      <c r="AYS11" s="11"/>
      <c r="AYT11" s="11"/>
      <c r="AYU11" s="11"/>
      <c r="AYV11" s="11"/>
      <c r="AYW11" s="11"/>
      <c r="AYX11" s="11"/>
      <c r="AYY11" s="11"/>
      <c r="AYZ11" s="11"/>
      <c r="AZA11" s="11"/>
      <c r="AZB11" s="11"/>
      <c r="AZC11" s="11"/>
      <c r="AZD11" s="11"/>
      <c r="AZE11" s="11"/>
      <c r="AZF11" s="11"/>
      <c r="AZG11" s="11"/>
      <c r="AZH11" s="11"/>
      <c r="AZI11" s="11"/>
      <c r="AZJ11" s="11"/>
      <c r="AZK11" s="11"/>
      <c r="AZL11" s="11"/>
      <c r="AZM11" s="11"/>
      <c r="AZN11" s="11"/>
      <c r="AZO11" s="11"/>
      <c r="AZP11" s="11"/>
      <c r="AZQ11" s="11"/>
      <c r="AZR11" s="11"/>
      <c r="AZS11" s="11"/>
      <c r="AZT11" s="11"/>
      <c r="AZU11" s="11"/>
      <c r="AZV11" s="11"/>
      <c r="AZW11" s="11"/>
      <c r="AZX11" s="11"/>
      <c r="AZY11" s="11"/>
      <c r="AZZ11" s="11"/>
      <c r="BAA11" s="11"/>
      <c r="BAB11" s="11"/>
      <c r="BAC11" s="11"/>
      <c r="BAD11" s="11"/>
      <c r="BAE11" s="11"/>
      <c r="BAF11" s="11"/>
      <c r="BAG11" s="11"/>
      <c r="BAH11" s="11"/>
      <c r="BAI11" s="11"/>
      <c r="BAJ11" s="11"/>
      <c r="BAK11" s="11"/>
      <c r="BAL11" s="11"/>
      <c r="BAM11" s="11"/>
      <c r="BAN11" s="11"/>
      <c r="BAO11" s="11"/>
      <c r="BAP11" s="11"/>
      <c r="BAQ11" s="11"/>
      <c r="BAR11" s="11"/>
      <c r="BAS11" s="11"/>
      <c r="BAT11" s="11"/>
      <c r="BAU11" s="11"/>
      <c r="BAV11" s="11"/>
      <c r="BAW11" s="11"/>
      <c r="BAX11" s="11"/>
      <c r="BAY11" s="11"/>
      <c r="BAZ11" s="11"/>
      <c r="BBA11" s="11"/>
      <c r="BBB11" s="11"/>
      <c r="BBC11" s="11"/>
      <c r="BBD11" s="11"/>
      <c r="BBE11" s="11"/>
      <c r="BBF11" s="11"/>
      <c r="BBG11" s="11"/>
      <c r="BBH11" s="11"/>
      <c r="BBI11" s="11"/>
      <c r="BBJ11" s="11"/>
      <c r="BBK11" s="11"/>
      <c r="BBL11" s="11"/>
      <c r="BBM11" s="11"/>
      <c r="BBN11" s="11"/>
      <c r="BBO11" s="11"/>
      <c r="BBP11" s="11"/>
      <c r="BBQ11" s="11"/>
      <c r="BBR11" s="11"/>
      <c r="BBS11" s="11"/>
      <c r="BBT11" s="11"/>
      <c r="BBU11" s="11"/>
      <c r="BBV11" s="11"/>
      <c r="BBW11" s="11"/>
      <c r="BBX11" s="11"/>
      <c r="BBY11" s="11"/>
      <c r="BBZ11" s="11"/>
      <c r="BCA11" s="11"/>
      <c r="BCB11" s="11"/>
      <c r="BCC11" s="11"/>
      <c r="BCD11" s="11"/>
      <c r="BCE11" s="11"/>
      <c r="BCF11" s="11"/>
      <c r="BCG11" s="11"/>
      <c r="BCH11" s="11"/>
      <c r="BCI11" s="11"/>
      <c r="BCJ11" s="11"/>
      <c r="BCK11" s="11"/>
      <c r="BCL11" s="11"/>
      <c r="BCM11" s="11"/>
      <c r="BCN11" s="11"/>
      <c r="BCO11" s="11"/>
      <c r="BCP11" s="11"/>
      <c r="BCQ11" s="11"/>
      <c r="BCR11" s="11"/>
      <c r="BCS11" s="11"/>
      <c r="BCT11" s="11"/>
      <c r="BCU11" s="11"/>
      <c r="BCV11" s="11"/>
      <c r="BCW11" s="11"/>
      <c r="BCX11" s="11"/>
      <c r="BCY11" s="11"/>
      <c r="BCZ11" s="11"/>
      <c r="BDA11" s="11"/>
      <c r="BDB11" s="11"/>
      <c r="BDC11" s="11"/>
      <c r="BDD11" s="11"/>
      <c r="BDE11" s="11"/>
      <c r="BDF11" s="11"/>
      <c r="BDG11" s="11"/>
      <c r="BDH11" s="11"/>
      <c r="BDI11" s="11"/>
      <c r="BDJ11" s="11"/>
      <c r="BDK11" s="11"/>
      <c r="BDL11" s="11"/>
      <c r="BDM11" s="11"/>
      <c r="BDN11" s="11"/>
      <c r="BDO11" s="11"/>
      <c r="BDP11" s="11"/>
      <c r="BDQ11" s="11"/>
      <c r="BDR11" s="11"/>
      <c r="BDS11" s="11"/>
      <c r="BDT11" s="11"/>
      <c r="BDU11" s="11"/>
      <c r="BDV11" s="11"/>
      <c r="BDW11" s="11"/>
      <c r="BDX11" s="11"/>
      <c r="BDY11" s="11"/>
      <c r="BDZ11" s="11"/>
      <c r="BEA11" s="11"/>
      <c r="BEB11" s="11"/>
      <c r="BEC11" s="11"/>
      <c r="BED11" s="11"/>
      <c r="BEE11" s="11"/>
      <c r="BEF11" s="11"/>
      <c r="BEG11" s="11"/>
      <c r="BEH11" s="11"/>
      <c r="BEI11" s="11"/>
      <c r="BEJ11" s="11"/>
      <c r="BEK11" s="11"/>
      <c r="BEL11" s="11"/>
      <c r="BEM11" s="11"/>
      <c r="BEN11" s="11"/>
      <c r="BEO11" s="11"/>
      <c r="BEP11" s="11"/>
      <c r="BEQ11" s="11"/>
      <c r="BER11" s="11"/>
      <c r="BES11" s="11"/>
      <c r="BET11" s="11"/>
      <c r="BEU11" s="11"/>
      <c r="BEV11" s="11"/>
      <c r="BEW11" s="11"/>
      <c r="BEX11" s="11"/>
      <c r="BEY11" s="11"/>
      <c r="BEZ11" s="11"/>
      <c r="BFA11" s="11"/>
      <c r="BFB11" s="11"/>
      <c r="BFC11" s="11"/>
      <c r="BFD11" s="11"/>
      <c r="BFE11" s="11"/>
      <c r="BFF11" s="11"/>
      <c r="BFG11" s="11"/>
      <c r="BFH11" s="11"/>
      <c r="BFI11" s="11"/>
      <c r="BFJ11" s="11"/>
      <c r="BFK11" s="11"/>
      <c r="BFL11" s="11"/>
      <c r="BFM11" s="11"/>
      <c r="BFN11" s="11"/>
      <c r="BFO11" s="11"/>
      <c r="BFP11" s="11"/>
      <c r="BFQ11" s="11"/>
      <c r="BFR11" s="11"/>
      <c r="BFS11" s="11"/>
      <c r="BFT11" s="11"/>
      <c r="BFU11" s="11"/>
      <c r="BFV11" s="11"/>
      <c r="BFW11" s="11"/>
      <c r="BFX11" s="11"/>
      <c r="BFY11" s="11"/>
      <c r="BFZ11" s="11"/>
      <c r="BGA11" s="11"/>
      <c r="BGB11" s="11"/>
      <c r="BGC11" s="11"/>
      <c r="BGD11" s="11"/>
      <c r="BGE11" s="11"/>
      <c r="BGF11" s="11"/>
      <c r="BGG11" s="11"/>
      <c r="BGH11" s="11"/>
      <c r="BGI11" s="11"/>
      <c r="BGJ11" s="11"/>
      <c r="BGK11" s="11"/>
      <c r="BGL11" s="11"/>
      <c r="BGM11" s="11"/>
      <c r="BGN11" s="11"/>
      <c r="BGO11" s="11"/>
      <c r="BGP11" s="11"/>
      <c r="BGQ11" s="11"/>
      <c r="BGR11" s="11"/>
      <c r="BGS11" s="11"/>
      <c r="BGT11" s="11"/>
      <c r="BGU11" s="11"/>
      <c r="BGV11" s="11"/>
      <c r="BGW11" s="11"/>
      <c r="BGX11" s="11"/>
      <c r="BGY11" s="11"/>
      <c r="BGZ11" s="11"/>
      <c r="BHA11" s="11"/>
      <c r="BHB11" s="11"/>
      <c r="BHC11" s="11"/>
      <c r="BHD11" s="11"/>
      <c r="BHE11" s="11"/>
      <c r="BHF11" s="11"/>
      <c r="BHG11" s="11"/>
      <c r="BHH11" s="11"/>
      <c r="BHI11" s="11"/>
      <c r="BHJ11" s="11"/>
      <c r="BHK11" s="11"/>
      <c r="BHL11" s="11"/>
      <c r="BHM11" s="11"/>
      <c r="BHN11" s="11"/>
      <c r="BHO11" s="11"/>
      <c r="BHP11" s="11"/>
      <c r="BHQ11" s="11"/>
      <c r="BHR11" s="11"/>
      <c r="BHS11" s="11"/>
      <c r="BHT11" s="11"/>
      <c r="BHU11" s="11"/>
      <c r="BHV11" s="11"/>
      <c r="BHW11" s="11"/>
      <c r="BHX11" s="11"/>
      <c r="BHY11" s="11"/>
      <c r="BHZ11" s="11"/>
      <c r="BIA11" s="11"/>
      <c r="BIB11" s="11"/>
      <c r="BIC11" s="11"/>
      <c r="BID11" s="11"/>
      <c r="BIE11" s="11"/>
      <c r="BIF11" s="11"/>
      <c r="BIG11" s="11"/>
      <c r="BIH11" s="11"/>
      <c r="BII11" s="11"/>
      <c r="BIJ11" s="11"/>
      <c r="BIK11" s="11"/>
      <c r="BIL11" s="11"/>
      <c r="BIM11" s="11"/>
      <c r="BIN11" s="11"/>
      <c r="BIO11" s="11"/>
      <c r="BIP11" s="11"/>
      <c r="BIQ11" s="11"/>
      <c r="BIR11" s="11"/>
      <c r="BIS11" s="11"/>
      <c r="BIT11" s="11"/>
      <c r="BIU11" s="11"/>
      <c r="BIV11" s="11"/>
      <c r="BIW11" s="11"/>
      <c r="BIX11" s="11"/>
      <c r="BIY11" s="11"/>
      <c r="BIZ11" s="11"/>
      <c r="BJA11" s="11"/>
      <c r="BJB11" s="11"/>
      <c r="BJC11" s="11"/>
      <c r="BJD11" s="11"/>
      <c r="BJE11" s="11"/>
      <c r="BJF11" s="11"/>
      <c r="BJG11" s="11"/>
      <c r="BJH11" s="11"/>
      <c r="BJI11" s="11"/>
      <c r="BJJ11" s="11"/>
      <c r="BJK11" s="11"/>
      <c r="BJL11" s="11"/>
      <c r="BJM11" s="11"/>
      <c r="BJN11" s="11"/>
      <c r="BJO11" s="11"/>
      <c r="BJP11" s="11"/>
      <c r="BJQ11" s="11"/>
      <c r="BJR11" s="11"/>
      <c r="BJS11" s="11"/>
      <c r="BJT11" s="11"/>
      <c r="BJU11" s="11"/>
      <c r="BJV11" s="11"/>
      <c r="BJW11" s="11"/>
      <c r="BJX11" s="11"/>
      <c r="BJY11" s="11"/>
      <c r="BJZ11" s="11"/>
      <c r="BKA11" s="11"/>
      <c r="BKB11" s="11"/>
      <c r="BKC11" s="11"/>
      <c r="BKD11" s="11"/>
      <c r="BKE11" s="11"/>
      <c r="BKF11" s="11"/>
      <c r="BKG11" s="11"/>
      <c r="BKH11" s="11"/>
      <c r="BKI11" s="11"/>
      <c r="BKJ11" s="11"/>
      <c r="BKK11" s="11"/>
      <c r="BKL11" s="11"/>
      <c r="BKM11" s="11"/>
      <c r="BKN11" s="11"/>
      <c r="BKO11" s="11"/>
      <c r="BKP11" s="11"/>
      <c r="BKQ11" s="11"/>
      <c r="BKR11" s="11"/>
      <c r="BKS11" s="11"/>
      <c r="BKT11" s="11"/>
      <c r="BKU11" s="11"/>
      <c r="BKV11" s="11"/>
      <c r="BKW11" s="11"/>
      <c r="BKX11" s="11"/>
      <c r="BKY11" s="11"/>
      <c r="BKZ11" s="11"/>
      <c r="BLA11" s="11"/>
      <c r="BLB11" s="11"/>
      <c r="BLC11" s="11"/>
      <c r="BLD11" s="11"/>
      <c r="BLE11" s="11"/>
      <c r="BLF11" s="11"/>
      <c r="BLG11" s="11"/>
      <c r="BLH11" s="11"/>
      <c r="BLI11" s="11"/>
      <c r="BLJ11" s="11"/>
      <c r="BLK11" s="11"/>
      <c r="BLL11" s="11"/>
      <c r="BLM11" s="11"/>
      <c r="BLN11" s="11"/>
      <c r="BLO11" s="11"/>
      <c r="BLP11" s="11"/>
      <c r="BLQ11" s="11"/>
      <c r="BLR11" s="11"/>
      <c r="BLS11" s="11"/>
      <c r="BLT11" s="11"/>
      <c r="BLU11" s="11"/>
      <c r="BLV11" s="11"/>
      <c r="BLW11" s="11"/>
      <c r="BLX11" s="11"/>
      <c r="BLY11" s="11"/>
      <c r="BLZ11" s="11"/>
      <c r="BMA11" s="11"/>
      <c r="BMB11" s="11"/>
      <c r="BMC11" s="11"/>
      <c r="BMD11" s="11"/>
      <c r="BME11" s="11"/>
      <c r="BMF11" s="11"/>
      <c r="BMG11" s="11"/>
      <c r="BMH11" s="11"/>
      <c r="BMI11" s="11"/>
      <c r="BMJ11" s="11"/>
      <c r="BMK11" s="11"/>
      <c r="BML11" s="11"/>
      <c r="BMM11" s="11"/>
      <c r="BMN11" s="11"/>
      <c r="BMO11" s="11"/>
      <c r="BMP11" s="11"/>
      <c r="BMQ11" s="11"/>
      <c r="BMR11" s="11"/>
      <c r="BMS11" s="11"/>
      <c r="BMT11" s="11"/>
      <c r="BMU11" s="11"/>
      <c r="BMV11" s="11"/>
      <c r="BMW11" s="11"/>
      <c r="BMX11" s="11"/>
      <c r="BMY11" s="11"/>
      <c r="BMZ11" s="11"/>
      <c r="BNA11" s="11"/>
      <c r="BNB11" s="11"/>
      <c r="BNC11" s="11"/>
      <c r="BND11" s="11"/>
      <c r="BNE11" s="11"/>
      <c r="BNF11" s="11"/>
      <c r="BNG11" s="11"/>
      <c r="BNH11" s="11"/>
      <c r="BNI11" s="11"/>
      <c r="BNJ11" s="11"/>
      <c r="BNK11" s="11"/>
      <c r="BNL11" s="11"/>
      <c r="BNM11" s="11"/>
      <c r="BNN11" s="11"/>
      <c r="BNO11" s="11"/>
      <c r="BNP11" s="11"/>
      <c r="BNQ11" s="11"/>
      <c r="BNR11" s="11"/>
      <c r="BNS11" s="11"/>
      <c r="BNT11" s="11"/>
      <c r="BNU11" s="11"/>
      <c r="BNV11" s="11"/>
      <c r="BNW11" s="11"/>
      <c r="BNX11" s="11"/>
      <c r="BNY11" s="11"/>
      <c r="BNZ11" s="11"/>
      <c r="BOA11" s="11"/>
      <c r="BOB11" s="11"/>
      <c r="BOC11" s="11"/>
      <c r="BOD11" s="11"/>
      <c r="BOE11" s="11"/>
      <c r="BOF11" s="11"/>
      <c r="BOG11" s="11"/>
      <c r="BOH11" s="11"/>
      <c r="BOI11" s="11"/>
      <c r="BOJ11" s="11"/>
      <c r="BOK11" s="11"/>
      <c r="BOL11" s="11"/>
      <c r="BOM11" s="11"/>
      <c r="BON11" s="11"/>
      <c r="BOO11" s="11"/>
      <c r="BOP11" s="11"/>
      <c r="BOQ11" s="11"/>
      <c r="BOR11" s="11"/>
      <c r="BOS11" s="11"/>
      <c r="BOT11" s="11"/>
      <c r="BOU11" s="11"/>
      <c r="BOV11" s="11"/>
      <c r="BOW11" s="11"/>
      <c r="BOX11" s="11"/>
      <c r="BOY11" s="11"/>
      <c r="BOZ11" s="11"/>
      <c r="BPA11" s="11"/>
      <c r="BPB11" s="11"/>
      <c r="BPC11" s="11"/>
      <c r="BPD11" s="11"/>
      <c r="BPE11" s="11"/>
      <c r="BPF11" s="11"/>
      <c r="BPG11" s="11"/>
      <c r="BPH11" s="11"/>
      <c r="BPI11" s="11"/>
      <c r="BPJ11" s="11"/>
      <c r="BPK11" s="11"/>
      <c r="BPL11" s="11"/>
      <c r="BPM11" s="11"/>
      <c r="BPN11" s="11"/>
      <c r="BPO11" s="11"/>
      <c r="BPP11" s="11"/>
      <c r="BPQ11" s="11"/>
      <c r="BPR11" s="11"/>
      <c r="BPS11" s="11"/>
      <c r="BPT11" s="11"/>
      <c r="BPU11" s="11"/>
      <c r="BPV11" s="11"/>
      <c r="BPW11" s="11"/>
      <c r="BPX11" s="11"/>
      <c r="BPY11" s="11"/>
      <c r="BPZ11" s="11"/>
      <c r="BQA11" s="11"/>
      <c r="BQB11" s="11"/>
      <c r="BQC11" s="11"/>
      <c r="BQD11" s="11"/>
      <c r="BQE11" s="11"/>
      <c r="BQF11" s="11"/>
      <c r="BQG11" s="11"/>
      <c r="BQH11" s="11"/>
      <c r="BQI11" s="11"/>
      <c r="BQJ11" s="11"/>
      <c r="BQK11" s="11"/>
      <c r="BQL11" s="11"/>
      <c r="BQM11" s="11"/>
      <c r="BQN11" s="11"/>
      <c r="BQO11" s="11"/>
      <c r="BQP11" s="11"/>
      <c r="BQQ11" s="11"/>
      <c r="BQR11" s="11"/>
      <c r="BQS11" s="11"/>
      <c r="BQT11" s="11"/>
      <c r="BQU11" s="11"/>
      <c r="BQV11" s="11"/>
      <c r="BQW11" s="11"/>
      <c r="BQX11" s="11"/>
      <c r="BQY11" s="11"/>
      <c r="BQZ11" s="11"/>
      <c r="BRA11" s="11"/>
      <c r="BRB11" s="11"/>
      <c r="BRC11" s="11"/>
      <c r="BRD11" s="11"/>
      <c r="BRE11" s="11"/>
      <c r="BRF11" s="11"/>
      <c r="BRG11" s="11"/>
      <c r="BRH11" s="11"/>
      <c r="BRI11" s="11"/>
      <c r="BRJ11" s="11"/>
      <c r="BRK11" s="11"/>
      <c r="BRL11" s="11"/>
      <c r="BRM11" s="11"/>
      <c r="BRN11" s="11"/>
      <c r="BRO11" s="11"/>
      <c r="BRP11" s="11"/>
      <c r="BRQ11" s="11"/>
      <c r="BRR11" s="11"/>
      <c r="BRS11" s="11"/>
      <c r="BRT11" s="11"/>
      <c r="BRU11" s="11"/>
      <c r="BRV11" s="11"/>
      <c r="BRW11" s="11"/>
      <c r="BRX11" s="11"/>
      <c r="BRY11" s="11"/>
      <c r="BRZ11" s="11"/>
      <c r="BSA11" s="11"/>
      <c r="BSB11" s="11"/>
      <c r="BSC11" s="11"/>
      <c r="BSD11" s="11"/>
      <c r="BSE11" s="11"/>
      <c r="BSF11" s="11"/>
      <c r="BSG11" s="11"/>
      <c r="BSH11" s="11"/>
      <c r="BSI11" s="11"/>
      <c r="BSJ11" s="11"/>
      <c r="BSK11" s="11"/>
      <c r="BSL11" s="11"/>
      <c r="BSM11" s="11"/>
      <c r="BSN11" s="11"/>
      <c r="BSO11" s="11"/>
      <c r="BSP11" s="11"/>
      <c r="BSQ11" s="11"/>
      <c r="BSR11" s="11"/>
      <c r="BSS11" s="11"/>
      <c r="BST11" s="11"/>
      <c r="BSU11" s="11"/>
      <c r="BSV11" s="11"/>
      <c r="BSW11" s="11"/>
      <c r="BSX11" s="11"/>
      <c r="BSY11" s="11"/>
      <c r="BSZ11" s="11"/>
      <c r="BTA11" s="11"/>
      <c r="BTB11" s="11"/>
      <c r="BTC11" s="11"/>
      <c r="BTD11" s="11"/>
      <c r="BTE11" s="11"/>
      <c r="BTF11" s="11"/>
      <c r="BTG11" s="11"/>
      <c r="BTH11" s="11"/>
      <c r="BTI11" s="11"/>
      <c r="BTJ11" s="11"/>
      <c r="BTK11" s="11"/>
      <c r="BTL11" s="11"/>
      <c r="BTM11" s="11"/>
      <c r="BTN11" s="11"/>
      <c r="BTO11" s="11"/>
      <c r="BTP11" s="11"/>
      <c r="BTQ11" s="11"/>
      <c r="BTR11" s="11"/>
      <c r="BTS11" s="11"/>
      <c r="BTT11" s="11"/>
      <c r="BTU11" s="11"/>
      <c r="BTV11" s="11"/>
      <c r="BTW11" s="11"/>
      <c r="BTX11" s="11"/>
      <c r="BTY11" s="11"/>
      <c r="BTZ11" s="11"/>
      <c r="BUA11" s="11"/>
      <c r="BUB11" s="11"/>
      <c r="BUC11" s="11"/>
      <c r="BUD11" s="11"/>
      <c r="BUE11" s="11"/>
      <c r="BUF11" s="11"/>
      <c r="BUG11" s="11"/>
      <c r="BUH11" s="11"/>
      <c r="BUI11" s="11"/>
      <c r="BUJ11" s="11"/>
      <c r="BUK11" s="11"/>
      <c r="BUL11" s="11"/>
      <c r="BUM11" s="11"/>
      <c r="BUN11" s="11"/>
      <c r="BUO11" s="11"/>
      <c r="BUP11" s="11"/>
      <c r="BUQ11" s="11"/>
      <c r="BUR11" s="11"/>
      <c r="BUS11" s="11"/>
      <c r="BUT11" s="11"/>
      <c r="BUU11" s="11"/>
      <c r="BUV11" s="11"/>
      <c r="BUW11" s="11"/>
      <c r="BUX11" s="11"/>
      <c r="BUY11" s="11"/>
      <c r="BUZ11" s="11"/>
      <c r="BVA11" s="11"/>
      <c r="BVB11" s="11"/>
      <c r="BVC11" s="11"/>
      <c r="BVD11" s="11"/>
      <c r="BVE11" s="11"/>
      <c r="BVF11" s="11"/>
      <c r="BVG11" s="11"/>
      <c r="BVH11" s="11"/>
      <c r="BVI11" s="11"/>
      <c r="BVJ11" s="11"/>
      <c r="BVK11" s="11"/>
      <c r="BVL11" s="11"/>
      <c r="BVM11" s="11"/>
      <c r="BVN11" s="11"/>
      <c r="BVO11" s="11"/>
      <c r="BVP11" s="11"/>
      <c r="BVQ11" s="11"/>
      <c r="BVR11" s="11"/>
      <c r="BVS11" s="11"/>
      <c r="BVT11" s="11"/>
      <c r="BVU11" s="11"/>
      <c r="BVV11" s="11"/>
      <c r="BVW11" s="11"/>
      <c r="BVX11" s="11"/>
      <c r="BVY11" s="11"/>
      <c r="BVZ11" s="11"/>
      <c r="BWA11" s="11"/>
      <c r="BWB11" s="11"/>
      <c r="BWC11" s="11"/>
      <c r="BWD11" s="11"/>
      <c r="BWE11" s="11"/>
      <c r="BWF11" s="11"/>
      <c r="BWG11" s="11"/>
      <c r="BWH11" s="11"/>
      <c r="BWI11" s="11"/>
      <c r="BWJ11" s="11"/>
      <c r="BWK11" s="11"/>
      <c r="BWL11" s="11"/>
      <c r="BWM11" s="11"/>
      <c r="BWN11" s="11"/>
      <c r="BWO11" s="11"/>
      <c r="BWP11" s="11"/>
      <c r="BWQ11" s="11"/>
      <c r="BWR11" s="11"/>
      <c r="BWS11" s="11"/>
      <c r="BWT11" s="11"/>
      <c r="BWU11" s="11"/>
      <c r="BWV11" s="11"/>
      <c r="BWW11" s="11"/>
      <c r="BWX11" s="11"/>
      <c r="BWY11" s="11"/>
      <c r="BWZ11" s="11"/>
      <c r="BXA11" s="11"/>
      <c r="BXB11" s="11"/>
      <c r="BXC11" s="11"/>
      <c r="BXD11" s="11"/>
      <c r="BXE11" s="11"/>
      <c r="BXF11" s="11"/>
      <c r="BXG11" s="11"/>
      <c r="BXH11" s="11"/>
      <c r="BXI11" s="11"/>
      <c r="BXJ11" s="11"/>
      <c r="BXK11" s="11"/>
      <c r="BXL11" s="11"/>
      <c r="BXM11" s="11"/>
      <c r="BXN11" s="11"/>
      <c r="BXO11" s="11"/>
      <c r="BXP11" s="11"/>
      <c r="BXQ11" s="11"/>
      <c r="BXR11" s="11"/>
      <c r="BXS11" s="11"/>
      <c r="BXT11" s="11"/>
      <c r="BXU11" s="11"/>
      <c r="BXV11" s="11"/>
      <c r="BXW11" s="11"/>
      <c r="BXX11" s="11"/>
      <c r="BXY11" s="11"/>
      <c r="BXZ11" s="11"/>
      <c r="BYA11" s="11"/>
      <c r="BYB11" s="11"/>
      <c r="BYC11" s="11"/>
      <c r="BYD11" s="11"/>
      <c r="BYE11" s="11"/>
      <c r="BYF11" s="11"/>
      <c r="BYG11" s="11"/>
      <c r="BYH11" s="11"/>
      <c r="BYI11" s="11"/>
      <c r="BYJ11" s="11"/>
      <c r="BYK11" s="11"/>
      <c r="BYL11" s="11"/>
      <c r="BYM11" s="11"/>
      <c r="BYN11" s="11"/>
      <c r="BYO11" s="11"/>
      <c r="BYP11" s="11"/>
      <c r="BYQ11" s="11"/>
      <c r="BYR11" s="11"/>
      <c r="BYS11" s="11"/>
      <c r="BYT11" s="11"/>
      <c r="BYU11" s="11"/>
      <c r="BYV11" s="11"/>
      <c r="BYW11" s="11"/>
      <c r="BYX11" s="11"/>
      <c r="BYY11" s="11"/>
      <c r="BYZ11" s="11"/>
      <c r="BZA11" s="11"/>
      <c r="BZB11" s="11"/>
      <c r="BZC11" s="11"/>
      <c r="BZD11" s="11"/>
      <c r="BZE11" s="11"/>
      <c r="BZF11" s="11"/>
      <c r="BZG11" s="11"/>
      <c r="BZH11" s="11"/>
      <c r="BZI11" s="11"/>
      <c r="BZJ11" s="11"/>
      <c r="BZK11" s="11"/>
      <c r="BZL11" s="11"/>
      <c r="BZM11" s="11"/>
      <c r="BZN11" s="11"/>
      <c r="BZO11" s="11"/>
      <c r="BZP11" s="11"/>
      <c r="BZQ11" s="11"/>
      <c r="BZR11" s="11"/>
      <c r="BZS11" s="11"/>
      <c r="BZT11" s="11"/>
      <c r="BZU11" s="11"/>
      <c r="BZV11" s="11"/>
      <c r="BZW11" s="11"/>
      <c r="BZX11" s="11"/>
      <c r="BZY11" s="11"/>
      <c r="BZZ11" s="11"/>
      <c r="CAA11" s="11"/>
      <c r="CAB11" s="11"/>
      <c r="CAC11" s="11"/>
      <c r="CAD11" s="11"/>
      <c r="CAE11" s="11"/>
      <c r="CAF11" s="11"/>
      <c r="CAG11" s="11"/>
      <c r="CAH11" s="11"/>
      <c r="CAI11" s="11"/>
      <c r="CAJ11" s="11"/>
      <c r="CAK11" s="11"/>
      <c r="CAL11" s="11"/>
      <c r="CAM11" s="11"/>
      <c r="CAN11" s="11"/>
      <c r="CAO11" s="11"/>
      <c r="CAP11" s="11"/>
      <c r="CAQ11" s="11"/>
      <c r="CAR11" s="11"/>
      <c r="CAS11" s="11"/>
      <c r="CAT11" s="11"/>
      <c r="CAU11" s="11"/>
      <c r="CAV11" s="11"/>
      <c r="CAW11" s="11"/>
      <c r="CAX11" s="11"/>
      <c r="CAY11" s="11"/>
      <c r="CAZ11" s="11"/>
      <c r="CBA11" s="11"/>
      <c r="CBB11" s="11"/>
      <c r="CBC11" s="11"/>
      <c r="CBD11" s="11"/>
      <c r="CBE11" s="11"/>
      <c r="CBF11" s="11"/>
      <c r="CBG11" s="11"/>
      <c r="CBH11" s="11"/>
      <c r="CBI11" s="11"/>
      <c r="CBJ11" s="11"/>
      <c r="CBK11" s="11"/>
      <c r="CBL11" s="11"/>
      <c r="CBM11" s="11"/>
      <c r="CBN11" s="11"/>
      <c r="CBO11" s="11"/>
      <c r="CBP11" s="11"/>
      <c r="CBQ11" s="11"/>
      <c r="CBR11" s="11"/>
      <c r="CBS11" s="11"/>
      <c r="CBT11" s="11"/>
      <c r="CBU11" s="11"/>
      <c r="CBV11" s="11"/>
      <c r="CBW11" s="11"/>
      <c r="CBX11" s="11"/>
      <c r="CBY11" s="11"/>
      <c r="CBZ11" s="11"/>
      <c r="CCA11" s="11"/>
      <c r="CCB11" s="11"/>
      <c r="CCC11" s="11"/>
      <c r="CCD11" s="11"/>
      <c r="CCE11" s="11"/>
      <c r="CCF11" s="11"/>
      <c r="CCG11" s="11"/>
      <c r="CCH11" s="11"/>
      <c r="CCI11" s="11"/>
      <c r="CCJ11" s="11"/>
      <c r="CCK11" s="11"/>
      <c r="CCL11" s="11"/>
      <c r="CCM11" s="11"/>
      <c r="CCN11" s="11"/>
      <c r="CCO11" s="11"/>
      <c r="CCP11" s="11"/>
      <c r="CCQ11" s="11"/>
      <c r="CCR11" s="11"/>
      <c r="CCS11" s="11"/>
      <c r="CCT11" s="11"/>
      <c r="CCU11" s="11"/>
      <c r="CCV11" s="11"/>
      <c r="CCW11" s="11"/>
      <c r="CCX11" s="11"/>
      <c r="CCY11" s="11"/>
      <c r="CCZ11" s="11"/>
      <c r="CDA11" s="11"/>
      <c r="CDB11" s="11"/>
      <c r="CDC11" s="11"/>
      <c r="CDD11" s="11"/>
      <c r="CDE11" s="11"/>
      <c r="CDF11" s="11"/>
      <c r="CDG11" s="11"/>
      <c r="CDH11" s="11"/>
      <c r="CDI11" s="11"/>
      <c r="CDJ11" s="11"/>
      <c r="CDK11" s="11"/>
      <c r="CDL11" s="11"/>
      <c r="CDM11" s="11"/>
      <c r="CDN11" s="11"/>
      <c r="CDO11" s="11"/>
      <c r="CDP11" s="11"/>
      <c r="CDQ11" s="11"/>
      <c r="CDR11" s="11"/>
      <c r="CDS11" s="11"/>
      <c r="CDT11" s="11"/>
      <c r="CDU11" s="11"/>
      <c r="CDV11" s="11"/>
      <c r="CDW11" s="11"/>
      <c r="CDX11" s="11"/>
      <c r="CDY11" s="11"/>
      <c r="CDZ11" s="11"/>
      <c r="CEA11" s="11"/>
      <c r="CEB11" s="11"/>
      <c r="CEC11" s="11"/>
      <c r="CED11" s="11"/>
      <c r="CEE11" s="11"/>
      <c r="CEF11" s="11"/>
      <c r="CEG11" s="11"/>
      <c r="CEH11" s="11"/>
      <c r="CEI11" s="11"/>
      <c r="CEJ11" s="11"/>
      <c r="CEK11" s="11"/>
      <c r="CEL11" s="11"/>
      <c r="CEM11" s="11"/>
      <c r="CEN11" s="11"/>
      <c r="CEO11" s="11"/>
      <c r="CEP11" s="11"/>
      <c r="CEQ11" s="11"/>
      <c r="CER11" s="11"/>
      <c r="CES11" s="11"/>
      <c r="CET11" s="11"/>
      <c r="CEU11" s="11"/>
      <c r="CEV11" s="11"/>
      <c r="CEW11" s="11"/>
      <c r="CEX11" s="11"/>
      <c r="CEY11" s="11"/>
      <c r="CEZ11" s="11"/>
      <c r="CFA11" s="11"/>
      <c r="CFB11" s="11"/>
      <c r="CFC11" s="11"/>
      <c r="CFD11" s="11"/>
      <c r="CFE11" s="11"/>
      <c r="CFF11" s="11"/>
      <c r="CFG11" s="11"/>
      <c r="CFH11" s="11"/>
      <c r="CFI11" s="11"/>
      <c r="CFJ11" s="11"/>
      <c r="CFK11" s="11"/>
      <c r="CFL11" s="11"/>
      <c r="CFM11" s="11"/>
      <c r="CFN11" s="11"/>
      <c r="CFO11" s="11"/>
      <c r="CFP11" s="11"/>
      <c r="CFQ11" s="11"/>
      <c r="CFR11" s="11"/>
      <c r="CFS11" s="11"/>
      <c r="CFT11" s="11"/>
      <c r="CFU11" s="11"/>
      <c r="CFV11" s="11"/>
      <c r="CFW11" s="11"/>
      <c r="CFX11" s="11"/>
      <c r="CFY11" s="11"/>
      <c r="CFZ11" s="11"/>
      <c r="CGA11" s="11"/>
      <c r="CGB11" s="11"/>
      <c r="CGC11" s="11"/>
      <c r="CGD11" s="11"/>
      <c r="CGE11" s="11"/>
      <c r="CGF11" s="11"/>
      <c r="CGG11" s="11"/>
      <c r="CGH11" s="11"/>
      <c r="CGI11" s="11"/>
      <c r="CGJ11" s="11"/>
      <c r="CGK11" s="11"/>
      <c r="CGL11" s="11"/>
      <c r="CGM11" s="11"/>
      <c r="CGN11" s="11"/>
      <c r="CGO11" s="11"/>
      <c r="CGP11" s="11"/>
      <c r="CGQ11" s="11"/>
      <c r="CGR11" s="11"/>
      <c r="CGS11" s="11"/>
      <c r="CGT11" s="11"/>
      <c r="CGU11" s="11"/>
      <c r="CGV11" s="11"/>
      <c r="CGW11" s="11"/>
      <c r="CGX11" s="11"/>
      <c r="CGY11" s="11"/>
      <c r="CGZ11" s="11"/>
      <c r="CHA11" s="11"/>
      <c r="CHB11" s="11"/>
      <c r="CHC11" s="11"/>
      <c r="CHD11" s="11"/>
      <c r="CHE11" s="11"/>
      <c r="CHF11" s="11"/>
      <c r="CHG11" s="11"/>
      <c r="CHH11" s="11"/>
      <c r="CHI11" s="11"/>
      <c r="CHJ11" s="11"/>
      <c r="CHK11" s="11"/>
      <c r="CHL11" s="11"/>
      <c r="CHM11" s="11"/>
      <c r="CHN11" s="11"/>
      <c r="CHO11" s="11"/>
      <c r="CHP11" s="11"/>
      <c r="CHQ11" s="11"/>
      <c r="CHR11" s="11"/>
      <c r="CHS11" s="11"/>
      <c r="CHT11" s="11"/>
      <c r="CHU11" s="11"/>
      <c r="CHV11" s="11"/>
      <c r="CHW11" s="11"/>
      <c r="CHX11" s="11"/>
      <c r="CHY11" s="11"/>
      <c r="CHZ11" s="11"/>
      <c r="CIA11" s="11"/>
      <c r="CIB11" s="11"/>
      <c r="CIC11" s="11"/>
      <c r="CID11" s="11"/>
      <c r="CIE11" s="11"/>
      <c r="CIF11" s="11"/>
      <c r="CIG11" s="11"/>
      <c r="CIH11" s="11"/>
      <c r="CII11" s="11"/>
      <c r="CIJ11" s="11"/>
      <c r="CIK11" s="11"/>
      <c r="CIL11" s="11"/>
      <c r="CIM11" s="11"/>
      <c r="CIN11" s="11"/>
      <c r="CIO11" s="11"/>
      <c r="CIP11" s="11"/>
      <c r="CIQ11" s="11"/>
      <c r="CIR11" s="11"/>
      <c r="CIS11" s="11"/>
      <c r="CIT11" s="11"/>
      <c r="CIU11" s="11"/>
      <c r="CIV11" s="11"/>
      <c r="CIW11" s="11"/>
      <c r="CIX11" s="11"/>
      <c r="CIY11" s="11"/>
      <c r="CIZ11" s="11"/>
      <c r="CJA11" s="11"/>
      <c r="CJB11" s="11"/>
      <c r="CJC11" s="11"/>
      <c r="CJD11" s="11"/>
      <c r="CJE11" s="11"/>
      <c r="CJF11" s="11"/>
      <c r="CJG11" s="11"/>
      <c r="CJH11" s="11"/>
      <c r="CJI11" s="11"/>
      <c r="CJJ11" s="11"/>
      <c r="CJK11" s="11"/>
      <c r="CJL11" s="11"/>
      <c r="CJM11" s="11"/>
      <c r="CJN11" s="11"/>
      <c r="CJO11" s="11"/>
      <c r="CJP11" s="11"/>
      <c r="CJQ11" s="11"/>
      <c r="CJR11" s="11"/>
      <c r="CJS11" s="11"/>
      <c r="CJT11" s="11"/>
      <c r="CJU11" s="11"/>
      <c r="CJV11" s="11"/>
      <c r="CJW11" s="11"/>
      <c r="CJX11" s="11"/>
      <c r="CJY11" s="11"/>
      <c r="CJZ11" s="11"/>
      <c r="CKA11" s="11"/>
      <c r="CKB11" s="11"/>
      <c r="CKC11" s="11"/>
      <c r="CKD11" s="11"/>
      <c r="CKE11" s="11"/>
      <c r="CKF11" s="11"/>
      <c r="CKG11" s="11"/>
      <c r="CKH11" s="11"/>
      <c r="CKI11" s="11"/>
      <c r="CKJ11" s="11"/>
      <c r="CKK11" s="11"/>
      <c r="CKL11" s="11"/>
      <c r="CKM11" s="11"/>
      <c r="CKN11" s="11"/>
      <c r="CKO11" s="11"/>
      <c r="CKP11" s="11"/>
      <c r="CKQ11" s="11"/>
      <c r="CKR11" s="11"/>
      <c r="CKS11" s="11"/>
      <c r="CKT11" s="11"/>
      <c r="CKU11" s="11"/>
      <c r="CKV11" s="11"/>
      <c r="CKW11" s="11"/>
      <c r="CKX11" s="11"/>
      <c r="CKY11" s="11"/>
      <c r="CKZ11" s="11"/>
      <c r="CLA11" s="11"/>
      <c r="CLB11" s="11"/>
      <c r="CLC11" s="11"/>
      <c r="CLD11" s="11"/>
      <c r="CLE11" s="11"/>
      <c r="CLF11" s="11"/>
      <c r="CLG11" s="11"/>
      <c r="CLH11" s="11"/>
      <c r="CLI11" s="11"/>
      <c r="CLJ11" s="11"/>
      <c r="CLK11" s="11"/>
      <c r="CLL11" s="11"/>
      <c r="CLM11" s="11"/>
      <c r="CLN11" s="11"/>
      <c r="CLO11" s="11"/>
      <c r="CLP11" s="11"/>
      <c r="CLQ11" s="11"/>
      <c r="CLR11" s="11"/>
      <c r="CLS11" s="11"/>
      <c r="CLT11" s="11"/>
      <c r="CLU11" s="11"/>
      <c r="CLV11" s="11"/>
      <c r="CLW11" s="11"/>
      <c r="CLX11" s="11"/>
      <c r="CLY11" s="11"/>
      <c r="CLZ11" s="11"/>
      <c r="CMA11" s="11"/>
      <c r="CMB11" s="11"/>
      <c r="CMC11" s="11"/>
      <c r="CMD11" s="11"/>
      <c r="CME11" s="11"/>
      <c r="CMF11" s="11"/>
      <c r="CMG11" s="11"/>
      <c r="CMH11" s="11"/>
      <c r="CMI11" s="11"/>
      <c r="CMJ11" s="11"/>
      <c r="CMK11" s="11"/>
      <c r="CML11" s="11"/>
      <c r="CMM11" s="11"/>
      <c r="CMN11" s="11"/>
      <c r="CMO11" s="11"/>
      <c r="CMP11" s="11"/>
      <c r="CMQ11" s="11"/>
      <c r="CMR11" s="11"/>
      <c r="CMS11" s="11"/>
      <c r="CMT11" s="11"/>
      <c r="CMU11" s="11"/>
      <c r="CMV11" s="11"/>
      <c r="CMW11" s="11"/>
      <c r="CMX11" s="11"/>
      <c r="CMY11" s="11"/>
      <c r="CMZ11" s="11"/>
      <c r="CNA11" s="11"/>
      <c r="CNB11" s="11"/>
      <c r="CNC11" s="11"/>
      <c r="CND11" s="11"/>
      <c r="CNE11" s="11"/>
      <c r="CNF11" s="11"/>
      <c r="CNG11" s="11"/>
      <c r="CNH11" s="11"/>
      <c r="CNI11" s="11"/>
      <c r="CNJ11" s="11"/>
      <c r="CNK11" s="11"/>
      <c r="CNL11" s="11"/>
      <c r="CNM11" s="11"/>
      <c r="CNN11" s="11"/>
      <c r="CNO11" s="11"/>
      <c r="CNP11" s="11"/>
      <c r="CNQ11" s="11"/>
      <c r="CNR11" s="11"/>
      <c r="CNS11" s="11"/>
      <c r="CNT11" s="11"/>
      <c r="CNU11" s="11"/>
      <c r="CNV11" s="11"/>
      <c r="CNW11" s="11"/>
      <c r="CNX11" s="11"/>
      <c r="CNY11" s="11"/>
      <c r="CNZ11" s="11"/>
      <c r="COA11" s="11"/>
      <c r="COB11" s="11"/>
      <c r="COC11" s="11"/>
      <c r="COD11" s="11"/>
      <c r="COE11" s="11"/>
      <c r="COF11" s="11"/>
      <c r="COG11" s="11"/>
      <c r="COH11" s="11"/>
      <c r="COI11" s="11"/>
      <c r="COJ11" s="11"/>
      <c r="COK11" s="11"/>
      <c r="COL11" s="11"/>
      <c r="COM11" s="11"/>
      <c r="CON11" s="11"/>
      <c r="COO11" s="11"/>
      <c r="COP11" s="11"/>
      <c r="COQ11" s="11"/>
      <c r="COR11" s="11"/>
      <c r="COS11" s="11"/>
      <c r="COT11" s="11"/>
      <c r="COU11" s="11"/>
      <c r="COV11" s="11"/>
      <c r="COW11" s="11"/>
      <c r="COX11" s="11"/>
      <c r="COY11" s="11"/>
      <c r="COZ11" s="11"/>
      <c r="CPA11" s="11"/>
      <c r="CPB11" s="11"/>
      <c r="CPC11" s="11"/>
      <c r="CPD11" s="11"/>
      <c r="CPE11" s="11"/>
      <c r="CPF11" s="11"/>
      <c r="CPG11" s="11"/>
      <c r="CPH11" s="11"/>
      <c r="CPI11" s="11"/>
      <c r="CPJ11" s="11"/>
      <c r="CPK11" s="11"/>
      <c r="CPL11" s="11"/>
      <c r="CPM11" s="11"/>
      <c r="CPN11" s="11"/>
      <c r="CPO11" s="11"/>
      <c r="CPP11" s="11"/>
      <c r="CPQ11" s="11"/>
      <c r="CPR11" s="11"/>
      <c r="CPS11" s="11"/>
      <c r="CPT11" s="11"/>
      <c r="CPU11" s="11"/>
      <c r="CPV11" s="11"/>
      <c r="CPW11" s="11"/>
      <c r="CPX11" s="11"/>
      <c r="CPY11" s="11"/>
      <c r="CPZ11" s="11"/>
      <c r="CQA11" s="11"/>
      <c r="CQB11" s="11"/>
      <c r="CQC11" s="11"/>
      <c r="CQD11" s="11"/>
      <c r="CQE11" s="11"/>
      <c r="CQF11" s="11"/>
      <c r="CQG11" s="11"/>
      <c r="CQH11" s="11"/>
      <c r="CQI11" s="11"/>
      <c r="CQJ11" s="11"/>
      <c r="CQK11" s="11"/>
      <c r="CQL11" s="11"/>
      <c r="CQM11" s="11"/>
      <c r="CQN11" s="11"/>
      <c r="CQO11" s="11"/>
      <c r="CQP11" s="11"/>
      <c r="CQQ11" s="11"/>
      <c r="CQR11" s="11"/>
      <c r="CQS11" s="11"/>
      <c r="CQT11" s="11"/>
      <c r="CQU11" s="11"/>
      <c r="CQV11" s="11"/>
      <c r="CQW11" s="11"/>
      <c r="CQX11" s="11"/>
      <c r="CQY11" s="11"/>
      <c r="CQZ11" s="11"/>
      <c r="CRA11" s="11"/>
      <c r="CRB11" s="11"/>
      <c r="CRC11" s="11"/>
      <c r="CRD11" s="11"/>
      <c r="CRE11" s="11"/>
      <c r="CRF11" s="11"/>
      <c r="CRG11" s="11"/>
      <c r="CRH11" s="11"/>
      <c r="CRI11" s="11"/>
      <c r="CRJ11" s="11"/>
      <c r="CRK11" s="11"/>
      <c r="CRL11" s="11"/>
      <c r="CRM11" s="11"/>
      <c r="CRN11" s="11"/>
      <c r="CRO11" s="11"/>
      <c r="CRP11" s="11"/>
      <c r="CRQ11" s="11"/>
      <c r="CRR11" s="11"/>
      <c r="CRS11" s="11"/>
      <c r="CRT11" s="11"/>
      <c r="CRU11" s="11"/>
      <c r="CRV11" s="11"/>
      <c r="CRW11" s="11"/>
      <c r="CRX11" s="11"/>
      <c r="CRY11" s="11"/>
      <c r="CRZ11" s="11"/>
      <c r="CSA11" s="11"/>
      <c r="CSB11" s="11"/>
      <c r="CSC11" s="11"/>
      <c r="CSD11" s="11"/>
      <c r="CSE11" s="11"/>
      <c r="CSF11" s="11"/>
      <c r="CSG11" s="11"/>
      <c r="CSH11" s="11"/>
      <c r="CSI11" s="11"/>
      <c r="CSJ11" s="11"/>
      <c r="CSK11" s="11"/>
      <c r="CSL11" s="11"/>
      <c r="CSM11" s="11"/>
      <c r="CSN11" s="11"/>
      <c r="CSO11" s="11"/>
      <c r="CSP11" s="11"/>
      <c r="CSQ11" s="11"/>
      <c r="CSR11" s="11"/>
      <c r="CSS11" s="11"/>
      <c r="CST11" s="11"/>
      <c r="CSU11" s="11"/>
      <c r="CSV11" s="11"/>
      <c r="CSW11" s="11"/>
      <c r="CSX11" s="11"/>
      <c r="CSY11" s="11"/>
      <c r="CSZ11" s="11"/>
      <c r="CTA11" s="11"/>
      <c r="CTB11" s="11"/>
      <c r="CTC11" s="11"/>
      <c r="CTD11" s="11"/>
      <c r="CTE11" s="11"/>
      <c r="CTF11" s="11"/>
      <c r="CTG11" s="11"/>
      <c r="CTH11" s="11"/>
      <c r="CTI11" s="11"/>
      <c r="CTJ11" s="11"/>
      <c r="CTK11" s="11"/>
      <c r="CTL11" s="11"/>
      <c r="CTM11" s="11"/>
      <c r="CTN11" s="11"/>
      <c r="CTO11" s="11"/>
      <c r="CTP11" s="11"/>
      <c r="CTQ11" s="11"/>
      <c r="CTR11" s="11"/>
      <c r="CTS11" s="11"/>
      <c r="CTT11" s="11"/>
      <c r="CTU11" s="11"/>
      <c r="CTV11" s="11"/>
      <c r="CTW11" s="11"/>
      <c r="CTX11" s="11"/>
      <c r="CTY11" s="11"/>
      <c r="CTZ11" s="11"/>
      <c r="CUA11" s="11"/>
      <c r="CUB11" s="11"/>
      <c r="CUC11" s="11"/>
      <c r="CUD11" s="11"/>
      <c r="CUE11" s="11"/>
      <c r="CUF11" s="11"/>
      <c r="CUG11" s="11"/>
      <c r="CUH11" s="11"/>
      <c r="CUI11" s="11"/>
      <c r="CUJ11" s="11"/>
      <c r="CUK11" s="11"/>
      <c r="CUL11" s="11"/>
      <c r="CUM11" s="11"/>
      <c r="CUN11" s="11"/>
      <c r="CUO11" s="11"/>
      <c r="CUP11" s="11"/>
      <c r="CUQ11" s="11"/>
      <c r="CUR11" s="11"/>
      <c r="CUS11" s="11"/>
      <c r="CUT11" s="11"/>
      <c r="CUU11" s="11"/>
      <c r="CUV11" s="11"/>
      <c r="CUW11" s="11"/>
      <c r="CUX11" s="11"/>
      <c r="CUY11" s="11"/>
      <c r="CUZ11" s="11"/>
      <c r="CVA11" s="11"/>
      <c r="CVB11" s="11"/>
      <c r="CVC11" s="11"/>
      <c r="CVD11" s="11"/>
      <c r="CVE11" s="11"/>
      <c r="CVF11" s="11"/>
      <c r="CVG11" s="11"/>
      <c r="CVH11" s="11"/>
      <c r="CVI11" s="11"/>
      <c r="CVJ11" s="11"/>
      <c r="CVK11" s="11"/>
      <c r="CVL11" s="11"/>
      <c r="CVM11" s="11"/>
      <c r="CVN11" s="11"/>
      <c r="CVO11" s="11"/>
      <c r="CVP11" s="11"/>
      <c r="CVQ11" s="11"/>
      <c r="CVR11" s="11"/>
      <c r="CVS11" s="11"/>
      <c r="CVT11" s="11"/>
      <c r="CVU11" s="11"/>
      <c r="CVV11" s="11"/>
      <c r="CVW11" s="11"/>
      <c r="CVX11" s="11"/>
      <c r="CVY11" s="11"/>
      <c r="CVZ11" s="11"/>
      <c r="CWA11" s="11"/>
      <c r="CWB11" s="11"/>
      <c r="CWC11" s="11"/>
      <c r="CWD11" s="11"/>
      <c r="CWE11" s="11"/>
      <c r="CWF11" s="11"/>
      <c r="CWG11" s="11"/>
      <c r="CWH11" s="11"/>
      <c r="CWI11" s="11"/>
      <c r="CWJ11" s="11"/>
      <c r="CWK11" s="11"/>
      <c r="CWL11" s="11"/>
      <c r="CWM11" s="11"/>
      <c r="CWN11" s="11"/>
      <c r="CWO11" s="11"/>
      <c r="CWP11" s="11"/>
      <c r="CWQ11" s="11"/>
      <c r="CWR11" s="11"/>
      <c r="CWS11" s="11"/>
      <c r="CWT11" s="11"/>
      <c r="CWU11" s="11"/>
      <c r="CWV11" s="11"/>
      <c r="CWW11" s="11"/>
      <c r="CWX11" s="11"/>
      <c r="CWY11" s="11"/>
      <c r="CWZ11" s="11"/>
      <c r="CXA11" s="11"/>
      <c r="CXB11" s="11"/>
      <c r="CXC11" s="11"/>
      <c r="CXD11" s="11"/>
      <c r="CXE11" s="11"/>
      <c r="CXF11" s="11"/>
      <c r="CXG11" s="11"/>
      <c r="CXH11" s="11"/>
      <c r="CXI11" s="11"/>
      <c r="CXJ11" s="11"/>
      <c r="CXK11" s="11"/>
      <c r="CXL11" s="11"/>
      <c r="CXM11" s="11"/>
      <c r="CXN11" s="11"/>
      <c r="CXO11" s="11"/>
      <c r="CXP11" s="11"/>
      <c r="CXQ11" s="11"/>
      <c r="CXR11" s="11"/>
      <c r="CXS11" s="11"/>
      <c r="CXT11" s="11"/>
      <c r="CXU11" s="11"/>
      <c r="CXV11" s="11"/>
      <c r="CXW11" s="11"/>
      <c r="CXX11" s="11"/>
      <c r="CXY11" s="11"/>
      <c r="CXZ11" s="11"/>
      <c r="CYA11" s="11"/>
      <c r="CYB11" s="11"/>
      <c r="CYC11" s="11"/>
      <c r="CYD11" s="11"/>
      <c r="CYE11" s="11"/>
      <c r="CYF11" s="11"/>
      <c r="CYG11" s="11"/>
      <c r="CYH11" s="11"/>
      <c r="CYI11" s="11"/>
      <c r="CYJ11" s="11"/>
      <c r="CYK11" s="11"/>
      <c r="CYL11" s="11"/>
      <c r="CYM11" s="11"/>
      <c r="CYN11" s="11"/>
      <c r="CYO11" s="11"/>
      <c r="CYP11" s="11"/>
      <c r="CYQ11" s="11"/>
      <c r="CYR11" s="11"/>
      <c r="CYS11" s="11"/>
      <c r="CYT11" s="11"/>
      <c r="CYU11" s="11"/>
      <c r="CYV11" s="11"/>
      <c r="CYW11" s="11"/>
      <c r="CYX11" s="11"/>
      <c r="CYY11" s="11"/>
      <c r="CYZ11" s="11"/>
      <c r="CZA11" s="11"/>
      <c r="CZB11" s="11"/>
      <c r="CZC11" s="11"/>
      <c r="CZD11" s="11"/>
      <c r="CZE11" s="11"/>
      <c r="CZF11" s="11"/>
      <c r="CZG11" s="11"/>
      <c r="CZH11" s="11"/>
      <c r="CZI11" s="11"/>
      <c r="CZJ11" s="11"/>
      <c r="CZK11" s="11"/>
      <c r="CZL11" s="11"/>
      <c r="CZM11" s="11"/>
      <c r="CZN11" s="11"/>
      <c r="CZO11" s="11"/>
      <c r="CZP11" s="11"/>
      <c r="CZQ11" s="11"/>
      <c r="CZR11" s="11"/>
      <c r="CZS11" s="11"/>
      <c r="CZT11" s="11"/>
      <c r="CZU11" s="11"/>
      <c r="CZV11" s="11"/>
      <c r="CZW11" s="11"/>
      <c r="CZX11" s="11"/>
      <c r="CZY11" s="11"/>
      <c r="CZZ11" s="11"/>
      <c r="DAA11" s="11"/>
      <c r="DAB11" s="11"/>
      <c r="DAC11" s="11"/>
      <c r="DAD11" s="11"/>
      <c r="DAE11" s="11"/>
      <c r="DAF11" s="11"/>
      <c r="DAG11" s="11"/>
      <c r="DAH11" s="11"/>
      <c r="DAI11" s="11"/>
      <c r="DAJ11" s="11"/>
      <c r="DAK11" s="11"/>
      <c r="DAL11" s="11"/>
      <c r="DAM11" s="11"/>
      <c r="DAN11" s="11"/>
      <c r="DAO11" s="11"/>
      <c r="DAP11" s="11"/>
      <c r="DAQ11" s="11"/>
      <c r="DAR11" s="11"/>
      <c r="DAS11" s="11"/>
      <c r="DAT11" s="11"/>
      <c r="DAU11" s="11"/>
      <c r="DAV11" s="11"/>
      <c r="DAW11" s="11"/>
      <c r="DAX11" s="11"/>
      <c r="DAY11" s="11"/>
      <c r="DAZ11" s="11"/>
      <c r="DBA11" s="11"/>
      <c r="DBB11" s="11"/>
      <c r="DBC11" s="11"/>
      <c r="DBD11" s="11"/>
      <c r="DBE11" s="11"/>
      <c r="DBF11" s="11"/>
      <c r="DBG11" s="11"/>
      <c r="DBH11" s="11"/>
      <c r="DBI11" s="11"/>
      <c r="DBJ11" s="11"/>
      <c r="DBK11" s="11"/>
      <c r="DBL11" s="11"/>
      <c r="DBM11" s="11"/>
      <c r="DBN11" s="11"/>
      <c r="DBO11" s="11"/>
      <c r="DBP11" s="11"/>
      <c r="DBQ11" s="11"/>
      <c r="DBR11" s="11"/>
      <c r="DBS11" s="11"/>
      <c r="DBT11" s="11"/>
      <c r="DBU11" s="11"/>
      <c r="DBV11" s="11"/>
      <c r="DBW11" s="11"/>
      <c r="DBX11" s="11"/>
      <c r="DBY11" s="11"/>
      <c r="DBZ11" s="11"/>
      <c r="DCA11" s="11"/>
      <c r="DCB11" s="11"/>
      <c r="DCC11" s="11"/>
      <c r="DCD11" s="11"/>
      <c r="DCE11" s="11"/>
      <c r="DCF11" s="11"/>
      <c r="DCG11" s="11"/>
      <c r="DCH11" s="11"/>
      <c r="DCI11" s="11"/>
      <c r="DCJ11" s="11"/>
      <c r="DCK11" s="11"/>
      <c r="DCL11" s="11"/>
      <c r="DCM11" s="11"/>
      <c r="DCN11" s="11"/>
      <c r="DCO11" s="11"/>
      <c r="DCP11" s="11"/>
      <c r="DCQ11" s="11"/>
      <c r="DCR11" s="11"/>
      <c r="DCS11" s="11"/>
      <c r="DCT11" s="11"/>
      <c r="DCU11" s="11"/>
      <c r="DCV11" s="11"/>
      <c r="DCW11" s="11"/>
      <c r="DCX11" s="11"/>
      <c r="DCY11" s="11"/>
      <c r="DCZ11" s="11"/>
      <c r="DDA11" s="11"/>
      <c r="DDB11" s="11"/>
      <c r="DDC11" s="11"/>
      <c r="DDD11" s="11"/>
      <c r="DDE11" s="11"/>
      <c r="DDF11" s="11"/>
      <c r="DDG11" s="11"/>
      <c r="DDH11" s="11"/>
      <c r="DDI11" s="11"/>
      <c r="DDJ11" s="11"/>
      <c r="DDK11" s="11"/>
      <c r="DDL11" s="11"/>
      <c r="DDM11" s="11"/>
      <c r="DDN11" s="11"/>
      <c r="DDO11" s="11"/>
      <c r="DDP11" s="11"/>
      <c r="DDQ11" s="11"/>
      <c r="DDR11" s="11"/>
      <c r="DDS11" s="11"/>
      <c r="DDT11" s="11"/>
      <c r="DDU11" s="11"/>
      <c r="DDV11" s="11"/>
      <c r="DDW11" s="11"/>
      <c r="DDX11" s="11"/>
      <c r="DDY11" s="11"/>
      <c r="DDZ11" s="11"/>
      <c r="DEA11" s="11"/>
      <c r="DEB11" s="11"/>
      <c r="DEC11" s="11"/>
      <c r="DED11" s="11"/>
      <c r="DEE11" s="11"/>
      <c r="DEF11" s="11"/>
      <c r="DEG11" s="11"/>
      <c r="DEH11" s="11"/>
      <c r="DEI11" s="11"/>
      <c r="DEJ11" s="11"/>
      <c r="DEK11" s="11"/>
      <c r="DEL11" s="11"/>
      <c r="DEM11" s="11"/>
      <c r="DEN11" s="11"/>
      <c r="DEO11" s="11"/>
      <c r="DEP11" s="11"/>
      <c r="DEQ11" s="11"/>
      <c r="DER11" s="11"/>
      <c r="DES11" s="11"/>
      <c r="DET11" s="11"/>
      <c r="DEU11" s="11"/>
      <c r="DEV11" s="11"/>
      <c r="DEW11" s="11"/>
      <c r="DEX11" s="11"/>
      <c r="DEY11" s="11"/>
      <c r="DEZ11" s="11"/>
      <c r="DFA11" s="11"/>
      <c r="DFB11" s="11"/>
      <c r="DFC11" s="11"/>
      <c r="DFD11" s="11"/>
      <c r="DFE11" s="11"/>
      <c r="DFF11" s="11"/>
      <c r="DFG11" s="11"/>
      <c r="DFH11" s="11"/>
      <c r="DFI11" s="11"/>
      <c r="DFJ11" s="11"/>
      <c r="DFK11" s="11"/>
      <c r="DFL11" s="11"/>
      <c r="DFM11" s="11"/>
      <c r="DFN11" s="11"/>
      <c r="DFO11" s="11"/>
      <c r="DFP11" s="11"/>
      <c r="DFQ11" s="11"/>
      <c r="DFR11" s="11"/>
      <c r="DFS11" s="11"/>
      <c r="DFT11" s="11"/>
      <c r="DFU11" s="11"/>
      <c r="DFV11" s="11"/>
      <c r="DFW11" s="11"/>
      <c r="DFX11" s="11"/>
      <c r="DFY11" s="11"/>
      <c r="DFZ11" s="11"/>
      <c r="DGA11" s="11"/>
      <c r="DGB11" s="11"/>
      <c r="DGC11" s="11"/>
      <c r="DGD11" s="11"/>
      <c r="DGE11" s="11"/>
      <c r="DGF11" s="11"/>
      <c r="DGG11" s="11"/>
      <c r="DGH11" s="11"/>
      <c r="DGI11" s="11"/>
      <c r="DGJ11" s="11"/>
      <c r="DGK11" s="11"/>
      <c r="DGL11" s="11"/>
      <c r="DGM11" s="11"/>
      <c r="DGN11" s="11"/>
      <c r="DGO11" s="11"/>
      <c r="DGP11" s="11"/>
      <c r="DGQ11" s="11"/>
      <c r="DGR11" s="11"/>
      <c r="DGS11" s="11"/>
      <c r="DGT11" s="11"/>
      <c r="DGU11" s="11"/>
      <c r="DGV11" s="11"/>
      <c r="DGW11" s="11"/>
      <c r="DGX11" s="11"/>
      <c r="DGY11" s="11"/>
      <c r="DGZ11" s="11"/>
      <c r="DHA11" s="11"/>
      <c r="DHB11" s="11"/>
      <c r="DHC11" s="11"/>
      <c r="DHD11" s="11"/>
      <c r="DHE11" s="11"/>
      <c r="DHF11" s="11"/>
      <c r="DHG11" s="11"/>
      <c r="DHH11" s="11"/>
      <c r="DHI11" s="11"/>
      <c r="DHJ11" s="11"/>
      <c r="DHK11" s="11"/>
      <c r="DHL11" s="11"/>
      <c r="DHM11" s="11"/>
      <c r="DHN11" s="11"/>
      <c r="DHO11" s="11"/>
      <c r="DHP11" s="11"/>
      <c r="DHQ11" s="11"/>
      <c r="DHR11" s="11"/>
      <c r="DHS11" s="11"/>
      <c r="DHT11" s="11"/>
      <c r="DHU11" s="11"/>
      <c r="DHV11" s="11"/>
      <c r="DHW11" s="11"/>
      <c r="DHX11" s="11"/>
      <c r="DHY11" s="11"/>
      <c r="DHZ11" s="11"/>
      <c r="DIA11" s="11"/>
      <c r="DIB11" s="11"/>
      <c r="DIC11" s="11"/>
      <c r="DID11" s="11"/>
      <c r="DIE11" s="11"/>
      <c r="DIF11" s="11"/>
      <c r="DIG11" s="11"/>
      <c r="DIH11" s="11"/>
      <c r="DII11" s="11"/>
      <c r="DIJ11" s="11"/>
      <c r="DIK11" s="11"/>
      <c r="DIL11" s="11"/>
      <c r="DIM11" s="11"/>
      <c r="DIN11" s="11"/>
      <c r="DIO11" s="11"/>
      <c r="DIP11" s="11"/>
      <c r="DIQ11" s="11"/>
      <c r="DIR11" s="11"/>
      <c r="DIS11" s="11"/>
      <c r="DIT11" s="11"/>
      <c r="DIU11" s="11"/>
      <c r="DIV11" s="11"/>
      <c r="DIW11" s="11"/>
      <c r="DIX11" s="11"/>
      <c r="DIY11" s="11"/>
      <c r="DIZ11" s="11"/>
      <c r="DJA11" s="11"/>
      <c r="DJB11" s="11"/>
      <c r="DJC11" s="11"/>
      <c r="DJD11" s="11"/>
      <c r="DJE11" s="11"/>
      <c r="DJF11" s="11"/>
      <c r="DJG11" s="11"/>
      <c r="DJH11" s="11"/>
      <c r="DJI11" s="11"/>
      <c r="DJJ11" s="11"/>
      <c r="DJK11" s="11"/>
      <c r="DJL11" s="11"/>
      <c r="DJM11" s="11"/>
      <c r="DJN11" s="11"/>
      <c r="DJO11" s="11"/>
      <c r="DJP11" s="11"/>
      <c r="DJQ11" s="11"/>
      <c r="DJR11" s="11"/>
      <c r="DJS11" s="11"/>
      <c r="DJT11" s="11"/>
      <c r="DJU11" s="11"/>
      <c r="DJV11" s="11"/>
      <c r="DJW11" s="11"/>
      <c r="DJX11" s="11"/>
      <c r="DJY11" s="11"/>
      <c r="DJZ11" s="11"/>
      <c r="DKA11" s="11"/>
      <c r="DKB11" s="11"/>
      <c r="DKC11" s="11"/>
      <c r="DKD11" s="11"/>
      <c r="DKE11" s="11"/>
      <c r="DKF11" s="11"/>
      <c r="DKG11" s="11"/>
      <c r="DKH11" s="11"/>
      <c r="DKI11" s="11"/>
      <c r="DKJ11" s="11"/>
      <c r="DKK11" s="11"/>
      <c r="DKL11" s="11"/>
      <c r="DKM11" s="11"/>
      <c r="DKN11" s="11"/>
      <c r="DKO11" s="11"/>
      <c r="DKP11" s="11"/>
      <c r="DKQ11" s="11"/>
      <c r="DKR11" s="11"/>
      <c r="DKS11" s="11"/>
      <c r="DKT11" s="11"/>
      <c r="DKU11" s="11"/>
      <c r="DKV11" s="11"/>
      <c r="DKW11" s="11"/>
      <c r="DKX11" s="11"/>
      <c r="DKY11" s="11"/>
      <c r="DKZ11" s="11"/>
      <c r="DLA11" s="11"/>
      <c r="DLB11" s="11"/>
      <c r="DLC11" s="11"/>
      <c r="DLD11" s="11"/>
      <c r="DLE11" s="11"/>
      <c r="DLF11" s="11"/>
      <c r="DLG11" s="11"/>
      <c r="DLH11" s="11"/>
      <c r="DLI11" s="11"/>
      <c r="DLJ11" s="11"/>
      <c r="DLK11" s="11"/>
      <c r="DLL11" s="11"/>
      <c r="DLM11" s="11"/>
      <c r="DLN11" s="11"/>
      <c r="DLO11" s="11"/>
      <c r="DLP11" s="11"/>
      <c r="DLQ11" s="11"/>
      <c r="DLR11" s="11"/>
      <c r="DLS11" s="11"/>
      <c r="DLT11" s="11"/>
      <c r="DLU11" s="11"/>
      <c r="DLV11" s="11"/>
      <c r="DLW11" s="11"/>
      <c r="DLX11" s="11"/>
      <c r="DLY11" s="11"/>
      <c r="DLZ11" s="11"/>
      <c r="DMA11" s="11"/>
      <c r="DMB11" s="11"/>
      <c r="DMC11" s="11"/>
      <c r="DMD11" s="11"/>
      <c r="DME11" s="11"/>
      <c r="DMF11" s="11"/>
      <c r="DMG11" s="11"/>
      <c r="DMH11" s="11"/>
      <c r="DMI11" s="11"/>
      <c r="DMJ11" s="11"/>
      <c r="DMK11" s="11"/>
      <c r="DML11" s="11"/>
      <c r="DMM11" s="11"/>
      <c r="DMN11" s="11"/>
      <c r="DMO11" s="11"/>
      <c r="DMP11" s="11"/>
      <c r="DMQ11" s="11"/>
      <c r="DMR11" s="11"/>
      <c r="DMS11" s="11"/>
      <c r="DMT11" s="11"/>
      <c r="DMU11" s="11"/>
      <c r="DMV11" s="11"/>
      <c r="DMW11" s="11"/>
      <c r="DMX11" s="11"/>
      <c r="DMY11" s="11"/>
      <c r="DMZ11" s="11"/>
      <c r="DNA11" s="11"/>
      <c r="DNB11" s="11"/>
      <c r="DNC11" s="11"/>
      <c r="DND11" s="11"/>
      <c r="DNE11" s="11"/>
      <c r="DNF11" s="11"/>
      <c r="DNG11" s="11"/>
      <c r="DNH11" s="11"/>
      <c r="DNI11" s="11"/>
      <c r="DNJ11" s="11"/>
      <c r="DNK11" s="11"/>
      <c r="DNL11" s="11"/>
      <c r="DNM11" s="11"/>
      <c r="DNN11" s="11"/>
      <c r="DNO11" s="11"/>
      <c r="DNP11" s="11"/>
      <c r="DNQ11" s="11"/>
      <c r="DNR11" s="11"/>
      <c r="DNS11" s="11"/>
      <c r="DNT11" s="11"/>
      <c r="DNU11" s="11"/>
      <c r="DNV11" s="11"/>
      <c r="DNW11" s="11"/>
      <c r="DNX11" s="11"/>
      <c r="DNY11" s="11"/>
      <c r="DNZ11" s="11"/>
      <c r="DOA11" s="11"/>
      <c r="DOB11" s="11"/>
      <c r="DOC11" s="11"/>
      <c r="DOD11" s="11"/>
      <c r="DOE11" s="11"/>
      <c r="DOF11" s="11"/>
      <c r="DOG11" s="11"/>
      <c r="DOH11" s="11"/>
      <c r="DOI11" s="11"/>
      <c r="DOJ11" s="11"/>
      <c r="DOK11" s="11"/>
      <c r="DOL11" s="11"/>
      <c r="DOM11" s="11"/>
      <c r="DON11" s="11"/>
      <c r="DOO11" s="11"/>
      <c r="DOP11" s="11"/>
      <c r="DOQ11" s="11"/>
      <c r="DOR11" s="11"/>
      <c r="DOS11" s="11"/>
      <c r="DOT11" s="11"/>
      <c r="DOU11" s="11"/>
      <c r="DOV11" s="11"/>
      <c r="DOW11" s="11"/>
      <c r="DOX11" s="11"/>
      <c r="DOY11" s="11"/>
      <c r="DOZ11" s="11"/>
      <c r="DPA11" s="11"/>
      <c r="DPB11" s="11"/>
      <c r="DPC11" s="11"/>
      <c r="DPD11" s="11"/>
      <c r="DPE11" s="11"/>
      <c r="DPF11" s="11"/>
      <c r="DPG11" s="11"/>
      <c r="DPH11" s="11"/>
      <c r="DPI11" s="11"/>
      <c r="DPJ11" s="11"/>
      <c r="DPK11" s="11"/>
      <c r="DPL11" s="11"/>
      <c r="DPM11" s="11"/>
      <c r="DPN11" s="11"/>
      <c r="DPO11" s="11"/>
      <c r="DPP11" s="11"/>
      <c r="DPQ11" s="11"/>
      <c r="DPR11" s="11"/>
      <c r="DPS11" s="11"/>
      <c r="DPT11" s="11"/>
      <c r="DPU11" s="11"/>
      <c r="DPV11" s="11"/>
      <c r="DPW11" s="11"/>
      <c r="DPX11" s="11"/>
      <c r="DPY11" s="11"/>
      <c r="DPZ11" s="11"/>
      <c r="DQA11" s="11"/>
      <c r="DQB11" s="11"/>
      <c r="DQC11" s="11"/>
      <c r="DQD11" s="11"/>
      <c r="DQE11" s="11"/>
      <c r="DQF11" s="11"/>
      <c r="DQG11" s="11"/>
      <c r="DQH11" s="11"/>
      <c r="DQI11" s="11"/>
      <c r="DQJ11" s="11"/>
      <c r="DQK11" s="11"/>
      <c r="DQL11" s="11"/>
      <c r="DQM11" s="11"/>
      <c r="DQN11" s="11"/>
      <c r="DQO11" s="11"/>
      <c r="DQP11" s="11"/>
      <c r="DQQ11" s="11"/>
      <c r="DQR11" s="11"/>
      <c r="DQS11" s="11"/>
      <c r="DQT11" s="11"/>
      <c r="DQU11" s="11"/>
      <c r="DQV11" s="11"/>
      <c r="DQW11" s="11"/>
      <c r="DQX11" s="11"/>
      <c r="DQY11" s="11"/>
      <c r="DQZ11" s="11"/>
      <c r="DRA11" s="11"/>
      <c r="DRB11" s="11"/>
      <c r="DRC11" s="11"/>
      <c r="DRD11" s="11"/>
      <c r="DRE11" s="11"/>
      <c r="DRF11" s="11"/>
      <c r="DRG11" s="11"/>
      <c r="DRH11" s="11"/>
      <c r="DRI11" s="11"/>
      <c r="DRJ11" s="11"/>
      <c r="DRK11" s="11"/>
      <c r="DRL11" s="11"/>
      <c r="DRM11" s="11"/>
      <c r="DRN11" s="11"/>
      <c r="DRO11" s="11"/>
      <c r="DRP11" s="11"/>
      <c r="DRQ11" s="11"/>
      <c r="DRR11" s="11"/>
      <c r="DRS11" s="11"/>
      <c r="DRT11" s="11"/>
      <c r="DRU11" s="11"/>
      <c r="DRV11" s="11"/>
      <c r="DRW11" s="11"/>
      <c r="DRX11" s="11"/>
      <c r="DRY11" s="11"/>
      <c r="DRZ11" s="11"/>
      <c r="DSA11" s="11"/>
      <c r="DSB11" s="11"/>
      <c r="DSC11" s="11"/>
      <c r="DSD11" s="11"/>
      <c r="DSE11" s="11"/>
      <c r="DSF11" s="11"/>
      <c r="DSG11" s="11"/>
      <c r="DSH11" s="11"/>
      <c r="DSI11" s="11"/>
      <c r="DSJ11" s="11"/>
      <c r="DSK11" s="11"/>
      <c r="DSL11" s="11"/>
      <c r="DSM11" s="11"/>
      <c r="DSN11" s="11"/>
      <c r="DSO11" s="11"/>
      <c r="DSP11" s="11"/>
      <c r="DSQ11" s="11"/>
      <c r="DSR11" s="11"/>
      <c r="DSS11" s="11"/>
      <c r="DST11" s="11"/>
      <c r="DSU11" s="11"/>
      <c r="DSV11" s="11"/>
      <c r="DSW11" s="11"/>
      <c r="DSX11" s="11"/>
      <c r="DSY11" s="11"/>
      <c r="DSZ11" s="11"/>
      <c r="DTA11" s="11"/>
      <c r="DTB11" s="11"/>
      <c r="DTC11" s="11"/>
      <c r="DTD11" s="11"/>
      <c r="DTE11" s="11"/>
      <c r="DTF11" s="11"/>
      <c r="DTG11" s="11"/>
      <c r="DTH11" s="11"/>
      <c r="DTI11" s="11"/>
      <c r="DTJ11" s="11"/>
      <c r="DTK11" s="11"/>
      <c r="DTL11" s="11"/>
      <c r="DTM11" s="11"/>
      <c r="DTN11" s="11"/>
      <c r="DTO11" s="11"/>
      <c r="DTP11" s="11"/>
      <c r="DTQ11" s="11"/>
      <c r="DTR11" s="11"/>
      <c r="DTS11" s="11"/>
      <c r="DTT11" s="11"/>
      <c r="DTU11" s="11"/>
      <c r="DTV11" s="11"/>
      <c r="DTW11" s="11"/>
      <c r="DTX11" s="11"/>
      <c r="DTY11" s="11"/>
      <c r="DTZ11" s="11"/>
      <c r="DUA11" s="11"/>
      <c r="DUB11" s="11"/>
      <c r="DUC11" s="11"/>
      <c r="DUD11" s="11"/>
      <c r="DUE11" s="11"/>
      <c r="DUF11" s="11"/>
      <c r="DUG11" s="11"/>
      <c r="DUH11" s="11"/>
      <c r="DUI11" s="11"/>
      <c r="DUJ11" s="11"/>
      <c r="DUK11" s="11"/>
      <c r="DUL11" s="11"/>
      <c r="DUM11" s="11"/>
      <c r="DUN11" s="11"/>
      <c r="DUO11" s="11"/>
      <c r="DUP11" s="11"/>
      <c r="DUQ11" s="11"/>
      <c r="DUR11" s="11"/>
      <c r="DUS11" s="11"/>
      <c r="DUT11" s="11"/>
      <c r="DUU11" s="11"/>
      <c r="DUV11" s="11"/>
      <c r="DUW11" s="11"/>
      <c r="DUX11" s="11"/>
      <c r="DUY11" s="11"/>
      <c r="DUZ11" s="11"/>
      <c r="DVA11" s="11"/>
      <c r="DVB11" s="11"/>
      <c r="DVC11" s="11"/>
      <c r="DVD11" s="11"/>
      <c r="DVE11" s="11"/>
      <c r="DVF11" s="11"/>
      <c r="DVG11" s="11"/>
      <c r="DVH11" s="11"/>
      <c r="DVI11" s="11"/>
      <c r="DVJ11" s="11"/>
      <c r="DVK11" s="11"/>
      <c r="DVL11" s="11"/>
      <c r="DVM11" s="11"/>
      <c r="DVN11" s="11"/>
      <c r="DVO11" s="11"/>
      <c r="DVP11" s="11"/>
      <c r="DVQ11" s="11"/>
      <c r="DVR11" s="11"/>
      <c r="DVS11" s="11"/>
      <c r="DVT11" s="11"/>
      <c r="DVU11" s="11"/>
      <c r="DVV11" s="11"/>
      <c r="DVW11" s="11"/>
      <c r="DVX11" s="11"/>
      <c r="DVY11" s="11"/>
      <c r="DVZ11" s="11"/>
      <c r="DWA11" s="11"/>
      <c r="DWB11" s="11"/>
      <c r="DWC11" s="11"/>
      <c r="DWD11" s="11"/>
      <c r="DWE11" s="11"/>
      <c r="DWF11" s="11"/>
      <c r="DWG11" s="11"/>
      <c r="DWH11" s="11"/>
      <c r="DWI11" s="11"/>
      <c r="DWJ11" s="11"/>
      <c r="DWK11" s="11"/>
      <c r="DWL11" s="11"/>
      <c r="DWM11" s="11"/>
      <c r="DWN11" s="11"/>
      <c r="DWO11" s="11"/>
      <c r="DWP11" s="11"/>
      <c r="DWQ11" s="11"/>
      <c r="DWR11" s="11"/>
      <c r="DWS11" s="11"/>
      <c r="DWT11" s="11"/>
      <c r="DWU11" s="11"/>
      <c r="DWV11" s="11"/>
      <c r="DWW11" s="11"/>
      <c r="DWX11" s="11"/>
      <c r="DWY11" s="11"/>
      <c r="DWZ11" s="11"/>
      <c r="DXA11" s="11"/>
      <c r="DXB11" s="11"/>
      <c r="DXC11" s="11"/>
      <c r="DXD11" s="11"/>
      <c r="DXE11" s="11"/>
      <c r="DXF11" s="11"/>
      <c r="DXG11" s="11"/>
      <c r="DXH11" s="11"/>
      <c r="DXI11" s="11"/>
      <c r="DXJ11" s="11"/>
      <c r="DXK11" s="11"/>
      <c r="DXL11" s="11"/>
      <c r="DXM11" s="11"/>
      <c r="DXN11" s="11"/>
      <c r="DXO11" s="11"/>
      <c r="DXP11" s="11"/>
      <c r="DXQ11" s="11"/>
      <c r="DXR11" s="11"/>
      <c r="DXS11" s="11"/>
      <c r="DXT11" s="11"/>
      <c r="DXU11" s="11"/>
      <c r="DXV11" s="11"/>
      <c r="DXW11" s="11"/>
      <c r="DXX11" s="11"/>
      <c r="DXY11" s="11"/>
      <c r="DXZ11" s="11"/>
      <c r="DYA11" s="11"/>
      <c r="DYB11" s="11"/>
      <c r="DYC11" s="11"/>
      <c r="DYD11" s="11"/>
      <c r="DYE11" s="11"/>
      <c r="DYF11" s="11"/>
      <c r="DYG11" s="11"/>
      <c r="DYH11" s="11"/>
      <c r="DYI11" s="11"/>
      <c r="DYJ11" s="11"/>
      <c r="DYK11" s="11"/>
      <c r="DYL11" s="11"/>
      <c r="DYM11" s="11"/>
      <c r="DYN11" s="11"/>
      <c r="DYO11" s="11"/>
      <c r="DYP11" s="11"/>
      <c r="DYQ11" s="11"/>
      <c r="DYR11" s="11"/>
      <c r="DYS11" s="11"/>
      <c r="DYT11" s="11"/>
      <c r="DYU11" s="11"/>
      <c r="DYV11" s="11"/>
      <c r="DYW11" s="11"/>
      <c r="DYX11" s="11"/>
      <c r="DYY11" s="11"/>
      <c r="DYZ11" s="11"/>
      <c r="DZA11" s="11"/>
      <c r="DZB11" s="11"/>
      <c r="DZC11" s="11"/>
      <c r="DZD11" s="11"/>
      <c r="DZE11" s="11"/>
      <c r="DZF11" s="11"/>
      <c r="DZG11" s="11"/>
      <c r="DZH11" s="11"/>
      <c r="DZI11" s="11"/>
      <c r="DZJ11" s="11"/>
      <c r="DZK11" s="11"/>
      <c r="DZL11" s="11"/>
      <c r="DZM11" s="11"/>
      <c r="DZN11" s="11"/>
      <c r="DZO11" s="11"/>
      <c r="DZP11" s="11"/>
      <c r="DZQ11" s="11"/>
      <c r="DZR11" s="11"/>
      <c r="DZS11" s="11"/>
      <c r="DZT11" s="11"/>
      <c r="DZU11" s="11"/>
      <c r="DZV11" s="11"/>
      <c r="DZW11" s="11"/>
      <c r="DZX11" s="11"/>
      <c r="DZY11" s="11"/>
      <c r="DZZ11" s="11"/>
      <c r="EAA11" s="11"/>
      <c r="EAB11" s="11"/>
      <c r="EAC11" s="11"/>
      <c r="EAD11" s="11"/>
      <c r="EAE11" s="11"/>
      <c r="EAF11" s="11"/>
      <c r="EAG11" s="11"/>
      <c r="EAH11" s="11"/>
      <c r="EAI11" s="11"/>
      <c r="EAJ11" s="11"/>
      <c r="EAK11" s="11"/>
      <c r="EAL11" s="11"/>
      <c r="EAM11" s="11"/>
      <c r="EAN11" s="11"/>
      <c r="EAO11" s="11"/>
      <c r="EAP11" s="11"/>
      <c r="EAQ11" s="11"/>
      <c r="EAR11" s="11"/>
      <c r="EAS11" s="11"/>
      <c r="EAT11" s="11"/>
      <c r="EAU11" s="11"/>
      <c r="EAV11" s="11"/>
      <c r="EAW11" s="11"/>
      <c r="EAX11" s="11"/>
      <c r="EAY11" s="11"/>
      <c r="EAZ11" s="11"/>
      <c r="EBA11" s="11"/>
      <c r="EBB11" s="11"/>
      <c r="EBC11" s="11"/>
      <c r="EBD11" s="11"/>
      <c r="EBE11" s="11"/>
      <c r="EBF11" s="11"/>
      <c r="EBG11" s="11"/>
      <c r="EBH11" s="11"/>
      <c r="EBI11" s="11"/>
      <c r="EBJ11" s="11"/>
      <c r="EBK11" s="11"/>
      <c r="EBL11" s="11"/>
      <c r="EBM11" s="11"/>
      <c r="EBN11" s="11"/>
      <c r="EBO11" s="11"/>
      <c r="EBP11" s="11"/>
      <c r="EBQ11" s="11"/>
      <c r="EBR11" s="11"/>
      <c r="EBS11" s="11"/>
      <c r="EBT11" s="11"/>
      <c r="EBU11" s="11"/>
      <c r="EBV11" s="11"/>
      <c r="EBW11" s="11"/>
      <c r="EBX11" s="11"/>
      <c r="EBY11" s="11"/>
      <c r="EBZ11" s="11"/>
      <c r="ECA11" s="11"/>
      <c r="ECB11" s="11"/>
      <c r="ECC11" s="11"/>
      <c r="ECD11" s="11"/>
      <c r="ECE11" s="11"/>
      <c r="ECF11" s="11"/>
      <c r="ECG11" s="11"/>
      <c r="ECH11" s="11"/>
      <c r="ECI11" s="11"/>
      <c r="ECJ11" s="11"/>
      <c r="ECK11" s="11"/>
      <c r="ECL11" s="11"/>
      <c r="ECM11" s="11"/>
      <c r="ECN11" s="11"/>
      <c r="ECO11" s="11"/>
      <c r="ECP11" s="11"/>
      <c r="ECQ11" s="11"/>
      <c r="ECR11" s="11"/>
      <c r="ECS11" s="11"/>
      <c r="ECT11" s="11"/>
      <c r="ECU11" s="11"/>
      <c r="ECV11" s="11"/>
      <c r="ECW11" s="11"/>
      <c r="ECX11" s="11"/>
      <c r="ECY11" s="11"/>
      <c r="ECZ11" s="11"/>
      <c r="EDA11" s="11"/>
      <c r="EDB11" s="11"/>
      <c r="EDC11" s="11"/>
      <c r="EDD11" s="11"/>
      <c r="EDE11" s="11"/>
      <c r="EDF11" s="11"/>
      <c r="EDG11" s="11"/>
      <c r="EDH11" s="11"/>
      <c r="EDI11" s="11"/>
      <c r="EDJ11" s="11"/>
      <c r="EDK11" s="11"/>
      <c r="EDL11" s="11"/>
      <c r="EDM11" s="11"/>
      <c r="EDN11" s="11"/>
      <c r="EDO11" s="11"/>
      <c r="EDP11" s="11"/>
      <c r="EDQ11" s="11"/>
      <c r="EDR11" s="11"/>
      <c r="EDS11" s="11"/>
      <c r="EDT11" s="11"/>
      <c r="EDU11" s="11"/>
      <c r="EDV11" s="11"/>
      <c r="EDW11" s="11"/>
      <c r="EDX11" s="11"/>
      <c r="EDY11" s="11"/>
      <c r="EDZ11" s="11"/>
      <c r="EEA11" s="11"/>
      <c r="EEB11" s="11"/>
      <c r="EEC11" s="11"/>
      <c r="EED11" s="11"/>
      <c r="EEE11" s="11"/>
      <c r="EEF11" s="11"/>
      <c r="EEG11" s="11"/>
      <c r="EEH11" s="11"/>
      <c r="EEI11" s="11"/>
      <c r="EEJ11" s="11"/>
      <c r="EEK11" s="11"/>
      <c r="EEL11" s="11"/>
      <c r="EEM11" s="11"/>
      <c r="EEN11" s="11"/>
      <c r="EEO11" s="11"/>
      <c r="EEP11" s="11"/>
      <c r="EEQ11" s="11"/>
      <c r="EER11" s="11"/>
      <c r="EES11" s="11"/>
      <c r="EET11" s="11"/>
      <c r="EEU11" s="11"/>
      <c r="EEV11" s="11"/>
      <c r="EEW11" s="11"/>
      <c r="EEX11" s="11"/>
      <c r="EEY11" s="11"/>
      <c r="EEZ11" s="11"/>
      <c r="EFA11" s="11"/>
      <c r="EFB11" s="11"/>
      <c r="EFC11" s="11"/>
      <c r="EFD11" s="11"/>
      <c r="EFE11" s="11"/>
      <c r="EFF11" s="11"/>
      <c r="EFG11" s="11"/>
      <c r="EFH11" s="11"/>
      <c r="EFI11" s="11"/>
      <c r="EFJ11" s="11"/>
      <c r="EFK11" s="11"/>
      <c r="EFL11" s="11"/>
      <c r="EFM11" s="11"/>
      <c r="EFN11" s="11"/>
      <c r="EFO11" s="11"/>
      <c r="EFP11" s="11"/>
      <c r="EFQ11" s="11"/>
      <c r="EFR11" s="11"/>
      <c r="EFS11" s="11"/>
      <c r="EFT11" s="11"/>
      <c r="EFU11" s="11"/>
      <c r="EFV11" s="11"/>
      <c r="EFW11" s="11"/>
      <c r="EFX11" s="11"/>
      <c r="EFY11" s="11"/>
      <c r="EFZ11" s="11"/>
      <c r="EGA11" s="11"/>
      <c r="EGB11" s="11"/>
      <c r="EGC11" s="11"/>
      <c r="EGD11" s="11"/>
      <c r="EGE11" s="11"/>
      <c r="EGF11" s="11"/>
      <c r="EGG11" s="11"/>
      <c r="EGH11" s="11"/>
      <c r="EGI11" s="11"/>
      <c r="EGJ11" s="11"/>
      <c r="EGK11" s="11"/>
      <c r="EGL11" s="11"/>
      <c r="EGM11" s="11"/>
      <c r="EGN11" s="11"/>
      <c r="EGO11" s="11"/>
      <c r="EGP11" s="11"/>
      <c r="EGQ11" s="11"/>
      <c r="EGR11" s="11"/>
      <c r="EGS11" s="11"/>
      <c r="EGT11" s="11"/>
      <c r="EGU11" s="11"/>
      <c r="EGV11" s="11"/>
      <c r="EGW11" s="11"/>
      <c r="EGX11" s="11"/>
      <c r="EGY11" s="11"/>
      <c r="EGZ11" s="11"/>
      <c r="EHA11" s="11"/>
      <c r="EHB11" s="11"/>
      <c r="EHC11" s="11"/>
      <c r="EHD11" s="11"/>
      <c r="EHE11" s="11"/>
      <c r="EHF11" s="11"/>
      <c r="EHG11" s="11"/>
      <c r="EHH11" s="11"/>
      <c r="EHI11" s="11"/>
      <c r="EHJ11" s="11"/>
      <c r="EHK11" s="11"/>
      <c r="EHL11" s="11"/>
      <c r="EHM11" s="11"/>
      <c r="EHN11" s="11"/>
      <c r="EHO11" s="11"/>
      <c r="EHP11" s="11"/>
      <c r="EHQ11" s="11"/>
      <c r="EHR11" s="11"/>
      <c r="EHS11" s="11"/>
      <c r="EHT11" s="11"/>
      <c r="EHU11" s="11"/>
      <c r="EHV11" s="11"/>
      <c r="EHW11" s="11"/>
      <c r="EHX11" s="11"/>
      <c r="EHY11" s="11"/>
      <c r="EHZ11" s="11"/>
      <c r="EIA11" s="11"/>
      <c r="EIB11" s="11"/>
      <c r="EIC11" s="11"/>
      <c r="EID11" s="11"/>
      <c r="EIE11" s="11"/>
      <c r="EIF11" s="11"/>
      <c r="EIG11" s="11"/>
      <c r="EIH11" s="11"/>
      <c r="EII11" s="11"/>
      <c r="EIJ11" s="11"/>
      <c r="EIK11" s="11"/>
      <c r="EIL11" s="11"/>
      <c r="EIM11" s="11"/>
      <c r="EIN11" s="11"/>
      <c r="EIO11" s="11"/>
      <c r="EIP11" s="11"/>
      <c r="EIQ11" s="11"/>
      <c r="EIR11" s="11"/>
      <c r="EIS11" s="11"/>
      <c r="EIT11" s="11"/>
      <c r="EIU11" s="11"/>
      <c r="EIV11" s="11"/>
      <c r="EIW11" s="11"/>
      <c r="EIX11" s="11"/>
      <c r="EIY11" s="11"/>
      <c r="EIZ11" s="11"/>
      <c r="EJA11" s="11"/>
      <c r="EJB11" s="11"/>
      <c r="EJC11" s="11"/>
      <c r="EJD11" s="11"/>
      <c r="EJE11" s="11"/>
      <c r="EJF11" s="11"/>
      <c r="EJG11" s="11"/>
      <c r="EJH11" s="11"/>
      <c r="EJI11" s="11"/>
      <c r="EJJ11" s="11"/>
      <c r="EJK11" s="11"/>
      <c r="EJL11" s="11"/>
      <c r="EJM11" s="11"/>
      <c r="EJN11" s="11"/>
      <c r="EJO11" s="11"/>
      <c r="EJP11" s="11"/>
      <c r="EJQ11" s="11"/>
      <c r="EJR11" s="11"/>
      <c r="EJS11" s="11"/>
      <c r="EJT11" s="11"/>
      <c r="EJU11" s="11"/>
      <c r="EJV11" s="11"/>
      <c r="EJW11" s="11"/>
      <c r="EJX11" s="11"/>
      <c r="EJY11" s="11"/>
      <c r="EJZ11" s="11"/>
      <c r="EKA11" s="11"/>
      <c r="EKB11" s="11"/>
      <c r="EKC11" s="11"/>
      <c r="EKD11" s="11"/>
      <c r="EKE11" s="11"/>
      <c r="EKF11" s="11"/>
      <c r="EKG11" s="11"/>
      <c r="EKH11" s="11"/>
      <c r="EKI11" s="11"/>
      <c r="EKJ11" s="11"/>
      <c r="EKK11" s="11"/>
      <c r="EKL11" s="11"/>
      <c r="EKM11" s="11"/>
      <c r="EKN11" s="11"/>
      <c r="EKO11" s="11"/>
      <c r="EKP11" s="11"/>
      <c r="EKQ11" s="11"/>
      <c r="EKR11" s="11"/>
      <c r="EKS11" s="11"/>
      <c r="EKT11" s="11"/>
      <c r="EKU11" s="11"/>
      <c r="EKV11" s="11"/>
      <c r="EKW11" s="11"/>
      <c r="EKX11" s="11"/>
      <c r="EKY11" s="11"/>
      <c r="EKZ11" s="11"/>
      <c r="ELA11" s="11"/>
      <c r="ELB11" s="11"/>
      <c r="ELC11" s="11"/>
      <c r="ELD11" s="11"/>
      <c r="ELE11" s="11"/>
      <c r="ELF11" s="11"/>
      <c r="ELG11" s="11"/>
      <c r="ELH11" s="11"/>
      <c r="ELI11" s="11"/>
      <c r="ELJ11" s="11"/>
      <c r="ELK11" s="11"/>
      <c r="ELL11" s="11"/>
      <c r="ELM11" s="11"/>
      <c r="ELN11" s="11"/>
      <c r="ELO11" s="11"/>
      <c r="ELP11" s="11"/>
      <c r="ELQ11" s="11"/>
      <c r="ELR11" s="11"/>
      <c r="ELS11" s="11"/>
      <c r="ELT11" s="11"/>
      <c r="ELU11" s="11"/>
      <c r="ELV11" s="11"/>
      <c r="ELW11" s="11"/>
      <c r="ELX11" s="11"/>
      <c r="ELY11" s="11"/>
      <c r="ELZ11" s="11"/>
      <c r="EMA11" s="11"/>
      <c r="EMB11" s="11"/>
      <c r="EMC11" s="11"/>
      <c r="EMD11" s="11"/>
      <c r="EME11" s="11"/>
      <c r="EMF11" s="11"/>
      <c r="EMG11" s="11"/>
      <c r="EMH11" s="11"/>
      <c r="EMI11" s="11"/>
      <c r="EMJ11" s="11"/>
      <c r="EMK11" s="11"/>
      <c r="EML11" s="11"/>
      <c r="EMM11" s="11"/>
      <c r="EMN11" s="11"/>
      <c r="EMO11" s="11"/>
      <c r="EMP11" s="11"/>
      <c r="EMQ11" s="11"/>
      <c r="EMR11" s="11"/>
      <c r="EMS11" s="11"/>
      <c r="EMT11" s="11"/>
      <c r="EMU11" s="11"/>
      <c r="EMV11" s="11"/>
      <c r="EMW11" s="11"/>
      <c r="EMX11" s="11"/>
      <c r="EMY11" s="11"/>
      <c r="EMZ11" s="11"/>
      <c r="ENA11" s="11"/>
      <c r="ENB11" s="11"/>
      <c r="ENC11" s="11"/>
      <c r="END11" s="11"/>
      <c r="ENE11" s="11"/>
      <c r="ENF11" s="11"/>
      <c r="ENG11" s="11"/>
      <c r="ENH11" s="11"/>
      <c r="ENI11" s="11"/>
      <c r="ENJ11" s="11"/>
      <c r="ENK11" s="11"/>
      <c r="ENL11" s="11"/>
      <c r="ENM11" s="11"/>
      <c r="ENN11" s="11"/>
      <c r="ENO11" s="11"/>
      <c r="ENP11" s="11"/>
      <c r="ENQ11" s="11"/>
      <c r="ENR11" s="11"/>
      <c r="ENS11" s="11"/>
      <c r="ENT11" s="11"/>
      <c r="ENU11" s="11"/>
      <c r="ENV11" s="11"/>
      <c r="ENW11" s="11"/>
      <c r="ENX11" s="11"/>
      <c r="ENY11" s="11"/>
      <c r="ENZ11" s="11"/>
      <c r="EOA11" s="11"/>
      <c r="EOB11" s="11"/>
      <c r="EOC11" s="11"/>
      <c r="EOD11" s="11"/>
      <c r="EOE11" s="11"/>
      <c r="EOF11" s="11"/>
      <c r="EOG11" s="11"/>
      <c r="EOH11" s="11"/>
      <c r="EOI11" s="11"/>
      <c r="EOJ11" s="11"/>
      <c r="EOK11" s="11"/>
      <c r="EOL11" s="11"/>
      <c r="EOM11" s="11"/>
      <c r="EON11" s="11"/>
      <c r="EOO11" s="11"/>
      <c r="EOP11" s="11"/>
      <c r="EOQ11" s="11"/>
      <c r="EOR11" s="11"/>
      <c r="EOS11" s="11"/>
      <c r="EOT11" s="11"/>
      <c r="EOU11" s="11"/>
      <c r="EOV11" s="11"/>
      <c r="EOW11" s="11"/>
      <c r="EOX11" s="11"/>
      <c r="EOY11" s="11"/>
      <c r="EOZ11" s="11"/>
      <c r="EPA11" s="11"/>
      <c r="EPB11" s="11"/>
      <c r="EPC11" s="11"/>
      <c r="EPD11" s="11"/>
      <c r="EPE11" s="11"/>
      <c r="EPF11" s="11"/>
      <c r="EPG11" s="11"/>
      <c r="EPH11" s="11"/>
      <c r="EPI11" s="11"/>
      <c r="EPJ11" s="11"/>
      <c r="EPK11" s="11"/>
      <c r="EPL11" s="11"/>
      <c r="EPM11" s="11"/>
      <c r="EPN11" s="11"/>
      <c r="EPO11" s="11"/>
      <c r="EPP11" s="11"/>
      <c r="EPQ11" s="11"/>
      <c r="EPR11" s="11"/>
      <c r="EPS11" s="11"/>
      <c r="EPT11" s="11"/>
      <c r="EPU11" s="11"/>
      <c r="EPV11" s="11"/>
      <c r="EPW11" s="11"/>
      <c r="EPX11" s="11"/>
      <c r="EPY11" s="11"/>
      <c r="EPZ11" s="11"/>
      <c r="EQA11" s="11"/>
      <c r="EQB11" s="11"/>
      <c r="EQC11" s="11"/>
      <c r="EQD11" s="11"/>
      <c r="EQE11" s="11"/>
      <c r="EQF11" s="11"/>
      <c r="EQG11" s="11"/>
      <c r="EQH11" s="11"/>
      <c r="EQI11" s="11"/>
      <c r="EQJ11" s="11"/>
      <c r="EQK11" s="11"/>
      <c r="EQL11" s="11"/>
      <c r="EQM11" s="11"/>
      <c r="EQN11" s="11"/>
      <c r="EQO11" s="11"/>
      <c r="EQP11" s="11"/>
      <c r="EQQ11" s="11"/>
      <c r="EQR11" s="11"/>
      <c r="EQS11" s="11"/>
      <c r="EQT11" s="11"/>
      <c r="EQU11" s="11"/>
      <c r="EQV11" s="11"/>
      <c r="EQW11" s="11"/>
      <c r="EQX11" s="11"/>
      <c r="EQY11" s="11"/>
      <c r="EQZ11" s="11"/>
      <c r="ERA11" s="11"/>
      <c r="ERB11" s="11"/>
      <c r="ERC11" s="11"/>
      <c r="ERD11" s="11"/>
      <c r="ERE11" s="11"/>
      <c r="ERF11" s="11"/>
      <c r="ERG11" s="11"/>
      <c r="ERH11" s="11"/>
      <c r="ERI11" s="11"/>
      <c r="ERJ11" s="11"/>
      <c r="ERK11" s="11"/>
      <c r="ERL11" s="11"/>
      <c r="ERM11" s="11"/>
      <c r="ERN11" s="11"/>
      <c r="ERO11" s="11"/>
      <c r="ERP11" s="11"/>
      <c r="ERQ11" s="11"/>
      <c r="ERR11" s="11"/>
      <c r="ERS11" s="11"/>
      <c r="ERT11" s="11"/>
      <c r="ERU11" s="11"/>
      <c r="ERV11" s="11"/>
      <c r="ERW11" s="11"/>
      <c r="ERX11" s="11"/>
      <c r="ERY11" s="11"/>
      <c r="ERZ11" s="11"/>
      <c r="ESA11" s="11"/>
      <c r="ESB11" s="11"/>
      <c r="ESC11" s="11"/>
      <c r="ESD11" s="11"/>
      <c r="ESE11" s="11"/>
      <c r="ESF11" s="11"/>
      <c r="ESG11" s="11"/>
      <c r="ESH11" s="11"/>
      <c r="ESI11" s="11"/>
      <c r="ESJ11" s="11"/>
      <c r="ESK11" s="11"/>
      <c r="ESL11" s="11"/>
      <c r="ESM11" s="11"/>
      <c r="ESN11" s="11"/>
      <c r="ESO11" s="11"/>
      <c r="ESP11" s="11"/>
      <c r="ESQ11" s="11"/>
      <c r="ESR11" s="11"/>
      <c r="ESS11" s="11"/>
      <c r="EST11" s="11"/>
      <c r="ESU11" s="11"/>
      <c r="ESV11" s="11"/>
      <c r="ESW11" s="11"/>
      <c r="ESX11" s="11"/>
      <c r="ESY11" s="11"/>
      <c r="ESZ11" s="11"/>
      <c r="ETA11" s="11"/>
      <c r="ETB11" s="11"/>
      <c r="ETC11" s="11"/>
      <c r="ETD11" s="11"/>
      <c r="ETE11" s="11"/>
      <c r="ETF11" s="11"/>
      <c r="ETG11" s="11"/>
      <c r="ETH11" s="11"/>
      <c r="ETI11" s="11"/>
      <c r="ETJ11" s="11"/>
      <c r="ETK11" s="11"/>
      <c r="ETL11" s="11"/>
      <c r="ETM11" s="11"/>
      <c r="ETN11" s="11"/>
      <c r="ETO11" s="11"/>
      <c r="ETP11" s="11"/>
      <c r="ETQ11" s="11"/>
      <c r="ETR11" s="11"/>
      <c r="ETS11" s="11"/>
      <c r="ETT11" s="11"/>
      <c r="ETU11" s="11"/>
      <c r="ETV11" s="11"/>
      <c r="ETW11" s="11"/>
      <c r="ETX11" s="11"/>
      <c r="ETY11" s="11"/>
      <c r="ETZ11" s="11"/>
      <c r="EUA11" s="11"/>
      <c r="EUB11" s="11"/>
      <c r="EUC11" s="11"/>
      <c r="EUD11" s="11"/>
      <c r="EUE11" s="11"/>
      <c r="EUF11" s="11"/>
      <c r="EUG11" s="11"/>
      <c r="EUH11" s="11"/>
      <c r="EUI11" s="11"/>
      <c r="EUJ11" s="11"/>
      <c r="EUK11" s="11"/>
      <c r="EUL11" s="11"/>
      <c r="EUM11" s="11"/>
      <c r="EUN11" s="11"/>
      <c r="EUO11" s="11"/>
      <c r="EUP11" s="11"/>
      <c r="EUQ11" s="11"/>
      <c r="EUR11" s="11"/>
      <c r="EUS11" s="11"/>
      <c r="EUT11" s="11"/>
      <c r="EUU11" s="11"/>
      <c r="EUV11" s="11"/>
      <c r="EUW11" s="11"/>
      <c r="EUX11" s="11"/>
      <c r="EUY11" s="11"/>
      <c r="EUZ11" s="11"/>
      <c r="EVA11" s="11"/>
      <c r="EVB11" s="11"/>
      <c r="EVC11" s="11"/>
      <c r="EVD11" s="11"/>
      <c r="EVE11" s="11"/>
      <c r="EVF11" s="11"/>
      <c r="EVG11" s="11"/>
      <c r="EVH11" s="11"/>
      <c r="EVI11" s="11"/>
      <c r="EVJ11" s="11"/>
      <c r="EVK11" s="11"/>
      <c r="EVL11" s="11"/>
      <c r="EVM11" s="11"/>
      <c r="EVN11" s="11"/>
      <c r="EVO11" s="11"/>
      <c r="EVP11" s="11"/>
      <c r="EVQ11" s="11"/>
      <c r="EVR11" s="11"/>
      <c r="EVS11" s="11"/>
      <c r="EVT11" s="11"/>
      <c r="EVU11" s="11"/>
      <c r="EVV11" s="11"/>
      <c r="EVW11" s="11"/>
      <c r="EVX11" s="11"/>
      <c r="EVY11" s="11"/>
      <c r="EVZ11" s="11"/>
      <c r="EWA11" s="11"/>
      <c r="EWB11" s="11"/>
      <c r="EWC11" s="11"/>
      <c r="EWD11" s="11"/>
      <c r="EWE11" s="11"/>
      <c r="EWF11" s="11"/>
      <c r="EWG11" s="11"/>
      <c r="EWH11" s="11"/>
      <c r="EWI11" s="11"/>
      <c r="EWJ11" s="11"/>
      <c r="EWK11" s="11"/>
      <c r="EWL11" s="11"/>
      <c r="EWM11" s="11"/>
      <c r="EWN11" s="11"/>
      <c r="EWO11" s="11"/>
      <c r="EWP11" s="11"/>
      <c r="EWQ11" s="11"/>
      <c r="EWR11" s="11"/>
      <c r="EWS11" s="11"/>
      <c r="EWT11" s="11"/>
      <c r="EWU11" s="11"/>
      <c r="EWV11" s="11"/>
      <c r="EWW11" s="11"/>
      <c r="EWX11" s="11"/>
      <c r="EWY11" s="11"/>
      <c r="EWZ11" s="11"/>
      <c r="EXA11" s="11"/>
      <c r="EXB11" s="11"/>
      <c r="EXC11" s="11"/>
      <c r="EXD11" s="11"/>
      <c r="EXE11" s="11"/>
      <c r="EXF11" s="11"/>
      <c r="EXG11" s="11"/>
      <c r="EXH11" s="11"/>
      <c r="EXI11" s="11"/>
      <c r="EXJ11" s="11"/>
      <c r="EXK11" s="11"/>
      <c r="EXL11" s="11"/>
      <c r="EXM11" s="11"/>
      <c r="EXN11" s="11"/>
      <c r="EXO11" s="11"/>
      <c r="EXP11" s="11"/>
      <c r="EXQ11" s="11"/>
      <c r="EXR11" s="11"/>
      <c r="EXS11" s="11"/>
      <c r="EXT11" s="11"/>
      <c r="EXU11" s="11"/>
      <c r="EXV11" s="11"/>
      <c r="EXW11" s="11"/>
      <c r="EXX11" s="11"/>
      <c r="EXY11" s="11"/>
      <c r="EXZ11" s="11"/>
      <c r="EYA11" s="11"/>
      <c r="EYB11" s="11"/>
      <c r="EYC11" s="11"/>
      <c r="EYD11" s="11"/>
      <c r="EYE11" s="11"/>
      <c r="EYF11" s="11"/>
      <c r="EYG11" s="11"/>
      <c r="EYH11" s="11"/>
      <c r="EYI11" s="11"/>
      <c r="EYJ11" s="11"/>
      <c r="EYK11" s="11"/>
      <c r="EYL11" s="11"/>
      <c r="EYM11" s="11"/>
      <c r="EYN11" s="11"/>
      <c r="EYO11" s="11"/>
      <c r="EYP11" s="11"/>
      <c r="EYQ11" s="11"/>
      <c r="EYR11" s="11"/>
      <c r="EYS11" s="11"/>
      <c r="EYT11" s="11"/>
      <c r="EYU11" s="11"/>
      <c r="EYV11" s="11"/>
      <c r="EYW11" s="11"/>
      <c r="EYX11" s="11"/>
      <c r="EYY11" s="11"/>
      <c r="EYZ11" s="11"/>
      <c r="EZA11" s="11"/>
      <c r="EZB11" s="11"/>
      <c r="EZC11" s="11"/>
      <c r="EZD11" s="11"/>
      <c r="EZE11" s="11"/>
      <c r="EZF11" s="11"/>
      <c r="EZG11" s="11"/>
      <c r="EZH11" s="11"/>
      <c r="EZI11" s="11"/>
      <c r="EZJ11" s="11"/>
      <c r="EZK11" s="11"/>
      <c r="EZL11" s="11"/>
      <c r="EZM11" s="11"/>
      <c r="EZN11" s="11"/>
      <c r="EZO11" s="11"/>
      <c r="EZP11" s="11"/>
      <c r="EZQ11" s="11"/>
      <c r="EZR11" s="11"/>
      <c r="EZS11" s="11"/>
      <c r="EZT11" s="11"/>
      <c r="EZU11" s="11"/>
      <c r="EZV11" s="11"/>
      <c r="EZW11" s="11"/>
      <c r="EZX11" s="11"/>
      <c r="EZY11" s="11"/>
      <c r="EZZ11" s="11"/>
      <c r="FAA11" s="11"/>
      <c r="FAB11" s="11"/>
      <c r="FAC11" s="11"/>
      <c r="FAD11" s="11"/>
      <c r="FAE11" s="11"/>
      <c r="FAF11" s="11"/>
      <c r="FAG11" s="11"/>
      <c r="FAH11" s="11"/>
      <c r="FAI11" s="11"/>
      <c r="FAJ11" s="11"/>
      <c r="FAK11" s="11"/>
      <c r="FAL11" s="11"/>
      <c r="FAM11" s="11"/>
      <c r="FAN11" s="11"/>
      <c r="FAO11" s="11"/>
      <c r="FAP11" s="11"/>
      <c r="FAQ11" s="11"/>
      <c r="FAR11" s="11"/>
      <c r="FAS11" s="11"/>
      <c r="FAT11" s="11"/>
      <c r="FAU11" s="11"/>
      <c r="FAV11" s="11"/>
      <c r="FAW11" s="11"/>
      <c r="FAX11" s="11"/>
      <c r="FAY11" s="11"/>
      <c r="FAZ11" s="11"/>
      <c r="FBA11" s="11"/>
      <c r="FBB11" s="11"/>
      <c r="FBC11" s="11"/>
      <c r="FBD11" s="11"/>
      <c r="FBE11" s="11"/>
      <c r="FBF11" s="11"/>
      <c r="FBG11" s="11"/>
      <c r="FBH11" s="11"/>
      <c r="FBI11" s="11"/>
      <c r="FBJ11" s="11"/>
      <c r="FBK11" s="11"/>
      <c r="FBL11" s="11"/>
      <c r="FBM11" s="11"/>
      <c r="FBN11" s="11"/>
      <c r="FBO11" s="11"/>
      <c r="FBP11" s="11"/>
      <c r="FBQ11" s="11"/>
      <c r="FBR11" s="11"/>
      <c r="FBS11" s="11"/>
      <c r="FBT11" s="11"/>
      <c r="FBU11" s="11"/>
      <c r="FBV11" s="11"/>
      <c r="FBW11" s="11"/>
      <c r="FBX11" s="11"/>
      <c r="FBY11" s="11"/>
      <c r="FBZ11" s="11"/>
      <c r="FCA11" s="11"/>
      <c r="FCB11" s="11"/>
      <c r="FCC11" s="11"/>
      <c r="FCD11" s="11"/>
      <c r="FCE11" s="11"/>
      <c r="FCF11" s="11"/>
      <c r="FCG11" s="11"/>
      <c r="FCH11" s="11"/>
      <c r="FCI11" s="11"/>
      <c r="FCJ11" s="11"/>
      <c r="FCK11" s="11"/>
      <c r="FCL11" s="11"/>
      <c r="FCM11" s="11"/>
      <c r="FCN11" s="11"/>
      <c r="FCO11" s="11"/>
      <c r="FCP11" s="11"/>
      <c r="FCQ11" s="11"/>
      <c r="FCR11" s="11"/>
      <c r="FCS11" s="11"/>
      <c r="FCT11" s="11"/>
      <c r="FCU11" s="11"/>
      <c r="FCV11" s="11"/>
      <c r="FCW11" s="11"/>
      <c r="FCX11" s="11"/>
      <c r="FCY11" s="11"/>
      <c r="FCZ11" s="11"/>
      <c r="FDA11" s="11"/>
      <c r="FDB11" s="11"/>
      <c r="FDC11" s="11"/>
      <c r="FDD11" s="11"/>
      <c r="FDE11" s="11"/>
      <c r="FDF11" s="11"/>
      <c r="FDG11" s="11"/>
      <c r="FDH11" s="11"/>
      <c r="FDI11" s="11"/>
      <c r="FDJ11" s="11"/>
      <c r="FDK11" s="11"/>
      <c r="FDL11" s="11"/>
      <c r="FDM11" s="11"/>
      <c r="FDN11" s="11"/>
      <c r="FDO11" s="11"/>
      <c r="FDP11" s="11"/>
      <c r="FDQ11" s="11"/>
      <c r="FDR11" s="11"/>
      <c r="FDS11" s="11"/>
      <c r="FDT11" s="11"/>
      <c r="FDU11" s="11"/>
      <c r="FDV11" s="11"/>
      <c r="FDW11" s="11"/>
      <c r="FDX11" s="11"/>
      <c r="FDY11" s="11"/>
      <c r="FDZ11" s="11"/>
      <c r="FEA11" s="11"/>
      <c r="FEB11" s="11"/>
      <c r="FEC11" s="11"/>
      <c r="FED11" s="11"/>
      <c r="FEE11" s="11"/>
      <c r="FEF11" s="11"/>
      <c r="FEG11" s="11"/>
      <c r="FEH11" s="11"/>
      <c r="FEI11" s="11"/>
      <c r="FEJ11" s="11"/>
      <c r="FEK11" s="11"/>
      <c r="FEL11" s="11"/>
      <c r="FEM11" s="11"/>
      <c r="FEN11" s="11"/>
      <c r="FEO11" s="11"/>
      <c r="FEP11" s="11"/>
      <c r="FEQ11" s="11"/>
      <c r="FER11" s="11"/>
      <c r="FES11" s="11"/>
      <c r="FET11" s="11"/>
      <c r="FEU11" s="11"/>
      <c r="FEV11" s="11"/>
      <c r="FEW11" s="11"/>
      <c r="FEX11" s="11"/>
      <c r="FEY11" s="11"/>
      <c r="FEZ11" s="11"/>
      <c r="FFA11" s="11"/>
      <c r="FFB11" s="11"/>
      <c r="FFC11" s="11"/>
      <c r="FFD11" s="11"/>
      <c r="FFE11" s="11"/>
      <c r="FFF11" s="11"/>
      <c r="FFG11" s="11"/>
      <c r="FFH11" s="11"/>
      <c r="FFI11" s="11"/>
      <c r="FFJ11" s="11"/>
      <c r="FFK11" s="11"/>
      <c r="FFL11" s="11"/>
      <c r="FFM11" s="11"/>
      <c r="FFN11" s="11"/>
      <c r="FFO11" s="11"/>
      <c r="FFP11" s="11"/>
      <c r="FFQ11" s="11"/>
      <c r="FFR11" s="11"/>
      <c r="FFS11" s="11"/>
      <c r="FFT11" s="11"/>
      <c r="FFU11" s="11"/>
      <c r="FFV11" s="11"/>
      <c r="FFW11" s="11"/>
      <c r="FFX11" s="11"/>
      <c r="FFY11" s="11"/>
      <c r="FFZ11" s="11"/>
      <c r="FGA11" s="11"/>
      <c r="FGB11" s="11"/>
      <c r="FGC11" s="11"/>
      <c r="FGD11" s="11"/>
      <c r="FGE11" s="11"/>
      <c r="FGF11" s="11"/>
      <c r="FGG11" s="11"/>
      <c r="FGH11" s="11"/>
      <c r="FGI11" s="11"/>
      <c r="FGJ11" s="11"/>
      <c r="FGK11" s="11"/>
      <c r="FGL11" s="11"/>
      <c r="FGM11" s="11"/>
      <c r="FGN11" s="11"/>
      <c r="FGO11" s="11"/>
      <c r="FGP11" s="11"/>
      <c r="FGQ11" s="11"/>
      <c r="FGR11" s="11"/>
      <c r="FGS11" s="11"/>
      <c r="FGT11" s="11"/>
      <c r="FGU11" s="11"/>
      <c r="FGV11" s="11"/>
      <c r="FGW11" s="11"/>
      <c r="FGX11" s="11"/>
      <c r="FGY11" s="11"/>
      <c r="FGZ11" s="11"/>
      <c r="FHA11" s="11"/>
      <c r="FHB11" s="11"/>
      <c r="FHC11" s="11"/>
      <c r="FHD11" s="11"/>
      <c r="FHE11" s="11"/>
      <c r="FHF11" s="11"/>
      <c r="FHG11" s="11"/>
      <c r="FHH11" s="11"/>
      <c r="FHI11" s="11"/>
      <c r="FHJ11" s="11"/>
      <c r="FHK11" s="11"/>
      <c r="FHL11" s="11"/>
      <c r="FHM11" s="11"/>
      <c r="FHN11" s="11"/>
      <c r="FHO11" s="11"/>
      <c r="FHP11" s="11"/>
      <c r="FHQ11" s="11"/>
      <c r="FHR11" s="11"/>
      <c r="FHS11" s="11"/>
      <c r="FHT11" s="11"/>
      <c r="FHU11" s="11"/>
      <c r="FHV11" s="11"/>
      <c r="FHW11" s="11"/>
      <c r="FHX11" s="11"/>
      <c r="FHY11" s="11"/>
      <c r="FHZ11" s="11"/>
      <c r="FIA11" s="11"/>
      <c r="FIB11" s="11"/>
      <c r="FIC11" s="11"/>
      <c r="FID11" s="11"/>
      <c r="FIE11" s="11"/>
      <c r="FIF11" s="11"/>
      <c r="FIG11" s="11"/>
      <c r="FIH11" s="11"/>
      <c r="FII11" s="11"/>
      <c r="FIJ11" s="11"/>
      <c r="FIK11" s="11"/>
      <c r="FIL11" s="11"/>
      <c r="FIM11" s="11"/>
      <c r="FIN11" s="11"/>
      <c r="FIO11" s="11"/>
      <c r="FIP11" s="11"/>
      <c r="FIQ11" s="11"/>
      <c r="FIR11" s="11"/>
      <c r="FIS11" s="11"/>
      <c r="FIT11" s="11"/>
      <c r="FIU11" s="11"/>
      <c r="FIV11" s="11"/>
      <c r="FIW11" s="11"/>
      <c r="FIX11" s="11"/>
      <c r="FIY11" s="11"/>
      <c r="FIZ11" s="11"/>
      <c r="FJA11" s="11"/>
      <c r="FJB11" s="11"/>
      <c r="FJC11" s="11"/>
      <c r="FJD11" s="11"/>
      <c r="FJE11" s="11"/>
      <c r="FJF11" s="11"/>
      <c r="FJG11" s="11"/>
      <c r="FJH11" s="11"/>
      <c r="FJI11" s="11"/>
      <c r="FJJ11" s="11"/>
      <c r="FJK11" s="11"/>
      <c r="FJL11" s="11"/>
      <c r="FJM11" s="11"/>
      <c r="FJN11" s="11"/>
      <c r="FJO11" s="11"/>
      <c r="FJP11" s="11"/>
      <c r="FJQ11" s="11"/>
      <c r="FJR11" s="11"/>
      <c r="FJS11" s="11"/>
      <c r="FJT11" s="11"/>
      <c r="FJU11" s="11"/>
      <c r="FJV11" s="11"/>
      <c r="FJW11" s="11"/>
      <c r="FJX11" s="11"/>
      <c r="FJY11" s="11"/>
      <c r="FJZ11" s="11"/>
      <c r="FKA11" s="11"/>
      <c r="FKB11" s="11"/>
      <c r="FKC11" s="11"/>
      <c r="FKD11" s="11"/>
      <c r="FKE11" s="11"/>
      <c r="FKF11" s="11"/>
      <c r="FKG11" s="11"/>
      <c r="FKH11" s="11"/>
      <c r="FKI11" s="11"/>
      <c r="FKJ11" s="11"/>
      <c r="FKK11" s="11"/>
      <c r="FKL11" s="11"/>
      <c r="FKM11" s="11"/>
      <c r="FKN11" s="11"/>
      <c r="FKO11" s="11"/>
      <c r="FKP11" s="11"/>
      <c r="FKQ11" s="11"/>
      <c r="FKR11" s="11"/>
      <c r="FKS11" s="11"/>
      <c r="FKT11" s="11"/>
      <c r="FKU11" s="11"/>
      <c r="FKV11" s="11"/>
      <c r="FKW11" s="11"/>
      <c r="FKX11" s="11"/>
      <c r="FKY11" s="11"/>
      <c r="FKZ11" s="11"/>
      <c r="FLA11" s="11"/>
      <c r="FLB11" s="11"/>
      <c r="FLC11" s="11"/>
      <c r="FLD11" s="11"/>
      <c r="FLE11" s="11"/>
      <c r="FLF11" s="11"/>
      <c r="FLG11" s="11"/>
      <c r="FLH11" s="11"/>
      <c r="FLI11" s="11"/>
      <c r="FLJ11" s="11"/>
      <c r="FLK11" s="11"/>
      <c r="FLL11" s="11"/>
      <c r="FLM11" s="11"/>
      <c r="FLN11" s="11"/>
      <c r="FLO11" s="11"/>
      <c r="FLP11" s="11"/>
      <c r="FLQ11" s="11"/>
      <c r="FLR11" s="11"/>
      <c r="FLS11" s="11"/>
      <c r="FLT11" s="11"/>
      <c r="FLU11" s="11"/>
      <c r="FLV11" s="11"/>
      <c r="FLW11" s="11"/>
      <c r="FLX11" s="11"/>
      <c r="FLY11" s="11"/>
      <c r="FLZ11" s="11"/>
      <c r="FMA11" s="11"/>
      <c r="FMB11" s="11"/>
      <c r="FMC11" s="11"/>
      <c r="FMD11" s="11"/>
      <c r="FME11" s="11"/>
      <c r="FMF11" s="11"/>
      <c r="FMG11" s="11"/>
      <c r="FMH11" s="11"/>
      <c r="FMI11" s="11"/>
      <c r="FMJ11" s="11"/>
      <c r="FMK11" s="11"/>
      <c r="FML11" s="11"/>
      <c r="FMM11" s="11"/>
      <c r="FMN11" s="11"/>
      <c r="FMO11" s="11"/>
      <c r="FMP11" s="11"/>
      <c r="FMQ11" s="11"/>
      <c r="FMR11" s="11"/>
      <c r="FMS11" s="11"/>
      <c r="FMT11" s="11"/>
      <c r="FMU11" s="11"/>
      <c r="FMV11" s="11"/>
      <c r="FMW11" s="11"/>
      <c r="FMX11" s="11"/>
      <c r="FMY11" s="11"/>
      <c r="FMZ11" s="11"/>
      <c r="FNA11" s="11"/>
      <c r="FNB11" s="11"/>
      <c r="FNC11" s="11"/>
      <c r="FND11" s="11"/>
      <c r="FNE11" s="11"/>
      <c r="FNF11" s="11"/>
      <c r="FNG11" s="11"/>
      <c r="FNH11" s="11"/>
      <c r="FNI11" s="11"/>
      <c r="FNJ11" s="11"/>
      <c r="FNK11" s="11"/>
      <c r="FNL11" s="11"/>
      <c r="FNM11" s="11"/>
      <c r="FNN11" s="11"/>
      <c r="FNO11" s="11"/>
      <c r="FNP11" s="11"/>
      <c r="FNQ11" s="11"/>
      <c r="FNR11" s="11"/>
      <c r="FNS11" s="11"/>
      <c r="FNT11" s="11"/>
      <c r="FNU11" s="11"/>
      <c r="FNV11" s="11"/>
      <c r="FNW11" s="11"/>
      <c r="FNX11" s="11"/>
      <c r="FNY11" s="11"/>
      <c r="FNZ11" s="11"/>
      <c r="FOA11" s="11"/>
      <c r="FOB11" s="11"/>
      <c r="FOC11" s="11"/>
      <c r="FOD11" s="11"/>
      <c r="FOE11" s="11"/>
      <c r="FOF11" s="11"/>
      <c r="FOG11" s="11"/>
      <c r="FOH11" s="11"/>
      <c r="FOI11" s="11"/>
      <c r="FOJ11" s="11"/>
      <c r="FOK11" s="11"/>
      <c r="FOL11" s="11"/>
      <c r="FOM11" s="11"/>
      <c r="FON11" s="11"/>
      <c r="FOO11" s="11"/>
      <c r="FOP11" s="11"/>
      <c r="FOQ11" s="11"/>
      <c r="FOR11" s="11"/>
      <c r="FOS11" s="11"/>
      <c r="FOT11" s="11"/>
      <c r="FOU11" s="11"/>
      <c r="FOV11" s="11"/>
      <c r="FOW11" s="11"/>
      <c r="FOX11" s="11"/>
      <c r="FOY11" s="11"/>
      <c r="FOZ11" s="11"/>
      <c r="FPA11" s="11"/>
      <c r="FPB11" s="11"/>
      <c r="FPC11" s="11"/>
      <c r="FPD11" s="11"/>
      <c r="FPE11" s="11"/>
      <c r="FPF11" s="11"/>
      <c r="FPG11" s="11"/>
      <c r="FPH11" s="11"/>
      <c r="FPI11" s="11"/>
      <c r="FPJ11" s="11"/>
      <c r="FPK11" s="11"/>
      <c r="FPL11" s="11"/>
      <c r="FPM11" s="11"/>
      <c r="FPN11" s="11"/>
      <c r="FPO11" s="11"/>
      <c r="FPP11" s="11"/>
      <c r="FPQ11" s="11"/>
      <c r="FPR11" s="11"/>
      <c r="FPS11" s="11"/>
      <c r="FPT11" s="11"/>
      <c r="FPU11" s="11"/>
      <c r="FPV11" s="11"/>
      <c r="FPW11" s="11"/>
      <c r="FPX11" s="11"/>
      <c r="FPY11" s="11"/>
      <c r="FPZ11" s="11"/>
      <c r="FQA11" s="11"/>
      <c r="FQB11" s="11"/>
      <c r="FQC11" s="11"/>
      <c r="FQD11" s="11"/>
      <c r="FQE11" s="11"/>
      <c r="FQF11" s="11"/>
      <c r="FQG11" s="11"/>
      <c r="FQH11" s="11"/>
      <c r="FQI11" s="11"/>
      <c r="FQJ11" s="11"/>
      <c r="FQK11" s="11"/>
      <c r="FQL11" s="11"/>
      <c r="FQM11" s="11"/>
      <c r="FQN11" s="11"/>
      <c r="FQO11" s="11"/>
      <c r="FQP11" s="11"/>
      <c r="FQQ11" s="11"/>
      <c r="FQR11" s="11"/>
      <c r="FQS11" s="11"/>
      <c r="FQT11" s="11"/>
      <c r="FQU11" s="11"/>
      <c r="FQV11" s="11"/>
      <c r="FQW11" s="11"/>
      <c r="FQX11" s="11"/>
      <c r="FQY11" s="11"/>
      <c r="FQZ11" s="11"/>
      <c r="FRA11" s="11"/>
      <c r="FRB11" s="11"/>
      <c r="FRC11" s="11"/>
      <c r="FRD11" s="11"/>
      <c r="FRE11" s="11"/>
      <c r="FRF11" s="11"/>
      <c r="FRG11" s="11"/>
      <c r="FRH11" s="11"/>
      <c r="FRI11" s="11"/>
      <c r="FRJ11" s="11"/>
      <c r="FRK11" s="11"/>
      <c r="FRL11" s="11"/>
      <c r="FRM11" s="11"/>
      <c r="FRN11" s="11"/>
      <c r="FRO11" s="11"/>
      <c r="FRP11" s="11"/>
      <c r="FRQ11" s="11"/>
      <c r="FRR11" s="11"/>
      <c r="FRS11" s="11"/>
      <c r="FRT11" s="11"/>
      <c r="FRU11" s="11"/>
      <c r="FRV11" s="11"/>
      <c r="FRW11" s="11"/>
      <c r="FRX11" s="11"/>
      <c r="FRY11" s="11"/>
      <c r="FRZ11" s="11"/>
      <c r="FSA11" s="11"/>
      <c r="FSB11" s="11"/>
      <c r="FSC11" s="11"/>
      <c r="FSD11" s="11"/>
      <c r="FSE11" s="11"/>
      <c r="FSF11" s="11"/>
      <c r="FSG11" s="11"/>
      <c r="FSH11" s="11"/>
      <c r="FSI11" s="11"/>
      <c r="FSJ11" s="11"/>
      <c r="FSK11" s="11"/>
      <c r="FSL11" s="11"/>
      <c r="FSM11" s="11"/>
      <c r="FSN11" s="11"/>
      <c r="FSO11" s="11"/>
      <c r="FSP11" s="11"/>
      <c r="FSQ11" s="11"/>
      <c r="FSR11" s="11"/>
      <c r="FSS11" s="11"/>
      <c r="FST11" s="11"/>
      <c r="FSU11" s="11"/>
      <c r="FSV11" s="11"/>
      <c r="FSW11" s="11"/>
      <c r="FSX11" s="11"/>
      <c r="FSY11" s="11"/>
      <c r="FSZ11" s="11"/>
      <c r="FTA11" s="11"/>
      <c r="FTB11" s="11"/>
      <c r="FTC11" s="11"/>
      <c r="FTD11" s="11"/>
      <c r="FTE11" s="11"/>
      <c r="FTF11" s="11"/>
      <c r="FTG11" s="11"/>
      <c r="FTH11" s="11"/>
      <c r="FTI11" s="11"/>
      <c r="FTJ11" s="11"/>
      <c r="FTK11" s="11"/>
      <c r="FTL11" s="11"/>
      <c r="FTM11" s="11"/>
      <c r="FTN11" s="11"/>
      <c r="FTO11" s="11"/>
      <c r="FTP11" s="11"/>
      <c r="FTQ11" s="11"/>
      <c r="FTR11" s="11"/>
      <c r="FTS11" s="11"/>
      <c r="FTT11" s="11"/>
      <c r="FTU11" s="11"/>
      <c r="FTV11" s="11"/>
      <c r="FTW11" s="11"/>
      <c r="FTX11" s="11"/>
      <c r="FTY11" s="11"/>
      <c r="FTZ11" s="11"/>
      <c r="FUA11" s="11"/>
      <c r="FUB11" s="11"/>
      <c r="FUC11" s="11"/>
      <c r="FUD11" s="11"/>
      <c r="FUE11" s="11"/>
      <c r="FUF11" s="11"/>
      <c r="FUG11" s="11"/>
      <c r="FUH11" s="11"/>
      <c r="FUI11" s="11"/>
      <c r="FUJ11" s="11"/>
      <c r="FUK11" s="11"/>
      <c r="FUL11" s="11"/>
      <c r="FUM11" s="11"/>
      <c r="FUN11" s="11"/>
      <c r="FUO11" s="11"/>
      <c r="FUP11" s="11"/>
      <c r="FUQ11" s="11"/>
      <c r="FUR11" s="11"/>
      <c r="FUS11" s="11"/>
      <c r="FUT11" s="11"/>
      <c r="FUU11" s="11"/>
      <c r="FUV11" s="11"/>
      <c r="FUW11" s="11"/>
      <c r="FUX11" s="11"/>
      <c r="FUY11" s="11"/>
      <c r="FUZ11" s="11"/>
      <c r="FVA11" s="11"/>
      <c r="FVB11" s="11"/>
      <c r="FVC11" s="11"/>
      <c r="FVD11" s="11"/>
      <c r="FVE11" s="11"/>
      <c r="FVF11" s="11"/>
      <c r="FVG11" s="11"/>
      <c r="FVH11" s="11"/>
      <c r="FVI11" s="11"/>
      <c r="FVJ11" s="11"/>
      <c r="FVK11" s="11"/>
      <c r="FVL11" s="11"/>
      <c r="FVM11" s="11"/>
      <c r="FVN11" s="11"/>
      <c r="FVO11" s="11"/>
      <c r="FVP11" s="11"/>
      <c r="FVQ11" s="11"/>
      <c r="FVR11" s="11"/>
      <c r="FVS11" s="11"/>
      <c r="FVT11" s="11"/>
      <c r="FVU11" s="11"/>
      <c r="FVV11" s="11"/>
      <c r="FVW11" s="11"/>
      <c r="FVX11" s="11"/>
      <c r="FVY11" s="11"/>
      <c r="FVZ11" s="11"/>
      <c r="FWA11" s="11"/>
      <c r="FWB11" s="11"/>
      <c r="FWC11" s="11"/>
      <c r="FWD11" s="11"/>
      <c r="FWE11" s="11"/>
      <c r="FWF11" s="11"/>
      <c r="FWG11" s="11"/>
      <c r="FWH11" s="11"/>
      <c r="FWI11" s="11"/>
      <c r="FWJ11" s="11"/>
      <c r="FWK11" s="11"/>
      <c r="FWL11" s="11"/>
      <c r="FWM11" s="11"/>
      <c r="FWN11" s="11"/>
      <c r="FWO11" s="11"/>
      <c r="FWP11" s="11"/>
      <c r="FWQ11" s="11"/>
      <c r="FWR11" s="11"/>
      <c r="FWS11" s="11"/>
      <c r="FWT11" s="11"/>
      <c r="FWU11" s="11"/>
      <c r="FWV11" s="11"/>
      <c r="FWW11" s="11"/>
      <c r="FWX11" s="11"/>
      <c r="FWY11" s="11"/>
      <c r="FWZ11" s="11"/>
      <c r="FXA11" s="11"/>
      <c r="FXB11" s="11"/>
      <c r="FXC11" s="11"/>
      <c r="FXD11" s="11"/>
      <c r="FXE11" s="11"/>
      <c r="FXF11" s="11"/>
      <c r="FXG11" s="11"/>
      <c r="FXH11" s="11"/>
      <c r="FXI11" s="11"/>
      <c r="FXJ11" s="11"/>
      <c r="FXK11" s="11"/>
      <c r="FXL11" s="11"/>
      <c r="FXM11" s="11"/>
      <c r="FXN11" s="11"/>
      <c r="FXO11" s="11"/>
      <c r="FXP11" s="11"/>
      <c r="FXQ11" s="11"/>
      <c r="FXR11" s="11"/>
      <c r="FXS11" s="11"/>
      <c r="FXT11" s="11"/>
      <c r="FXU11" s="11"/>
      <c r="FXV11" s="11"/>
      <c r="FXW11" s="11"/>
      <c r="FXX11" s="11"/>
      <c r="FXY11" s="11"/>
      <c r="FXZ11" s="11"/>
      <c r="FYA11" s="11"/>
      <c r="FYB11" s="11"/>
      <c r="FYC11" s="11"/>
      <c r="FYD11" s="11"/>
      <c r="FYE11" s="11"/>
      <c r="FYF11" s="11"/>
      <c r="FYG11" s="11"/>
      <c r="FYH11" s="11"/>
      <c r="FYI11" s="11"/>
      <c r="FYJ11" s="11"/>
      <c r="FYK11" s="11"/>
      <c r="FYL11" s="11"/>
      <c r="FYM11" s="11"/>
      <c r="FYN11" s="11"/>
      <c r="FYO11" s="11"/>
      <c r="FYP11" s="11"/>
      <c r="FYQ11" s="11"/>
      <c r="FYR11" s="11"/>
      <c r="FYS11" s="11"/>
      <c r="FYT11" s="11"/>
      <c r="FYU11" s="11"/>
      <c r="FYV11" s="11"/>
      <c r="FYW11" s="11"/>
      <c r="FYX11" s="11"/>
      <c r="FYY11" s="11"/>
      <c r="FYZ11" s="11"/>
      <c r="FZA11" s="11"/>
      <c r="FZB11" s="11"/>
      <c r="FZC11" s="11"/>
      <c r="FZD11" s="11"/>
      <c r="FZE11" s="11"/>
      <c r="FZF11" s="11"/>
      <c r="FZG11" s="11"/>
      <c r="FZH11" s="11"/>
      <c r="FZI11" s="11"/>
      <c r="FZJ11" s="11"/>
      <c r="FZK11" s="11"/>
      <c r="FZL11" s="11"/>
      <c r="FZM11" s="11"/>
      <c r="FZN11" s="11"/>
      <c r="FZO11" s="11"/>
      <c r="FZP11" s="11"/>
      <c r="FZQ11" s="11"/>
      <c r="FZR11" s="11"/>
      <c r="FZS11" s="11"/>
      <c r="FZT11" s="11"/>
      <c r="FZU11" s="11"/>
      <c r="FZV11" s="11"/>
      <c r="FZW11" s="11"/>
      <c r="FZX11" s="11"/>
      <c r="FZY11" s="11"/>
      <c r="FZZ11" s="11"/>
      <c r="GAA11" s="11"/>
      <c r="GAB11" s="11"/>
      <c r="GAC11" s="11"/>
      <c r="GAD11" s="11"/>
      <c r="GAE11" s="11"/>
      <c r="GAF11" s="11"/>
      <c r="GAG11" s="11"/>
      <c r="GAH11" s="11"/>
      <c r="GAI11" s="11"/>
      <c r="GAJ11" s="11"/>
      <c r="GAK11" s="11"/>
      <c r="GAL11" s="11"/>
      <c r="GAM11" s="11"/>
      <c r="GAN11" s="11"/>
      <c r="GAO11" s="11"/>
      <c r="GAP11" s="11"/>
      <c r="GAQ11" s="11"/>
      <c r="GAR11" s="11"/>
      <c r="GAS11" s="11"/>
      <c r="GAT11" s="11"/>
      <c r="GAU11" s="11"/>
      <c r="GAV11" s="11"/>
      <c r="GAW11" s="11"/>
      <c r="GAX11" s="11"/>
      <c r="GAY11" s="11"/>
      <c r="GAZ11" s="11"/>
      <c r="GBA11" s="11"/>
      <c r="GBB11" s="11"/>
      <c r="GBC11" s="11"/>
      <c r="GBD11" s="11"/>
      <c r="GBE11" s="11"/>
      <c r="GBF11" s="11"/>
      <c r="GBG11" s="11"/>
      <c r="GBH11" s="11"/>
      <c r="GBI11" s="11"/>
      <c r="GBJ11" s="11"/>
      <c r="GBK11" s="11"/>
      <c r="GBL11" s="11"/>
      <c r="GBM11" s="11"/>
      <c r="GBN11" s="11"/>
      <c r="GBO11" s="11"/>
      <c r="GBP11" s="11"/>
      <c r="GBQ11" s="11"/>
      <c r="GBR11" s="11"/>
      <c r="GBS11" s="11"/>
      <c r="GBT11" s="11"/>
      <c r="GBU11" s="11"/>
      <c r="GBV11" s="11"/>
      <c r="GBW11" s="11"/>
      <c r="GBX11" s="11"/>
      <c r="GBY11" s="11"/>
      <c r="GBZ11" s="11"/>
      <c r="GCA11" s="11"/>
      <c r="GCB11" s="11"/>
      <c r="GCC11" s="11"/>
      <c r="GCD11" s="11"/>
      <c r="GCE11" s="11"/>
      <c r="GCF11" s="11"/>
      <c r="GCG11" s="11"/>
      <c r="GCH11" s="11"/>
      <c r="GCI11" s="11"/>
      <c r="GCJ11" s="11"/>
      <c r="GCK11" s="11"/>
      <c r="GCL11" s="11"/>
      <c r="GCM11" s="11"/>
      <c r="GCN11" s="11"/>
      <c r="GCO11" s="11"/>
      <c r="GCP11" s="11"/>
      <c r="GCQ11" s="11"/>
      <c r="GCR11" s="11"/>
      <c r="GCS11" s="11"/>
      <c r="GCT11" s="11"/>
      <c r="GCU11" s="11"/>
      <c r="GCV11" s="11"/>
      <c r="GCW11" s="11"/>
      <c r="GCX11" s="11"/>
      <c r="GCY11" s="11"/>
      <c r="GCZ11" s="11"/>
      <c r="GDA11" s="11"/>
      <c r="GDB11" s="11"/>
      <c r="GDC11" s="11"/>
      <c r="GDD11" s="11"/>
      <c r="GDE11" s="11"/>
      <c r="GDF11" s="11"/>
      <c r="GDG11" s="11"/>
      <c r="GDH11" s="11"/>
      <c r="GDI11" s="11"/>
      <c r="GDJ11" s="11"/>
      <c r="GDK11" s="11"/>
      <c r="GDL11" s="11"/>
      <c r="GDM11" s="11"/>
      <c r="GDN11" s="11"/>
      <c r="GDO11" s="11"/>
      <c r="GDP11" s="11"/>
      <c r="GDQ11" s="11"/>
      <c r="GDR11" s="11"/>
      <c r="GDS11" s="11"/>
      <c r="GDT11" s="11"/>
      <c r="GDU11" s="11"/>
      <c r="GDV11" s="11"/>
      <c r="GDW11" s="11"/>
      <c r="GDX11" s="11"/>
      <c r="GDY11" s="11"/>
      <c r="GDZ11" s="11"/>
      <c r="GEA11" s="11"/>
      <c r="GEB11" s="11"/>
      <c r="GEC11" s="11"/>
      <c r="GED11" s="11"/>
      <c r="GEE11" s="11"/>
      <c r="GEF11" s="11"/>
      <c r="GEG11" s="11"/>
      <c r="GEH11" s="11"/>
      <c r="GEI11" s="11"/>
      <c r="GEJ11" s="11"/>
      <c r="GEK11" s="11"/>
      <c r="GEL11" s="11"/>
      <c r="GEM11" s="11"/>
      <c r="GEN11" s="11"/>
      <c r="GEO11" s="11"/>
      <c r="GEP11" s="11"/>
      <c r="GEQ11" s="11"/>
      <c r="GER11" s="11"/>
      <c r="GES11" s="11"/>
      <c r="GET11" s="11"/>
      <c r="GEU11" s="11"/>
      <c r="GEV11" s="11"/>
      <c r="GEW11" s="11"/>
      <c r="GEX11" s="11"/>
      <c r="GEY11" s="11"/>
      <c r="GEZ11" s="11"/>
      <c r="GFA11" s="11"/>
      <c r="GFB11" s="11"/>
      <c r="GFC11" s="11"/>
      <c r="GFD11" s="11"/>
      <c r="GFE11" s="11"/>
      <c r="GFF11" s="11"/>
      <c r="GFG11" s="11"/>
      <c r="GFH11" s="11"/>
      <c r="GFI11" s="11"/>
      <c r="GFJ11" s="11"/>
      <c r="GFK11" s="11"/>
      <c r="GFL11" s="11"/>
      <c r="GFM11" s="11"/>
      <c r="GFN11" s="11"/>
      <c r="GFO11" s="11"/>
      <c r="GFP11" s="11"/>
      <c r="GFQ11" s="11"/>
      <c r="GFR11" s="11"/>
      <c r="GFS11" s="11"/>
      <c r="GFT11" s="11"/>
      <c r="GFU11" s="11"/>
      <c r="GFV11" s="11"/>
      <c r="GFW11" s="11"/>
      <c r="GFX11" s="11"/>
      <c r="GFY11" s="11"/>
      <c r="GFZ11" s="11"/>
      <c r="GGA11" s="11"/>
      <c r="GGB11" s="11"/>
      <c r="GGC11" s="11"/>
      <c r="GGD11" s="11"/>
      <c r="GGE11" s="11"/>
      <c r="GGF11" s="11"/>
      <c r="GGG11" s="11"/>
      <c r="GGH11" s="11"/>
      <c r="GGI11" s="11"/>
      <c r="GGJ11" s="11"/>
      <c r="GGK11" s="11"/>
      <c r="GGL11" s="11"/>
      <c r="GGM11" s="11"/>
      <c r="GGN11" s="11"/>
      <c r="GGO11" s="11"/>
      <c r="GGP11" s="11"/>
      <c r="GGQ11" s="11"/>
      <c r="GGR11" s="11"/>
      <c r="GGS11" s="11"/>
      <c r="GGT11" s="11"/>
      <c r="GGU11" s="11"/>
      <c r="GGV11" s="11"/>
      <c r="GGW11" s="11"/>
      <c r="GGX11" s="11"/>
      <c r="GGY11" s="11"/>
      <c r="GGZ11" s="11"/>
      <c r="GHA11" s="11"/>
      <c r="GHB11" s="11"/>
      <c r="GHC11" s="11"/>
      <c r="GHD11" s="11"/>
      <c r="GHE11" s="11"/>
      <c r="GHF11" s="11"/>
      <c r="GHG11" s="11"/>
      <c r="GHH11" s="11"/>
      <c r="GHI11" s="11"/>
      <c r="GHJ11" s="11"/>
      <c r="GHK11" s="11"/>
      <c r="GHL11" s="11"/>
      <c r="GHM11" s="11"/>
      <c r="GHN11" s="11"/>
      <c r="GHO11" s="11"/>
      <c r="GHP11" s="11"/>
      <c r="GHQ11" s="11"/>
      <c r="GHR11" s="11"/>
      <c r="GHS11" s="11"/>
      <c r="GHT11" s="11"/>
      <c r="GHU11" s="11"/>
      <c r="GHV11" s="11"/>
      <c r="GHW11" s="11"/>
      <c r="GHX11" s="11"/>
      <c r="GHY11" s="11"/>
      <c r="GHZ11" s="11"/>
      <c r="GIA11" s="11"/>
      <c r="GIB11" s="11"/>
      <c r="GIC11" s="11"/>
      <c r="GID11" s="11"/>
      <c r="GIE11" s="11"/>
      <c r="GIF11" s="11"/>
      <c r="GIG11" s="11"/>
      <c r="GIH11" s="11"/>
      <c r="GII11" s="11"/>
      <c r="GIJ11" s="11"/>
      <c r="GIK11" s="11"/>
      <c r="GIL11" s="11"/>
      <c r="GIM11" s="11"/>
      <c r="GIN11" s="11"/>
      <c r="GIO11" s="11"/>
      <c r="GIP11" s="11"/>
      <c r="GIQ11" s="11"/>
      <c r="GIR11" s="11"/>
      <c r="GIS11" s="11"/>
      <c r="GIT11" s="11"/>
      <c r="GIU11" s="11"/>
      <c r="GIV11" s="11"/>
      <c r="GIW11" s="11"/>
      <c r="GIX11" s="11"/>
      <c r="GIY11" s="11"/>
      <c r="GIZ11" s="11"/>
      <c r="GJA11" s="11"/>
      <c r="GJB11" s="11"/>
      <c r="GJC11" s="11"/>
      <c r="GJD11" s="11"/>
      <c r="GJE11" s="11"/>
      <c r="GJF11" s="11"/>
      <c r="GJG11" s="11"/>
      <c r="GJH11" s="11"/>
      <c r="GJI11" s="11"/>
      <c r="GJJ11" s="11"/>
      <c r="GJK11" s="11"/>
      <c r="GJL11" s="11"/>
      <c r="GJM11" s="11"/>
      <c r="GJN11" s="11"/>
      <c r="GJO11" s="11"/>
      <c r="GJP11" s="11"/>
      <c r="GJQ11" s="11"/>
      <c r="GJR11" s="11"/>
      <c r="GJS11" s="11"/>
      <c r="GJT11" s="11"/>
      <c r="GJU11" s="11"/>
      <c r="GJV11" s="11"/>
      <c r="GJW11" s="11"/>
      <c r="GJX11" s="11"/>
      <c r="GJY11" s="11"/>
      <c r="GJZ11" s="11"/>
      <c r="GKA11" s="11"/>
      <c r="GKB11" s="11"/>
      <c r="GKC11" s="11"/>
      <c r="GKD11" s="11"/>
      <c r="GKE11" s="11"/>
      <c r="GKF11" s="11"/>
      <c r="GKG11" s="11"/>
      <c r="GKH11" s="11"/>
      <c r="GKI11" s="11"/>
      <c r="GKJ11" s="11"/>
      <c r="GKK11" s="11"/>
      <c r="GKL11" s="11"/>
      <c r="GKM11" s="11"/>
      <c r="GKN11" s="11"/>
      <c r="GKO11" s="11"/>
      <c r="GKP11" s="11"/>
      <c r="GKQ11" s="11"/>
      <c r="GKR11" s="11"/>
      <c r="GKS11" s="11"/>
      <c r="GKT11" s="11"/>
      <c r="GKU11" s="11"/>
      <c r="GKV11" s="11"/>
      <c r="GKW11" s="11"/>
      <c r="GKX11" s="11"/>
      <c r="GKY11" s="11"/>
      <c r="GKZ11" s="11"/>
      <c r="GLA11" s="11"/>
      <c r="GLB11" s="11"/>
      <c r="GLC11" s="11"/>
      <c r="GLD11" s="11"/>
      <c r="GLE11" s="11"/>
      <c r="GLF11" s="11"/>
      <c r="GLG11" s="11"/>
      <c r="GLH11" s="11"/>
      <c r="GLI11" s="11"/>
      <c r="GLJ11" s="11"/>
      <c r="GLK11" s="11"/>
      <c r="GLL11" s="11"/>
      <c r="GLM11" s="11"/>
      <c r="GLN11" s="11"/>
      <c r="GLO11" s="11"/>
      <c r="GLP11" s="11"/>
      <c r="GLQ11" s="11"/>
      <c r="GLR11" s="11"/>
      <c r="GLS11" s="11"/>
      <c r="GLT11" s="11"/>
      <c r="GLU11" s="11"/>
      <c r="GLV11" s="11"/>
      <c r="GLW11" s="11"/>
      <c r="GLX11" s="11"/>
      <c r="GLY11" s="11"/>
      <c r="GLZ11" s="11"/>
      <c r="GMA11" s="11"/>
      <c r="GMB11" s="11"/>
      <c r="GMC11" s="11"/>
      <c r="GMD11" s="11"/>
      <c r="GME11" s="11"/>
      <c r="GMF11" s="11"/>
      <c r="GMG11" s="11"/>
      <c r="GMH11" s="11"/>
      <c r="GMI11" s="11"/>
      <c r="GMJ11" s="11"/>
      <c r="GMK11" s="11"/>
      <c r="GML11" s="11"/>
      <c r="GMM11" s="11"/>
      <c r="GMN11" s="11"/>
      <c r="GMO11" s="11"/>
      <c r="GMP11" s="11"/>
      <c r="GMQ11" s="11"/>
      <c r="GMR11" s="11"/>
      <c r="GMS11" s="11"/>
      <c r="GMT11" s="11"/>
      <c r="GMU11" s="11"/>
      <c r="GMV11" s="11"/>
      <c r="GMW11" s="11"/>
      <c r="GMX11" s="11"/>
      <c r="GMY11" s="11"/>
      <c r="GMZ11" s="11"/>
      <c r="GNA11" s="11"/>
      <c r="GNB11" s="11"/>
      <c r="GNC11" s="11"/>
      <c r="GND11" s="11"/>
      <c r="GNE11" s="11"/>
      <c r="GNF11" s="11"/>
      <c r="GNG11" s="11"/>
      <c r="GNH11" s="11"/>
      <c r="GNI11" s="11"/>
      <c r="GNJ11" s="11"/>
      <c r="GNK11" s="11"/>
      <c r="GNL11" s="11"/>
      <c r="GNM11" s="11"/>
      <c r="GNN11" s="11"/>
      <c r="GNO11" s="11"/>
      <c r="GNP11" s="11"/>
      <c r="GNQ11" s="11"/>
      <c r="GNR11" s="11"/>
      <c r="GNS11" s="11"/>
      <c r="GNT11" s="11"/>
      <c r="GNU11" s="11"/>
      <c r="GNV11" s="11"/>
      <c r="GNW11" s="11"/>
      <c r="GNX11" s="11"/>
      <c r="GNY11" s="11"/>
      <c r="GNZ11" s="11"/>
      <c r="GOA11" s="11"/>
      <c r="GOB11" s="11"/>
      <c r="GOC11" s="11"/>
      <c r="GOD11" s="11"/>
      <c r="GOE11" s="11"/>
      <c r="GOF11" s="11"/>
      <c r="GOG11" s="11"/>
      <c r="GOH11" s="11"/>
      <c r="GOI11" s="11"/>
      <c r="GOJ11" s="11"/>
      <c r="GOK11" s="11"/>
      <c r="GOL11" s="11"/>
      <c r="GOM11" s="11"/>
      <c r="GON11" s="11"/>
      <c r="GOO11" s="11"/>
      <c r="GOP11" s="11"/>
      <c r="GOQ11" s="11"/>
      <c r="GOR11" s="11"/>
      <c r="GOS11" s="11"/>
      <c r="GOT11" s="11"/>
      <c r="GOU11" s="11"/>
      <c r="GOV11" s="11"/>
      <c r="GOW11" s="11"/>
      <c r="GOX11" s="11"/>
      <c r="GOY11" s="11"/>
      <c r="GOZ11" s="11"/>
      <c r="GPA11" s="11"/>
      <c r="GPB11" s="11"/>
      <c r="GPC11" s="11"/>
      <c r="GPD11" s="11"/>
      <c r="GPE11" s="11"/>
      <c r="GPF11" s="11"/>
      <c r="GPG11" s="11"/>
      <c r="GPH11" s="11"/>
      <c r="GPI11" s="11"/>
      <c r="GPJ11" s="11"/>
      <c r="GPK11" s="11"/>
      <c r="GPL11" s="11"/>
      <c r="GPM11" s="11"/>
      <c r="GPN11" s="11"/>
      <c r="GPO11" s="11"/>
      <c r="GPP11" s="11"/>
      <c r="GPQ11" s="11"/>
      <c r="GPR11" s="11"/>
      <c r="GPS11" s="11"/>
      <c r="GPT11" s="11"/>
      <c r="GPU11" s="11"/>
      <c r="GPV11" s="11"/>
      <c r="GPW11" s="11"/>
      <c r="GPX11" s="11"/>
      <c r="GPY11" s="11"/>
      <c r="GPZ11" s="11"/>
      <c r="GQA11" s="11"/>
      <c r="GQB11" s="11"/>
      <c r="GQC11" s="11"/>
      <c r="GQD11" s="11"/>
      <c r="GQE11" s="11"/>
      <c r="GQF11" s="11"/>
      <c r="GQG11" s="11"/>
      <c r="GQH11" s="11"/>
      <c r="GQI11" s="11"/>
      <c r="GQJ11" s="11"/>
      <c r="GQK11" s="11"/>
      <c r="GQL11" s="11"/>
      <c r="GQM11" s="11"/>
      <c r="GQN11" s="11"/>
      <c r="GQO11" s="11"/>
      <c r="GQP11" s="11"/>
      <c r="GQQ11" s="11"/>
      <c r="GQR11" s="11"/>
      <c r="GQS11" s="11"/>
      <c r="GQT11" s="11"/>
      <c r="GQU11" s="11"/>
      <c r="GQV11" s="11"/>
      <c r="GQW11" s="11"/>
      <c r="GQX11" s="11"/>
      <c r="GQY11" s="11"/>
      <c r="GQZ11" s="11"/>
      <c r="GRA11" s="11"/>
      <c r="GRB11" s="11"/>
      <c r="GRC11" s="11"/>
      <c r="GRD11" s="11"/>
      <c r="GRE11" s="11"/>
      <c r="GRF11" s="11"/>
      <c r="GRG11" s="11"/>
      <c r="GRH11" s="11"/>
      <c r="GRI11" s="11"/>
      <c r="GRJ11" s="11"/>
      <c r="GRK11" s="11"/>
      <c r="GRL11" s="11"/>
      <c r="GRM11" s="11"/>
      <c r="GRN11" s="11"/>
      <c r="GRO11" s="11"/>
      <c r="GRP11" s="11"/>
      <c r="GRQ11" s="11"/>
      <c r="GRR11" s="11"/>
      <c r="GRS11" s="11"/>
      <c r="GRT11" s="11"/>
      <c r="GRU11" s="11"/>
      <c r="GRV11" s="11"/>
      <c r="GRW11" s="11"/>
      <c r="GRX11" s="11"/>
      <c r="GRY11" s="11"/>
      <c r="GRZ11" s="11"/>
      <c r="GSA11" s="11"/>
      <c r="GSB11" s="11"/>
      <c r="GSC11" s="11"/>
      <c r="GSD11" s="11"/>
      <c r="GSE11" s="11"/>
      <c r="GSF11" s="11"/>
      <c r="GSG11" s="11"/>
      <c r="GSH11" s="11"/>
      <c r="GSI11" s="11"/>
      <c r="GSJ11" s="11"/>
      <c r="GSK11" s="11"/>
      <c r="GSL11" s="11"/>
      <c r="GSM11" s="11"/>
      <c r="GSN11" s="11"/>
      <c r="GSO11" s="11"/>
      <c r="GSP11" s="11"/>
      <c r="GSQ11" s="11"/>
      <c r="GSR11" s="11"/>
      <c r="GSS11" s="11"/>
      <c r="GST11" s="11"/>
      <c r="GSU11" s="11"/>
      <c r="GSV11" s="11"/>
      <c r="GSW11" s="11"/>
      <c r="GSX11" s="11"/>
      <c r="GSY11" s="11"/>
      <c r="GSZ11" s="11"/>
      <c r="GTA11" s="11"/>
      <c r="GTB11" s="11"/>
      <c r="GTC11" s="11"/>
      <c r="GTD11" s="11"/>
      <c r="GTE11" s="11"/>
      <c r="GTF11" s="11"/>
      <c r="GTG11" s="11"/>
      <c r="GTH11" s="11"/>
      <c r="GTI11" s="11"/>
      <c r="GTJ11" s="11"/>
      <c r="GTK11" s="11"/>
      <c r="GTL11" s="11"/>
      <c r="GTM11" s="11"/>
      <c r="GTN11" s="11"/>
      <c r="GTO11" s="11"/>
      <c r="GTP11" s="11"/>
      <c r="GTQ11" s="11"/>
      <c r="GTR11" s="11"/>
      <c r="GTS11" s="11"/>
      <c r="GTT11" s="11"/>
      <c r="GTU11" s="11"/>
      <c r="GTV11" s="11"/>
      <c r="GTW11" s="11"/>
      <c r="GTX11" s="11"/>
      <c r="GTY11" s="11"/>
      <c r="GTZ11" s="11"/>
      <c r="GUA11" s="11"/>
      <c r="GUB11" s="11"/>
      <c r="GUC11" s="11"/>
      <c r="GUD11" s="11"/>
      <c r="GUE11" s="11"/>
      <c r="GUF11" s="11"/>
      <c r="GUG11" s="11"/>
      <c r="GUH11" s="11"/>
      <c r="GUI11" s="11"/>
      <c r="GUJ11" s="11"/>
      <c r="GUK11" s="11"/>
      <c r="GUL11" s="11"/>
      <c r="GUM11" s="11"/>
      <c r="GUN11" s="11"/>
      <c r="GUO11" s="11"/>
      <c r="GUP11" s="11"/>
      <c r="GUQ11" s="11"/>
      <c r="GUR11" s="11"/>
      <c r="GUS11" s="11"/>
      <c r="GUT11" s="11"/>
      <c r="GUU11" s="11"/>
      <c r="GUV11" s="11"/>
      <c r="GUW11" s="11"/>
      <c r="GUX11" s="11"/>
      <c r="GUY11" s="11"/>
      <c r="GUZ11" s="11"/>
      <c r="GVA11" s="11"/>
      <c r="GVB11" s="11"/>
      <c r="GVC11" s="11"/>
      <c r="GVD11" s="11"/>
      <c r="GVE11" s="11"/>
      <c r="GVF11" s="11"/>
      <c r="GVG11" s="11"/>
      <c r="GVH11" s="11"/>
      <c r="GVI11" s="11"/>
      <c r="GVJ11" s="11"/>
      <c r="GVK11" s="11"/>
      <c r="GVL11" s="11"/>
      <c r="GVM11" s="11"/>
      <c r="GVN11" s="11"/>
      <c r="GVO11" s="11"/>
      <c r="GVP11" s="11"/>
      <c r="GVQ11" s="11"/>
      <c r="GVR11" s="11"/>
      <c r="GVS11" s="11"/>
      <c r="GVT11" s="11"/>
      <c r="GVU11" s="11"/>
      <c r="GVV11" s="11"/>
      <c r="GVW11" s="11"/>
      <c r="GVX11" s="11"/>
      <c r="GVY11" s="11"/>
      <c r="GVZ11" s="11"/>
      <c r="GWA11" s="11"/>
      <c r="GWB11" s="11"/>
      <c r="GWC11" s="11"/>
      <c r="GWD11" s="11"/>
      <c r="GWE11" s="11"/>
      <c r="GWF11" s="11"/>
      <c r="GWG11" s="11"/>
      <c r="GWH11" s="11"/>
      <c r="GWI11" s="11"/>
      <c r="GWJ11" s="11"/>
      <c r="GWK11" s="11"/>
      <c r="GWL11" s="11"/>
      <c r="GWM11" s="11"/>
      <c r="GWN11" s="11"/>
      <c r="GWO11" s="11"/>
      <c r="GWP11" s="11"/>
      <c r="GWQ11" s="11"/>
      <c r="GWR11" s="11"/>
      <c r="GWS11" s="11"/>
      <c r="GWT11" s="11"/>
      <c r="GWU11" s="11"/>
      <c r="GWV11" s="11"/>
      <c r="GWW11" s="11"/>
      <c r="GWX11" s="11"/>
      <c r="GWY11" s="11"/>
      <c r="GWZ11" s="11"/>
      <c r="GXA11" s="11"/>
      <c r="GXB11" s="11"/>
      <c r="GXC11" s="11"/>
      <c r="GXD11" s="11"/>
      <c r="GXE11" s="11"/>
      <c r="GXF11" s="11"/>
      <c r="GXG11" s="11"/>
      <c r="GXH11" s="11"/>
      <c r="GXI11" s="11"/>
      <c r="GXJ11" s="11"/>
      <c r="GXK11" s="11"/>
      <c r="GXL11" s="11"/>
      <c r="GXM11" s="11"/>
      <c r="GXN11" s="11"/>
      <c r="GXO11" s="11"/>
      <c r="GXP11" s="11"/>
      <c r="GXQ11" s="11"/>
      <c r="GXR11" s="11"/>
      <c r="GXS11" s="11"/>
      <c r="GXT11" s="11"/>
      <c r="GXU11" s="11"/>
      <c r="GXV11" s="11"/>
      <c r="GXW11" s="11"/>
      <c r="GXX11" s="11"/>
      <c r="GXY11" s="11"/>
      <c r="GXZ11" s="11"/>
      <c r="GYA11" s="11"/>
      <c r="GYB11" s="11"/>
      <c r="GYC11" s="11"/>
      <c r="GYD11" s="11"/>
      <c r="GYE11" s="11"/>
      <c r="GYF11" s="11"/>
      <c r="GYG11" s="11"/>
      <c r="GYH11" s="11"/>
      <c r="GYI11" s="11"/>
      <c r="GYJ11" s="11"/>
      <c r="GYK11" s="11"/>
      <c r="GYL11" s="11"/>
      <c r="GYM11" s="11"/>
      <c r="GYN11" s="11"/>
      <c r="GYO11" s="11"/>
      <c r="GYP11" s="11"/>
      <c r="GYQ11" s="11"/>
      <c r="GYR11" s="11"/>
      <c r="GYS11" s="11"/>
      <c r="GYT11" s="11"/>
      <c r="GYU11" s="11"/>
      <c r="GYV11" s="11"/>
      <c r="GYW11" s="11"/>
      <c r="GYX11" s="11"/>
      <c r="GYY11" s="11"/>
      <c r="GYZ11" s="11"/>
      <c r="GZA11" s="11"/>
      <c r="GZB11" s="11"/>
      <c r="GZC11" s="11"/>
      <c r="GZD11" s="11"/>
      <c r="GZE11" s="11"/>
      <c r="GZF11" s="11"/>
      <c r="GZG11" s="11"/>
      <c r="GZH11" s="11"/>
      <c r="GZI11" s="11"/>
      <c r="GZJ11" s="11"/>
      <c r="GZK11" s="11"/>
      <c r="GZL11" s="11"/>
      <c r="GZM11" s="11"/>
      <c r="GZN11" s="11"/>
      <c r="GZO11" s="11"/>
      <c r="GZP11" s="11"/>
      <c r="GZQ11" s="11"/>
      <c r="GZR11" s="11"/>
      <c r="GZS11" s="11"/>
      <c r="GZT11" s="11"/>
      <c r="GZU11" s="11"/>
      <c r="GZV11" s="11"/>
      <c r="GZW11" s="11"/>
      <c r="GZX11" s="11"/>
      <c r="GZY11" s="11"/>
      <c r="GZZ11" s="11"/>
      <c r="HAA11" s="11"/>
      <c r="HAB11" s="11"/>
      <c r="HAC11" s="11"/>
      <c r="HAD11" s="11"/>
      <c r="HAE11" s="11"/>
      <c r="HAF11" s="11"/>
      <c r="HAG11" s="11"/>
      <c r="HAH11" s="11"/>
      <c r="HAI11" s="11"/>
      <c r="HAJ11" s="11"/>
      <c r="HAK11" s="11"/>
      <c r="HAL11" s="11"/>
      <c r="HAM11" s="11"/>
      <c r="HAN11" s="11"/>
      <c r="HAO11" s="11"/>
      <c r="HAP11" s="11"/>
      <c r="HAQ11" s="11"/>
      <c r="HAR11" s="11"/>
      <c r="HAS11" s="11"/>
      <c r="HAT11" s="11"/>
      <c r="HAU11" s="11"/>
      <c r="HAV11" s="11"/>
      <c r="HAW11" s="11"/>
      <c r="HAX11" s="11"/>
      <c r="HAY11" s="11"/>
      <c r="HAZ11" s="11"/>
      <c r="HBA11" s="11"/>
      <c r="HBB11" s="11"/>
      <c r="HBC11" s="11"/>
      <c r="HBD11" s="11"/>
      <c r="HBE11" s="11"/>
      <c r="HBF11" s="11"/>
      <c r="HBG11" s="11"/>
      <c r="HBH11" s="11"/>
      <c r="HBI11" s="11"/>
      <c r="HBJ11" s="11"/>
      <c r="HBK11" s="11"/>
      <c r="HBL11" s="11"/>
      <c r="HBM11" s="11"/>
      <c r="HBN11" s="11"/>
      <c r="HBO11" s="11"/>
      <c r="HBP11" s="11"/>
      <c r="HBQ11" s="11"/>
      <c r="HBR11" s="11"/>
      <c r="HBS11" s="11"/>
      <c r="HBT11" s="11"/>
      <c r="HBU11" s="11"/>
      <c r="HBV11" s="11"/>
      <c r="HBW11" s="11"/>
      <c r="HBX11" s="11"/>
      <c r="HBY11" s="11"/>
      <c r="HBZ11" s="11"/>
      <c r="HCA11" s="11"/>
      <c r="HCB11" s="11"/>
      <c r="HCC11" s="11"/>
      <c r="HCD11" s="11"/>
      <c r="HCE11" s="11"/>
      <c r="HCF11" s="11"/>
      <c r="HCG11" s="11"/>
      <c r="HCH11" s="11"/>
      <c r="HCI11" s="11"/>
      <c r="HCJ11" s="11"/>
      <c r="HCK11" s="11"/>
      <c r="HCL11" s="11"/>
      <c r="HCM11" s="11"/>
      <c r="HCN11" s="11"/>
      <c r="HCO11" s="11"/>
      <c r="HCP11" s="11"/>
      <c r="HCQ11" s="11"/>
      <c r="HCR11" s="11"/>
      <c r="HCS11" s="11"/>
      <c r="HCT11" s="11"/>
      <c r="HCU11" s="11"/>
      <c r="HCV11" s="11"/>
      <c r="HCW11" s="11"/>
      <c r="HCX11" s="11"/>
      <c r="HCY11" s="11"/>
      <c r="HCZ11" s="11"/>
      <c r="HDA11" s="11"/>
      <c r="HDB11" s="11"/>
      <c r="HDC11" s="11"/>
      <c r="HDD11" s="11"/>
      <c r="HDE11" s="11"/>
      <c r="HDF11" s="11"/>
      <c r="HDG11" s="11"/>
      <c r="HDH11" s="11"/>
      <c r="HDI11" s="11"/>
      <c r="HDJ11" s="11"/>
      <c r="HDK11" s="11"/>
      <c r="HDL11" s="11"/>
      <c r="HDM11" s="11"/>
      <c r="HDN11" s="11"/>
      <c r="HDO11" s="11"/>
      <c r="HDP11" s="11"/>
      <c r="HDQ11" s="11"/>
      <c r="HDR11" s="11"/>
      <c r="HDS11" s="11"/>
      <c r="HDT11" s="11"/>
      <c r="HDU11" s="11"/>
      <c r="HDV11" s="11"/>
      <c r="HDW11" s="11"/>
      <c r="HDX11" s="11"/>
      <c r="HDY11" s="11"/>
      <c r="HDZ11" s="11"/>
      <c r="HEA11" s="11"/>
      <c r="HEB11" s="11"/>
      <c r="HEC11" s="11"/>
      <c r="HED11" s="11"/>
      <c r="HEE11" s="11"/>
      <c r="HEF11" s="11"/>
      <c r="HEG11" s="11"/>
      <c r="HEH11" s="11"/>
      <c r="HEI11" s="11"/>
    </row>
    <row r="12" spans="1:5547" x14ac:dyDescent="0.25">
      <c r="A12" s="30">
        <v>10</v>
      </c>
      <c r="B12" s="30"/>
      <c r="C12" s="30" t="s">
        <v>23</v>
      </c>
      <c r="D12" s="30">
        <v>3</v>
      </c>
      <c r="E12" s="83" t="e">
        <f ca="1">CHOOSE( MATCH(CONCATENATE("*",E$1,"*"),'Сынып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12" s="83" t="e">
        <f ca="1">CHOOSE( MATCH(CONCATENATE("*",F$1,"*"),'Сынып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12" s="83" t="e">
        <f ca="1">CHOOSE( MATCH(CONCATENATE("*",G$1,"*"),'Сынып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12" s="83" t="e">
        <f ca="1">CHOOSE( MATCH(CONCATENATE("*",H$1,"*"),'Сынып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12" s="83" t="e">
        <f ca="1">CHOOSE( MATCH(CONCATENATE("*",I$1,"*"),'Сынып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12" s="83" t="e">
        <f ca="1">CHOOSE( MATCH(CONCATENATE("*",J$1,"*"),'Сынып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12" s="83" t="e">
        <f ca="1">CHOOSE( MATCH(CONCATENATE("*",K$1,"*"),'Сынып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12" s="83" t="e">
        <f ca="1">CHOOSE( MATCH(CONCATENATE("*",L$1,"*"),'Сынып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12" s="83" t="e">
        <f ca="1">CHOOSE( MATCH(CONCATENATE("*",M$1,"*"),'Сынып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12" s="83" t="e">
        <f ca="1">CHOOSE( MATCH(CONCATENATE("*",N$1,"*"),'Сынып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12" s="83" t="e">
        <f ca="1">CHOOSE( MATCH(CONCATENATE("*",O$1,"*"),'Сынып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12" s="83" t="e">
        <f ca="1">CHOOSE( MATCH(CONCATENATE("*",P$1,"*"),'Сынып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12" s="83" t="e">
        <f ca="1">CHOOSE( MATCH(CONCATENATE("*",Q$1,"*"),'Сынып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12" s="83" t="e">
        <f ca="1">CHOOSE( MATCH(CONCATENATE("*",R$1,"*"),'Сынып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12" s="83" t="e">
        <f ca="1">CHOOSE( MATCH(CONCATENATE("*",S$1,"*"),'Сынып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12" s="83" t="e">
        <f ca="1">CHOOSE( MATCH(CONCATENATE("*",T$1,"*"),'Сынып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12" s="83" t="e">
        <f ca="1">CHOOSE( MATCH(CONCATENATE("*",U$1,"*"),'Сынып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12" s="83" t="e">
        <f ca="1">CHOOSE( MATCH(CONCATENATE("*",V$1,"*"),'Сынып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12" s="83" t="e">
        <f ca="1">CHOOSE( MATCH(CONCATENATE("*",W$1,"*"),'Сынып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12" s="83" t="e">
        <f ca="1">CHOOSE( MATCH(CONCATENATE("*",X$1,"*"),'Сынып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12" s="83" t="e">
        <f ca="1">CHOOSE( MATCH(CONCATENATE("*",Y$1,"*"),'Сынып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12" s="83" t="e">
        <f ca="1">CHOOSE( MATCH(CONCATENATE("*",Z$1,"*"),'Сынып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12" s="83" t="e">
        <f ca="1">CHOOSE( MATCH(CONCATENATE("*",AA$1,"*"),'Сынып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12" s="83" t="e">
        <f ca="1">CHOOSE( MATCH(CONCATENATE("*",AB$1,"*"),'Сынып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12" s="83" t="e">
        <f ca="1">CHOOSE( MATCH(CONCATENATE("*",AC$1,"*"),'Сынып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12" s="83" t="e">
        <f ca="1">CHOOSE( MATCH(CONCATENATE("*",AD$1,"*"),'Сынып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12" s="83" t="e">
        <f ca="1">CHOOSE( MATCH(CONCATENATE("*",AE$1,"*"),'Сынып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12" s="83" t="e">
        <f ca="1">CHOOSE( MATCH(CONCATENATE("*",AF$1,"*"),'Сынып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12" s="83" t="e">
        <f ca="1">CHOOSE( MATCH(CONCATENATE("*",AG$1,"*"),'Сынып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12" s="83" t="e">
        <f ca="1">CHOOSE( MATCH(CONCATENATE("*",AH$1,"*"),'Сынып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12" s="83" t="e">
        <f ca="1">CHOOSE( MATCH(CONCATENATE("*",AI$1,"*"),'Сынып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12" s="83" t="e">
        <f ca="1">CHOOSE( MATCH(CONCATENATE("*",AJ$1,"*"),'Сынып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12" s="83" t="e">
        <f ca="1">CHOOSE( MATCH(CONCATENATE("*",AK$1,"*"),'Сынып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12" s="83" t="e">
        <f ca="1">CHOOSE( MATCH(CONCATENATE("*",AL$1,"*"),'Сынып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12" s="83" t="e">
        <f ca="1">CHOOSE( MATCH(CONCATENATE("*",AM$1,"*"),'Сынып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12" s="83" t="e">
        <f ca="1">CHOOSE( MATCH(CONCATENATE("*",AN$1,"*"),'Сынып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12" s="83" t="e">
        <f ca="1">CHOOSE( MATCH(CONCATENATE("*",AO$1,"*"),'Сынып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12" s="83" t="e">
        <f ca="1">CHOOSE( MATCH(CONCATENATE("*",AP$1,"*"),'Сынып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12" s="83" t="e">
        <f ca="1">CHOOSE( MATCH(CONCATENATE("*",AQ$1,"*"),'Сынып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12" s="83" t="e">
        <f ca="1">CHOOSE( MATCH(CONCATENATE("*",AR$1,"*"),'Сынып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S12" s="83" t="e">
        <f ca="1">CHOOSE( MATCH(CONCATENATE("*",AS$1,"*"),'Сынып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T12" s="83" t="e">
        <f ca="1">CHOOSE( MATCH(CONCATENATE("*",AT$1,"*"),'Сынып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U12" s="83" t="e">
        <f ca="1">CHOOSE( MATCH(CONCATENATE("*",AU$1,"*"),'Сынып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V12" s="83" t="e">
        <f ca="1">CHOOSE( MATCH(CONCATENATE("*",AV$1,"*"),'Сынып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W12" s="83" t="e">
        <f ca="1">CHOOSE( MATCH(CONCATENATE("*",AW$1,"*"),'Сынып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X12" s="83" t="e">
        <f ca="1">CHOOSE( MATCH(CONCATENATE("*",AX$1,"*"),'Сынып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Y12" s="83" t="e">
        <f ca="1">CHOOSE( MATCH(CONCATENATE("*",AY$1,"*"),'Сынып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Z12" s="83" t="e">
        <f ca="1">CHOOSE( MATCH(CONCATENATE("*",AZ$1,"*"),'Сынып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A12" s="83" t="e">
        <f ca="1">CHOOSE( MATCH(CONCATENATE("*",BA$1,"*"),'Сынып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B12" s="83" t="e">
        <f ca="1">CHOOSE( MATCH(CONCATENATE("*",BB$1,"*"),'Сынып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C12" s="83" t="e">
        <f ca="1">CHOOSE( MATCH(CONCATENATE("*",BC$1,"*"),'Сынып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D12" s="83" t="e">
        <f ca="1">CHOOSE( MATCH(CONCATENATE("*",BD$1,"*"),'Сынып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E12" s="83" t="e">
        <f ca="1">CHOOSE( MATCH(CONCATENATE("*",BE$1,"*"),'Сынып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F12" s="83" t="e">
        <f ca="1">CHOOSE( MATCH(CONCATENATE("*",BF$1,"*"),'Сынып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G12" s="83" t="e">
        <f ca="1">CHOOSE( MATCH(CONCATENATE("*",BG$1,"*"),'Сынып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H12" s="83" t="e">
        <f ca="1">CHOOSE( MATCH(CONCATENATE("*",BH$1,"*"),'Сынып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I12" s="83" t="e">
        <f ca="1">CHOOSE( MATCH(CONCATENATE("*",BI$1,"*"),'Сынып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J12" s="83" t="e">
        <f ca="1">CHOOSE( MATCH(CONCATENATE("*",BJ$1,"*"),'Сынып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K12" s="83" t="e">
        <f ca="1">CHOOSE( MATCH(CONCATENATE("*",BK$1,"*"),'Сынып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L12" s="83" t="e">
        <f ca="1">CHOOSE( MATCH(CONCATENATE("*",BL$1,"*"),'Сынып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M12" s="83" t="e">
        <f ca="1">CHOOSE( MATCH(CONCATENATE("*",BM$1,"*"),'Сынып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N12" s="83" t="e">
        <f ca="1">CHOOSE( MATCH(CONCATENATE("*",BN$1,"*"),'Сынып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O12" s="83" t="e">
        <f ca="1">CHOOSE( MATCH(CONCATENATE("*",BO$1,"*"),'Сынып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P12" s="83" t="e">
        <f ca="1">CHOOSE( MATCH(CONCATENATE("*",BP$1,"*"),'Сынып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Q12" s="83" t="e">
        <f ca="1">CHOOSE( MATCH(CONCATENATE("*",BQ$1,"*"),'Сынып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R12" s="83" t="e">
        <f ca="1">CHOOSE( MATCH(CONCATENATE("*",BR$1,"*"),'Сынып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S12" s="83" t="e">
        <f ca="1">CHOOSE( MATCH(CONCATENATE("*",BS$1,"*"),'Сынып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T12" s="83" t="e">
        <f ca="1">CHOOSE( MATCH(CONCATENATE("*",BT$1,"*"),'Сынып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U12" s="83" t="e">
        <f ca="1">CHOOSE( MATCH(CONCATENATE("*",BU$1,"*"),'Сынып Фам'!$E12:$Q12,0),'Сынып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V12" s="3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  <c r="IY12" s="11"/>
      <c r="IZ12" s="11"/>
      <c r="JA12" s="11"/>
      <c r="JB12" s="11"/>
      <c r="JC12" s="11"/>
      <c r="JD12" s="11"/>
      <c r="JE12" s="11"/>
      <c r="JF12" s="11"/>
      <c r="JG12" s="11"/>
      <c r="JH12" s="11"/>
      <c r="JI12" s="11"/>
      <c r="JJ12" s="11"/>
      <c r="JK12" s="11"/>
      <c r="JL12" s="11"/>
      <c r="JM12" s="11"/>
      <c r="JN12" s="11"/>
      <c r="JO12" s="11"/>
      <c r="JP12" s="11"/>
      <c r="JQ12" s="11"/>
      <c r="JR12" s="11"/>
      <c r="JS12" s="11"/>
      <c r="JT12" s="11"/>
      <c r="JU12" s="11"/>
      <c r="JV12" s="11"/>
      <c r="JW12" s="11"/>
      <c r="JX12" s="11"/>
      <c r="JY12" s="11"/>
      <c r="JZ12" s="11"/>
      <c r="KA12" s="11"/>
      <c r="KB12" s="11"/>
      <c r="KC12" s="11"/>
      <c r="KD12" s="11"/>
      <c r="KE12" s="11"/>
      <c r="KF12" s="11"/>
      <c r="KG12" s="11"/>
      <c r="KH12" s="11"/>
      <c r="KI12" s="11"/>
      <c r="KJ12" s="11"/>
      <c r="KK12" s="11"/>
      <c r="KL12" s="11"/>
      <c r="KM12" s="11"/>
      <c r="KN12" s="11"/>
      <c r="KO12" s="11"/>
      <c r="KP12" s="11"/>
      <c r="KQ12" s="11"/>
      <c r="KR12" s="11"/>
      <c r="KS12" s="11"/>
      <c r="KT12" s="11"/>
      <c r="KU12" s="11"/>
      <c r="KV12" s="11"/>
      <c r="KW12" s="11"/>
      <c r="KX12" s="11"/>
      <c r="KY12" s="11"/>
      <c r="KZ12" s="11"/>
      <c r="LA12" s="11"/>
      <c r="LB12" s="11"/>
      <c r="LC12" s="11"/>
      <c r="LD12" s="11"/>
      <c r="LE12" s="11"/>
      <c r="LF12" s="11"/>
      <c r="LG12" s="11"/>
      <c r="LH12" s="11"/>
      <c r="LI12" s="11"/>
      <c r="LJ12" s="11"/>
      <c r="LK12" s="11"/>
      <c r="LL12" s="11"/>
      <c r="LM12" s="11"/>
      <c r="LN12" s="11"/>
      <c r="LO12" s="11"/>
      <c r="LP12" s="11"/>
      <c r="LQ12" s="11"/>
      <c r="LR12" s="11"/>
      <c r="LS12" s="11"/>
      <c r="LT12" s="11"/>
      <c r="LU12" s="11"/>
      <c r="LV12" s="11"/>
      <c r="LW12" s="11"/>
      <c r="LX12" s="11"/>
      <c r="LY12" s="11"/>
      <c r="LZ12" s="11"/>
      <c r="MA12" s="11"/>
      <c r="MB12" s="11"/>
      <c r="MC12" s="11"/>
      <c r="MD12" s="11"/>
      <c r="ME12" s="11"/>
      <c r="MF12" s="11"/>
      <c r="MG12" s="11"/>
      <c r="MH12" s="11"/>
      <c r="MI12" s="11"/>
      <c r="MJ12" s="11"/>
      <c r="MK12" s="11"/>
      <c r="ML12" s="11"/>
      <c r="MM12" s="11"/>
      <c r="MN12" s="11"/>
      <c r="MO12" s="11"/>
      <c r="MP12" s="11"/>
      <c r="MQ12" s="11"/>
      <c r="MR12" s="11"/>
      <c r="MS12" s="11"/>
      <c r="MT12" s="11"/>
      <c r="MU12" s="11"/>
      <c r="MV12" s="11"/>
      <c r="MW12" s="11"/>
      <c r="MX12" s="11"/>
      <c r="MY12" s="11"/>
      <c r="MZ12" s="11"/>
      <c r="NA12" s="11"/>
      <c r="NB12" s="11"/>
      <c r="NC12" s="11"/>
      <c r="ND12" s="11"/>
      <c r="NE12" s="11"/>
      <c r="NF12" s="11"/>
      <c r="NG12" s="11"/>
      <c r="NH12" s="11"/>
      <c r="NI12" s="11"/>
      <c r="NJ12" s="11"/>
      <c r="NK12" s="11"/>
      <c r="NL12" s="11"/>
      <c r="NM12" s="11"/>
      <c r="NN12" s="11"/>
      <c r="NO12" s="11"/>
      <c r="NP12" s="11"/>
      <c r="NQ12" s="11"/>
      <c r="NR12" s="11"/>
      <c r="NS12" s="11"/>
      <c r="NT12" s="11"/>
      <c r="NU12" s="11"/>
      <c r="NV12" s="11"/>
      <c r="NW12" s="11"/>
      <c r="NX12" s="11"/>
      <c r="NY12" s="11"/>
      <c r="NZ12" s="11"/>
      <c r="OA12" s="11"/>
      <c r="OB12" s="11"/>
      <c r="OC12" s="11"/>
      <c r="OD12" s="11"/>
      <c r="OE12" s="11"/>
      <c r="OF12" s="11"/>
      <c r="OG12" s="11"/>
      <c r="OH12" s="11"/>
      <c r="OI12" s="11"/>
      <c r="OJ12" s="11"/>
      <c r="OK12" s="11"/>
      <c r="OL12" s="11"/>
      <c r="OM12" s="11"/>
      <c r="ON12" s="11"/>
      <c r="OO12" s="11"/>
      <c r="OP12" s="11"/>
      <c r="OQ12" s="11"/>
      <c r="OR12" s="11"/>
      <c r="OS12" s="11"/>
      <c r="OT12" s="11"/>
      <c r="OU12" s="11"/>
      <c r="OV12" s="11"/>
      <c r="OW12" s="11"/>
      <c r="OX12" s="11"/>
      <c r="OY12" s="11"/>
      <c r="OZ12" s="11"/>
      <c r="PA12" s="11"/>
      <c r="PB12" s="11"/>
      <c r="PC12" s="11"/>
      <c r="PD12" s="11"/>
      <c r="PE12" s="11"/>
      <c r="PF12" s="11"/>
      <c r="PG12" s="11"/>
      <c r="PH12" s="11"/>
      <c r="PI12" s="11"/>
      <c r="PJ12" s="11"/>
      <c r="PK12" s="11"/>
      <c r="PL12" s="11"/>
      <c r="PM12" s="11"/>
      <c r="PN12" s="11"/>
      <c r="PO12" s="11"/>
      <c r="PP12" s="11"/>
      <c r="PQ12" s="11"/>
      <c r="PR12" s="11"/>
      <c r="PS12" s="11"/>
      <c r="PT12" s="11"/>
      <c r="PU12" s="11"/>
      <c r="PV12" s="11"/>
      <c r="PW12" s="11"/>
      <c r="PX12" s="11"/>
      <c r="PY12" s="11"/>
      <c r="PZ12" s="11"/>
      <c r="QA12" s="11"/>
      <c r="QB12" s="11"/>
      <c r="QC12" s="11"/>
      <c r="QD12" s="11"/>
      <c r="QE12" s="11"/>
      <c r="QF12" s="11"/>
      <c r="QG12" s="11"/>
      <c r="QH12" s="11"/>
      <c r="QI12" s="11"/>
      <c r="QJ12" s="11"/>
      <c r="QK12" s="11"/>
      <c r="QL12" s="11"/>
      <c r="QM12" s="11"/>
      <c r="QN12" s="11"/>
      <c r="QO12" s="11"/>
      <c r="QP12" s="11"/>
      <c r="QQ12" s="11"/>
      <c r="QR12" s="11"/>
      <c r="QS12" s="11"/>
      <c r="QT12" s="11"/>
      <c r="QU12" s="11"/>
      <c r="QV12" s="11"/>
      <c r="QW12" s="11"/>
      <c r="QX12" s="11"/>
      <c r="QY12" s="11"/>
      <c r="QZ12" s="11"/>
      <c r="RA12" s="11"/>
      <c r="RB12" s="11"/>
      <c r="RC12" s="11"/>
      <c r="RD12" s="11"/>
      <c r="RE12" s="11"/>
      <c r="RF12" s="11"/>
      <c r="RG12" s="11"/>
      <c r="RH12" s="11"/>
      <c r="RI12" s="11"/>
      <c r="RJ12" s="11"/>
      <c r="RK12" s="11"/>
      <c r="RL12" s="11"/>
      <c r="RM12" s="11"/>
      <c r="RN12" s="11"/>
      <c r="RO12" s="11"/>
      <c r="RP12" s="11"/>
      <c r="RQ12" s="11"/>
      <c r="RR12" s="11"/>
      <c r="RS12" s="11"/>
      <c r="RT12" s="11"/>
      <c r="RU12" s="11"/>
      <c r="RV12" s="11"/>
      <c r="RW12" s="11"/>
      <c r="RX12" s="11"/>
      <c r="RY12" s="11"/>
      <c r="RZ12" s="11"/>
      <c r="SA12" s="11"/>
      <c r="SB12" s="11"/>
      <c r="SC12" s="11"/>
      <c r="SD12" s="11"/>
      <c r="SE12" s="11"/>
      <c r="SF12" s="11"/>
      <c r="SG12" s="11"/>
      <c r="SH12" s="11"/>
      <c r="SI12" s="11"/>
      <c r="SJ12" s="11"/>
      <c r="SK12" s="11"/>
      <c r="SL12" s="11"/>
      <c r="SM12" s="11"/>
      <c r="SN12" s="11"/>
      <c r="SO12" s="11"/>
      <c r="SP12" s="11"/>
      <c r="SQ12" s="11"/>
      <c r="SR12" s="11"/>
      <c r="SS12" s="11"/>
      <c r="ST12" s="11"/>
      <c r="SU12" s="11"/>
      <c r="SV12" s="11"/>
      <c r="SW12" s="11"/>
      <c r="SX12" s="11"/>
      <c r="SY12" s="11"/>
      <c r="SZ12" s="11"/>
      <c r="TA12" s="11"/>
      <c r="TB12" s="11"/>
      <c r="TC12" s="11"/>
      <c r="TD12" s="11"/>
      <c r="TE12" s="11"/>
      <c r="TF12" s="11"/>
      <c r="TG12" s="11"/>
      <c r="TH12" s="11"/>
      <c r="TI12" s="11"/>
      <c r="TJ12" s="11"/>
      <c r="TK12" s="11"/>
      <c r="TL12" s="11"/>
      <c r="TM12" s="11"/>
      <c r="TN12" s="11"/>
      <c r="TO12" s="11"/>
      <c r="TP12" s="11"/>
      <c r="TQ12" s="11"/>
      <c r="TR12" s="11"/>
      <c r="TS12" s="11"/>
      <c r="TT12" s="11"/>
      <c r="TU12" s="11"/>
      <c r="TV12" s="11"/>
      <c r="TW12" s="11"/>
      <c r="TX12" s="11"/>
      <c r="TY12" s="11"/>
      <c r="TZ12" s="11"/>
      <c r="UA12" s="11"/>
      <c r="UB12" s="11"/>
      <c r="UC12" s="11"/>
      <c r="UD12" s="11"/>
      <c r="UE12" s="11"/>
      <c r="UF12" s="11"/>
      <c r="UG12" s="11"/>
      <c r="UH12" s="11"/>
      <c r="UI12" s="11"/>
      <c r="UJ12" s="11"/>
      <c r="UK12" s="11"/>
      <c r="UL12" s="11"/>
      <c r="UM12" s="11"/>
      <c r="UN12" s="11"/>
      <c r="UO12" s="11"/>
      <c r="UP12" s="11"/>
      <c r="UQ12" s="11"/>
      <c r="UR12" s="11"/>
      <c r="US12" s="11"/>
      <c r="UT12" s="11"/>
      <c r="UU12" s="11"/>
      <c r="UV12" s="11"/>
      <c r="UW12" s="11"/>
      <c r="UX12" s="11"/>
      <c r="UY12" s="11"/>
      <c r="UZ12" s="11"/>
      <c r="VA12" s="11"/>
      <c r="VB12" s="11"/>
      <c r="VC12" s="11"/>
      <c r="VD12" s="11"/>
      <c r="VE12" s="11"/>
      <c r="VF12" s="11"/>
      <c r="VG12" s="11"/>
      <c r="VH12" s="11"/>
      <c r="VI12" s="11"/>
      <c r="VJ12" s="11"/>
      <c r="VK12" s="11"/>
      <c r="VL12" s="11"/>
      <c r="VM12" s="11"/>
      <c r="VN12" s="11"/>
      <c r="VO12" s="11"/>
      <c r="VP12" s="11"/>
      <c r="VQ12" s="11"/>
      <c r="VR12" s="11"/>
      <c r="VS12" s="11"/>
      <c r="VT12" s="11"/>
      <c r="VU12" s="11"/>
      <c r="VV12" s="11"/>
      <c r="VW12" s="11"/>
      <c r="VX12" s="11"/>
      <c r="VY12" s="11"/>
      <c r="VZ12" s="11"/>
      <c r="WA12" s="11"/>
      <c r="WB12" s="11"/>
      <c r="WC12" s="11"/>
      <c r="WD12" s="11"/>
      <c r="WE12" s="11"/>
      <c r="WF12" s="11"/>
      <c r="WG12" s="11"/>
      <c r="WH12" s="11"/>
      <c r="WI12" s="11"/>
      <c r="WJ12" s="11"/>
      <c r="WK12" s="11"/>
      <c r="WL12" s="11"/>
      <c r="WM12" s="11"/>
      <c r="WN12" s="11"/>
      <c r="WO12" s="11"/>
      <c r="WP12" s="11"/>
      <c r="WQ12" s="11"/>
      <c r="WR12" s="11"/>
      <c r="WS12" s="11"/>
      <c r="WT12" s="11"/>
      <c r="WU12" s="11"/>
      <c r="WV12" s="11"/>
      <c r="WW12" s="11"/>
      <c r="WX12" s="11"/>
      <c r="WY12" s="11"/>
      <c r="WZ12" s="11"/>
      <c r="XA12" s="11"/>
      <c r="XB12" s="11"/>
      <c r="XC12" s="11"/>
      <c r="XD12" s="11"/>
      <c r="XE12" s="11"/>
      <c r="XF12" s="11"/>
      <c r="XG12" s="11"/>
      <c r="XH12" s="11"/>
      <c r="XI12" s="11"/>
      <c r="XJ12" s="11"/>
      <c r="XK12" s="11"/>
      <c r="XL12" s="11"/>
      <c r="XM12" s="11"/>
      <c r="XN12" s="11"/>
      <c r="XO12" s="11"/>
      <c r="XP12" s="11"/>
      <c r="XQ12" s="11"/>
      <c r="XR12" s="11"/>
      <c r="XS12" s="11"/>
      <c r="XT12" s="11"/>
      <c r="XU12" s="11"/>
      <c r="XV12" s="11"/>
      <c r="XW12" s="11"/>
      <c r="XX12" s="11"/>
      <c r="XY12" s="11"/>
      <c r="XZ12" s="11"/>
      <c r="YA12" s="11"/>
      <c r="YB12" s="11"/>
      <c r="YC12" s="11"/>
      <c r="YD12" s="11"/>
      <c r="YE12" s="11"/>
      <c r="YF12" s="11"/>
      <c r="YG12" s="11"/>
      <c r="YH12" s="11"/>
      <c r="YI12" s="11"/>
      <c r="YJ12" s="11"/>
      <c r="YK12" s="11"/>
      <c r="YL12" s="11"/>
      <c r="YM12" s="11"/>
      <c r="YN12" s="11"/>
      <c r="YO12" s="11"/>
      <c r="YP12" s="11"/>
      <c r="YQ12" s="11"/>
      <c r="YR12" s="11"/>
      <c r="YS12" s="11"/>
      <c r="YT12" s="11"/>
      <c r="YU12" s="11"/>
      <c r="YV12" s="11"/>
      <c r="YW12" s="11"/>
      <c r="YX12" s="11"/>
      <c r="YY12" s="11"/>
      <c r="YZ12" s="11"/>
      <c r="ZA12" s="11"/>
      <c r="ZB12" s="11"/>
      <c r="ZC12" s="11"/>
      <c r="ZD12" s="11"/>
      <c r="ZE12" s="11"/>
      <c r="ZF12" s="11"/>
      <c r="ZG12" s="11"/>
      <c r="ZH12" s="11"/>
      <c r="ZI12" s="11"/>
      <c r="ZJ12" s="11"/>
      <c r="ZK12" s="11"/>
      <c r="ZL12" s="11"/>
      <c r="ZM12" s="11"/>
      <c r="ZN12" s="11"/>
      <c r="ZO12" s="11"/>
      <c r="ZP12" s="11"/>
      <c r="ZQ12" s="11"/>
      <c r="ZR12" s="11"/>
      <c r="ZS12" s="11"/>
      <c r="ZT12" s="11"/>
      <c r="ZU12" s="11"/>
      <c r="ZV12" s="11"/>
      <c r="ZW12" s="11"/>
      <c r="ZX12" s="11"/>
      <c r="ZY12" s="11"/>
      <c r="ZZ12" s="11"/>
      <c r="AAA12" s="11"/>
      <c r="AAB12" s="11"/>
      <c r="AAC12" s="11"/>
      <c r="AAD12" s="11"/>
      <c r="AAE12" s="11"/>
      <c r="AAF12" s="11"/>
      <c r="AAG12" s="11"/>
      <c r="AAH12" s="11"/>
      <c r="AAI12" s="11"/>
      <c r="AAJ12" s="11"/>
      <c r="AAK12" s="11"/>
      <c r="AAL12" s="11"/>
      <c r="AAM12" s="11"/>
      <c r="AAN12" s="11"/>
      <c r="AAO12" s="11"/>
      <c r="AAP12" s="11"/>
      <c r="AAQ12" s="11"/>
      <c r="AAR12" s="11"/>
      <c r="AAS12" s="11"/>
      <c r="AAT12" s="11"/>
      <c r="AAU12" s="11"/>
      <c r="AAV12" s="11"/>
      <c r="AAW12" s="11"/>
      <c r="AAX12" s="11"/>
      <c r="AAY12" s="11"/>
      <c r="AAZ12" s="11"/>
      <c r="ABA12" s="11"/>
      <c r="ABB12" s="11"/>
      <c r="ABC12" s="11"/>
      <c r="ABD12" s="11"/>
      <c r="ABE12" s="11"/>
      <c r="ABF12" s="11"/>
      <c r="ABG12" s="11"/>
      <c r="ABH12" s="11"/>
      <c r="ABI12" s="11"/>
      <c r="ABJ12" s="11"/>
      <c r="ABK12" s="11"/>
      <c r="ABL12" s="11"/>
      <c r="ABM12" s="11"/>
      <c r="ABN12" s="11"/>
      <c r="ABO12" s="11"/>
      <c r="ABP12" s="11"/>
      <c r="ABQ12" s="11"/>
      <c r="ABR12" s="11"/>
      <c r="ABS12" s="11"/>
      <c r="ABT12" s="11"/>
      <c r="ABU12" s="11"/>
      <c r="ABV12" s="11"/>
      <c r="ABW12" s="11"/>
      <c r="ABX12" s="11"/>
      <c r="ABY12" s="11"/>
      <c r="ABZ12" s="11"/>
      <c r="ACA12" s="11"/>
      <c r="ACB12" s="11"/>
      <c r="ACC12" s="11"/>
      <c r="ACD12" s="11"/>
      <c r="ACE12" s="11"/>
      <c r="ACF12" s="11"/>
      <c r="ACG12" s="11"/>
      <c r="ACH12" s="11"/>
      <c r="ACI12" s="11"/>
      <c r="ACJ12" s="11"/>
      <c r="ACK12" s="11"/>
      <c r="ACL12" s="11"/>
      <c r="ACM12" s="11"/>
      <c r="ACN12" s="11"/>
      <c r="ACO12" s="11"/>
      <c r="ACP12" s="11"/>
      <c r="ACQ12" s="11"/>
      <c r="ACR12" s="11"/>
      <c r="ACS12" s="11"/>
      <c r="ACT12" s="11"/>
      <c r="ACU12" s="11"/>
      <c r="ACV12" s="11"/>
      <c r="ACW12" s="11"/>
      <c r="ACX12" s="11"/>
      <c r="ACY12" s="11"/>
      <c r="ACZ12" s="11"/>
      <c r="ADA12" s="11"/>
      <c r="ADB12" s="11"/>
      <c r="ADC12" s="11"/>
      <c r="ADD12" s="11"/>
      <c r="ADE12" s="11"/>
      <c r="ADF12" s="11"/>
      <c r="ADG12" s="11"/>
      <c r="ADH12" s="11"/>
      <c r="ADI12" s="11"/>
      <c r="ADJ12" s="11"/>
      <c r="ADK12" s="11"/>
      <c r="ADL12" s="11"/>
      <c r="ADM12" s="11"/>
      <c r="ADN12" s="11"/>
      <c r="ADO12" s="11"/>
      <c r="ADP12" s="11"/>
      <c r="ADQ12" s="11"/>
      <c r="ADR12" s="11"/>
      <c r="ADS12" s="11"/>
      <c r="ADT12" s="11"/>
      <c r="ADU12" s="11"/>
      <c r="ADV12" s="11"/>
      <c r="ADW12" s="11"/>
      <c r="ADX12" s="11"/>
      <c r="ADY12" s="11"/>
      <c r="ADZ12" s="11"/>
      <c r="AEA12" s="11"/>
      <c r="AEB12" s="11"/>
      <c r="AEC12" s="11"/>
      <c r="AED12" s="11"/>
      <c r="AEE12" s="11"/>
      <c r="AEF12" s="11"/>
      <c r="AEG12" s="11"/>
      <c r="AEH12" s="11"/>
      <c r="AEI12" s="11"/>
      <c r="AEJ12" s="11"/>
      <c r="AEK12" s="11"/>
      <c r="AEL12" s="11"/>
      <c r="AEM12" s="11"/>
      <c r="AEN12" s="11"/>
      <c r="AEO12" s="11"/>
      <c r="AEP12" s="11"/>
      <c r="AEQ12" s="11"/>
      <c r="AER12" s="11"/>
      <c r="AES12" s="11"/>
      <c r="AET12" s="11"/>
      <c r="AEU12" s="11"/>
      <c r="AEV12" s="11"/>
      <c r="AEW12" s="11"/>
      <c r="AEX12" s="11"/>
      <c r="AEY12" s="11"/>
      <c r="AEZ12" s="11"/>
      <c r="AFA12" s="11"/>
      <c r="AFB12" s="11"/>
      <c r="AFC12" s="11"/>
      <c r="AFD12" s="11"/>
      <c r="AFE12" s="11"/>
      <c r="AFF12" s="11"/>
      <c r="AFG12" s="11"/>
      <c r="AFH12" s="11"/>
      <c r="AFI12" s="11"/>
      <c r="AFJ12" s="11"/>
      <c r="AFK12" s="11"/>
      <c r="AFL12" s="11"/>
      <c r="AFM12" s="11"/>
      <c r="AFN12" s="11"/>
      <c r="AFO12" s="11"/>
      <c r="AFP12" s="11"/>
      <c r="AFQ12" s="11"/>
      <c r="AFR12" s="11"/>
      <c r="AFS12" s="11"/>
      <c r="AFT12" s="11"/>
      <c r="AFU12" s="11"/>
      <c r="AFV12" s="11"/>
      <c r="AFW12" s="11"/>
      <c r="AFX12" s="11"/>
      <c r="AFY12" s="11"/>
      <c r="AFZ12" s="11"/>
      <c r="AGA12" s="11"/>
      <c r="AGB12" s="11"/>
      <c r="AGC12" s="11"/>
      <c r="AGD12" s="11"/>
      <c r="AGE12" s="11"/>
      <c r="AGF12" s="11"/>
      <c r="AGG12" s="11"/>
      <c r="AGH12" s="11"/>
      <c r="AGI12" s="11"/>
      <c r="AGJ12" s="11"/>
      <c r="AGK12" s="11"/>
      <c r="AGL12" s="11"/>
      <c r="AGM12" s="11"/>
      <c r="AGN12" s="11"/>
      <c r="AGO12" s="11"/>
      <c r="AGP12" s="11"/>
      <c r="AGQ12" s="11"/>
      <c r="AGR12" s="11"/>
      <c r="AGS12" s="11"/>
      <c r="AGT12" s="11"/>
      <c r="AGU12" s="11"/>
      <c r="AGV12" s="11"/>
      <c r="AGW12" s="11"/>
      <c r="AGX12" s="11"/>
      <c r="AGY12" s="11"/>
      <c r="AGZ12" s="11"/>
      <c r="AHA12" s="11"/>
      <c r="AHB12" s="11"/>
      <c r="AHC12" s="11"/>
      <c r="AHD12" s="11"/>
      <c r="AHE12" s="11"/>
      <c r="AHF12" s="11"/>
      <c r="AHG12" s="11"/>
      <c r="AHH12" s="11"/>
      <c r="AHI12" s="11"/>
      <c r="AHJ12" s="11"/>
      <c r="AHK12" s="11"/>
      <c r="AHL12" s="11"/>
      <c r="AHM12" s="11"/>
      <c r="AHN12" s="11"/>
      <c r="AHO12" s="11"/>
      <c r="AHP12" s="11"/>
      <c r="AHQ12" s="11"/>
      <c r="AHR12" s="11"/>
      <c r="AHS12" s="11"/>
      <c r="AHT12" s="11"/>
      <c r="AHU12" s="11"/>
      <c r="AHV12" s="11"/>
      <c r="AHW12" s="11"/>
      <c r="AHX12" s="11"/>
      <c r="AHY12" s="11"/>
      <c r="AHZ12" s="11"/>
      <c r="AIA12" s="11"/>
      <c r="AIB12" s="11"/>
      <c r="AIC12" s="11"/>
      <c r="AID12" s="11"/>
      <c r="AIE12" s="11"/>
      <c r="AIF12" s="11"/>
      <c r="AIG12" s="11"/>
      <c r="AIH12" s="11"/>
      <c r="AII12" s="11"/>
      <c r="AIJ12" s="11"/>
      <c r="AIK12" s="11"/>
      <c r="AIL12" s="11"/>
      <c r="AIM12" s="11"/>
      <c r="AIN12" s="11"/>
      <c r="AIO12" s="11"/>
      <c r="AIP12" s="11"/>
      <c r="AIQ12" s="11"/>
      <c r="AIR12" s="11"/>
      <c r="AIS12" s="11"/>
      <c r="AIT12" s="11"/>
      <c r="AIU12" s="11"/>
      <c r="AIV12" s="11"/>
      <c r="AIW12" s="11"/>
      <c r="AIX12" s="11"/>
      <c r="AIY12" s="11"/>
      <c r="AIZ12" s="11"/>
      <c r="AJA12" s="11"/>
      <c r="AJB12" s="11"/>
      <c r="AJC12" s="11"/>
      <c r="AJD12" s="11"/>
      <c r="AJE12" s="11"/>
      <c r="AJF12" s="11"/>
      <c r="AJG12" s="11"/>
      <c r="AJH12" s="11"/>
      <c r="AJI12" s="11"/>
      <c r="AJJ12" s="11"/>
      <c r="AJK12" s="11"/>
      <c r="AJL12" s="11"/>
      <c r="AJM12" s="11"/>
      <c r="AJN12" s="11"/>
      <c r="AJO12" s="11"/>
      <c r="AJP12" s="11"/>
      <c r="AJQ12" s="11"/>
      <c r="AJR12" s="11"/>
      <c r="AJS12" s="11"/>
      <c r="AJT12" s="11"/>
      <c r="AJU12" s="11"/>
      <c r="AJV12" s="11"/>
      <c r="AJW12" s="11"/>
      <c r="AJX12" s="11"/>
      <c r="AJY12" s="11"/>
      <c r="AJZ12" s="11"/>
      <c r="AKA12" s="11"/>
      <c r="AKB12" s="11"/>
      <c r="AKC12" s="11"/>
      <c r="AKD12" s="11"/>
      <c r="AKE12" s="11"/>
      <c r="AKF12" s="11"/>
      <c r="AKG12" s="11"/>
      <c r="AKH12" s="11"/>
      <c r="AKI12" s="11"/>
      <c r="AKJ12" s="11"/>
      <c r="AKK12" s="11"/>
      <c r="AKL12" s="11"/>
      <c r="AKM12" s="11"/>
      <c r="AKN12" s="11"/>
      <c r="AKO12" s="11"/>
      <c r="AKP12" s="11"/>
      <c r="AKQ12" s="11"/>
      <c r="AKR12" s="11"/>
      <c r="AKS12" s="11"/>
      <c r="AKT12" s="11"/>
      <c r="AKU12" s="11"/>
      <c r="AKV12" s="11"/>
      <c r="AKW12" s="11"/>
      <c r="AKX12" s="11"/>
      <c r="AKY12" s="11"/>
      <c r="AKZ12" s="11"/>
      <c r="ALA12" s="11"/>
      <c r="ALB12" s="11"/>
      <c r="ALC12" s="11"/>
      <c r="ALD12" s="11"/>
      <c r="ALE12" s="11"/>
      <c r="ALF12" s="11"/>
      <c r="ALG12" s="11"/>
      <c r="ALH12" s="11"/>
      <c r="ALI12" s="11"/>
      <c r="ALJ12" s="11"/>
      <c r="ALK12" s="11"/>
      <c r="ALL12" s="11"/>
      <c r="ALM12" s="11"/>
      <c r="ALN12" s="11"/>
      <c r="ALO12" s="11"/>
      <c r="ALP12" s="11"/>
      <c r="ALQ12" s="11"/>
      <c r="ALR12" s="11"/>
      <c r="ALS12" s="11"/>
      <c r="ALT12" s="11"/>
      <c r="ALU12" s="11"/>
      <c r="ALV12" s="11"/>
      <c r="ALW12" s="11"/>
      <c r="ALX12" s="11"/>
      <c r="ALY12" s="11"/>
      <c r="ALZ12" s="11"/>
      <c r="AMA12" s="11"/>
      <c r="AMB12" s="11"/>
      <c r="AMC12" s="11"/>
      <c r="AMD12" s="11"/>
      <c r="AME12" s="11"/>
      <c r="AMF12" s="11"/>
      <c r="AMG12" s="11"/>
      <c r="AMH12" s="11"/>
      <c r="AMI12" s="11"/>
      <c r="AMJ12" s="11"/>
      <c r="AMK12" s="11"/>
      <c r="AML12" s="11"/>
      <c r="AMM12" s="11"/>
      <c r="AMN12" s="11"/>
      <c r="AMO12" s="11"/>
      <c r="AMP12" s="11"/>
      <c r="AMQ12" s="11"/>
      <c r="AMR12" s="11"/>
      <c r="AMS12" s="11"/>
      <c r="AMT12" s="11"/>
      <c r="AMU12" s="11"/>
      <c r="AMV12" s="11"/>
      <c r="AMW12" s="11"/>
      <c r="AMX12" s="11"/>
      <c r="AMY12" s="11"/>
      <c r="AMZ12" s="11"/>
      <c r="ANA12" s="11"/>
      <c r="ANB12" s="11"/>
      <c r="ANC12" s="11"/>
      <c r="AND12" s="11"/>
      <c r="ANE12" s="11"/>
      <c r="ANF12" s="11"/>
      <c r="ANG12" s="11"/>
      <c r="ANH12" s="11"/>
      <c r="ANI12" s="11"/>
      <c r="ANJ12" s="11"/>
      <c r="ANK12" s="11"/>
      <c r="ANL12" s="11"/>
      <c r="ANM12" s="11"/>
      <c r="ANN12" s="11"/>
      <c r="ANO12" s="11"/>
      <c r="ANP12" s="11"/>
      <c r="ANQ12" s="11"/>
      <c r="ANR12" s="11"/>
      <c r="ANS12" s="11"/>
      <c r="ANT12" s="11"/>
      <c r="ANU12" s="11"/>
      <c r="ANV12" s="11"/>
      <c r="ANW12" s="11"/>
      <c r="ANX12" s="11"/>
      <c r="ANY12" s="11"/>
      <c r="ANZ12" s="11"/>
      <c r="AOA12" s="11"/>
      <c r="AOB12" s="11"/>
      <c r="AOC12" s="11"/>
      <c r="AOD12" s="11"/>
      <c r="AOE12" s="11"/>
      <c r="AOF12" s="11"/>
      <c r="AOG12" s="11"/>
      <c r="AOH12" s="11"/>
      <c r="AOI12" s="11"/>
      <c r="AOJ12" s="11"/>
      <c r="AOK12" s="11"/>
      <c r="AOL12" s="11"/>
      <c r="AOM12" s="11"/>
      <c r="AON12" s="11"/>
      <c r="AOO12" s="11"/>
      <c r="AOP12" s="11"/>
      <c r="AOQ12" s="11"/>
      <c r="AOR12" s="11"/>
      <c r="AOS12" s="11"/>
      <c r="AOT12" s="11"/>
      <c r="AOU12" s="11"/>
      <c r="AOV12" s="11"/>
      <c r="AOW12" s="11"/>
      <c r="AOX12" s="11"/>
      <c r="AOY12" s="11"/>
      <c r="AOZ12" s="11"/>
      <c r="APA12" s="11"/>
      <c r="APB12" s="11"/>
      <c r="APC12" s="11"/>
      <c r="APD12" s="11"/>
      <c r="APE12" s="11"/>
      <c r="APF12" s="11"/>
      <c r="APG12" s="11"/>
      <c r="APH12" s="11"/>
      <c r="API12" s="11"/>
      <c r="APJ12" s="11"/>
      <c r="APK12" s="11"/>
      <c r="APL12" s="11"/>
      <c r="APM12" s="11"/>
      <c r="APN12" s="11"/>
      <c r="APO12" s="11"/>
      <c r="APP12" s="11"/>
      <c r="APQ12" s="11"/>
      <c r="APR12" s="11"/>
      <c r="APS12" s="11"/>
      <c r="APT12" s="11"/>
      <c r="APU12" s="11"/>
      <c r="APV12" s="11"/>
      <c r="APW12" s="11"/>
      <c r="APX12" s="11"/>
      <c r="APY12" s="11"/>
      <c r="APZ12" s="11"/>
      <c r="AQA12" s="11"/>
      <c r="AQB12" s="11"/>
      <c r="AQC12" s="11"/>
      <c r="AQD12" s="11"/>
      <c r="AQE12" s="11"/>
      <c r="AQF12" s="11"/>
      <c r="AQG12" s="11"/>
      <c r="AQH12" s="11"/>
      <c r="AQI12" s="11"/>
      <c r="AQJ12" s="11"/>
      <c r="AQK12" s="11"/>
      <c r="AQL12" s="11"/>
      <c r="AQM12" s="11"/>
      <c r="AQN12" s="11"/>
      <c r="AQO12" s="11"/>
      <c r="AQP12" s="11"/>
      <c r="AQQ12" s="11"/>
      <c r="AQR12" s="11"/>
      <c r="AQS12" s="11"/>
      <c r="AQT12" s="11"/>
      <c r="AQU12" s="11"/>
      <c r="AQV12" s="11"/>
      <c r="AQW12" s="11"/>
      <c r="AQX12" s="11"/>
      <c r="AQY12" s="11"/>
      <c r="AQZ12" s="11"/>
      <c r="ARA12" s="11"/>
      <c r="ARB12" s="11"/>
      <c r="ARC12" s="11"/>
      <c r="ARD12" s="11"/>
      <c r="ARE12" s="11"/>
      <c r="ARF12" s="11"/>
      <c r="ARG12" s="11"/>
      <c r="ARH12" s="11"/>
      <c r="ARI12" s="11"/>
      <c r="ARJ12" s="11"/>
      <c r="ARK12" s="11"/>
      <c r="ARL12" s="11"/>
      <c r="ARM12" s="11"/>
      <c r="ARN12" s="11"/>
      <c r="ARO12" s="11"/>
      <c r="ARP12" s="11"/>
      <c r="ARQ12" s="11"/>
      <c r="ARR12" s="11"/>
      <c r="ARS12" s="11"/>
      <c r="ART12" s="11"/>
      <c r="ARU12" s="11"/>
      <c r="ARV12" s="11"/>
      <c r="ARW12" s="11"/>
      <c r="ARX12" s="11"/>
      <c r="ARY12" s="11"/>
      <c r="ARZ12" s="11"/>
      <c r="ASA12" s="11"/>
      <c r="ASB12" s="11"/>
      <c r="ASC12" s="11"/>
      <c r="ASD12" s="11"/>
      <c r="ASE12" s="11"/>
      <c r="ASF12" s="11"/>
      <c r="ASG12" s="11"/>
      <c r="ASH12" s="11"/>
      <c r="ASI12" s="11"/>
      <c r="ASJ12" s="11"/>
      <c r="ASK12" s="11"/>
      <c r="ASL12" s="11"/>
      <c r="ASM12" s="11"/>
      <c r="ASN12" s="11"/>
      <c r="ASO12" s="11"/>
      <c r="ASP12" s="11"/>
      <c r="ASQ12" s="11"/>
      <c r="ASR12" s="11"/>
      <c r="ASS12" s="11"/>
      <c r="AST12" s="11"/>
      <c r="ASU12" s="11"/>
      <c r="ASV12" s="11"/>
      <c r="ASW12" s="11"/>
      <c r="ASX12" s="11"/>
      <c r="ASY12" s="11"/>
      <c r="ASZ12" s="11"/>
      <c r="ATA12" s="11"/>
      <c r="ATB12" s="11"/>
      <c r="ATC12" s="11"/>
      <c r="ATD12" s="11"/>
      <c r="ATE12" s="11"/>
      <c r="ATF12" s="11"/>
      <c r="ATG12" s="11"/>
      <c r="ATH12" s="11"/>
      <c r="ATI12" s="11"/>
      <c r="ATJ12" s="11"/>
      <c r="ATK12" s="11"/>
      <c r="ATL12" s="11"/>
      <c r="ATM12" s="11"/>
      <c r="ATN12" s="11"/>
      <c r="ATO12" s="11"/>
      <c r="ATP12" s="11"/>
      <c r="ATQ12" s="11"/>
      <c r="ATR12" s="11"/>
      <c r="ATS12" s="11"/>
      <c r="ATT12" s="11"/>
      <c r="ATU12" s="11"/>
      <c r="ATV12" s="11"/>
      <c r="ATW12" s="11"/>
      <c r="ATX12" s="11"/>
      <c r="ATY12" s="11"/>
      <c r="ATZ12" s="11"/>
      <c r="AUA12" s="11"/>
      <c r="AUB12" s="11"/>
      <c r="AUC12" s="11"/>
      <c r="AUD12" s="11"/>
      <c r="AUE12" s="11"/>
      <c r="AUF12" s="11"/>
      <c r="AUG12" s="11"/>
      <c r="AUH12" s="11"/>
      <c r="AUI12" s="11"/>
      <c r="AUJ12" s="11"/>
      <c r="AUK12" s="11"/>
      <c r="AUL12" s="11"/>
      <c r="AUM12" s="11"/>
      <c r="AUN12" s="11"/>
      <c r="AUO12" s="11"/>
      <c r="AUP12" s="11"/>
      <c r="AUQ12" s="11"/>
      <c r="AUR12" s="11"/>
      <c r="AUS12" s="11"/>
      <c r="AUT12" s="11"/>
      <c r="AUU12" s="11"/>
      <c r="AUV12" s="11"/>
      <c r="AUW12" s="11"/>
      <c r="AUX12" s="11"/>
      <c r="AUY12" s="11"/>
      <c r="AUZ12" s="11"/>
      <c r="AVA12" s="11"/>
      <c r="AVB12" s="11"/>
      <c r="AVC12" s="11"/>
      <c r="AVD12" s="11"/>
      <c r="AVE12" s="11"/>
      <c r="AVF12" s="11"/>
      <c r="AVG12" s="11"/>
      <c r="AVH12" s="11"/>
      <c r="AVI12" s="11"/>
      <c r="AVJ12" s="11"/>
      <c r="AVK12" s="11"/>
      <c r="AVL12" s="11"/>
      <c r="AVM12" s="11"/>
      <c r="AVN12" s="11"/>
      <c r="AVO12" s="11"/>
      <c r="AVP12" s="11"/>
      <c r="AVQ12" s="11"/>
      <c r="AVR12" s="11"/>
      <c r="AVS12" s="11"/>
      <c r="AVT12" s="11"/>
      <c r="AVU12" s="11"/>
      <c r="AVV12" s="11"/>
      <c r="AVW12" s="11"/>
      <c r="AVX12" s="11"/>
      <c r="AVY12" s="11"/>
      <c r="AVZ12" s="11"/>
      <c r="AWA12" s="11"/>
      <c r="AWB12" s="11"/>
      <c r="AWC12" s="11"/>
      <c r="AWD12" s="11"/>
      <c r="AWE12" s="11"/>
      <c r="AWF12" s="11"/>
      <c r="AWG12" s="11"/>
      <c r="AWH12" s="11"/>
      <c r="AWI12" s="11"/>
      <c r="AWJ12" s="11"/>
      <c r="AWK12" s="11"/>
      <c r="AWL12" s="11"/>
      <c r="AWM12" s="11"/>
      <c r="AWN12" s="11"/>
      <c r="AWO12" s="11"/>
      <c r="AWP12" s="11"/>
      <c r="AWQ12" s="11"/>
      <c r="AWR12" s="11"/>
      <c r="AWS12" s="11"/>
      <c r="AWT12" s="11"/>
      <c r="AWU12" s="11"/>
      <c r="AWV12" s="11"/>
      <c r="AWW12" s="11"/>
      <c r="AWX12" s="11"/>
      <c r="AWY12" s="11"/>
      <c r="AWZ12" s="11"/>
      <c r="AXA12" s="11"/>
      <c r="AXB12" s="11"/>
      <c r="AXC12" s="11"/>
      <c r="AXD12" s="11"/>
      <c r="AXE12" s="11"/>
      <c r="AXF12" s="11"/>
      <c r="AXG12" s="11"/>
      <c r="AXH12" s="11"/>
      <c r="AXI12" s="11"/>
      <c r="AXJ12" s="11"/>
      <c r="AXK12" s="11"/>
      <c r="AXL12" s="11"/>
      <c r="AXM12" s="11"/>
      <c r="AXN12" s="11"/>
      <c r="AXO12" s="11"/>
      <c r="AXP12" s="11"/>
      <c r="AXQ12" s="11"/>
      <c r="AXR12" s="11"/>
      <c r="AXS12" s="11"/>
      <c r="AXT12" s="11"/>
      <c r="AXU12" s="11"/>
      <c r="AXV12" s="11"/>
      <c r="AXW12" s="11"/>
      <c r="AXX12" s="11"/>
      <c r="AXY12" s="11"/>
      <c r="AXZ12" s="11"/>
      <c r="AYA12" s="11"/>
      <c r="AYB12" s="11"/>
      <c r="AYC12" s="11"/>
      <c r="AYD12" s="11"/>
      <c r="AYE12" s="11"/>
      <c r="AYF12" s="11"/>
      <c r="AYG12" s="11"/>
      <c r="AYH12" s="11"/>
      <c r="AYI12" s="11"/>
      <c r="AYJ12" s="11"/>
      <c r="AYK12" s="11"/>
      <c r="AYL12" s="11"/>
      <c r="AYM12" s="11"/>
      <c r="AYN12" s="11"/>
      <c r="AYO12" s="11"/>
      <c r="AYP12" s="11"/>
      <c r="AYQ12" s="11"/>
      <c r="AYR12" s="11"/>
      <c r="AYS12" s="11"/>
      <c r="AYT12" s="11"/>
      <c r="AYU12" s="11"/>
      <c r="AYV12" s="11"/>
      <c r="AYW12" s="11"/>
      <c r="AYX12" s="11"/>
      <c r="AYY12" s="11"/>
      <c r="AYZ12" s="11"/>
      <c r="AZA12" s="11"/>
      <c r="AZB12" s="11"/>
      <c r="AZC12" s="11"/>
      <c r="AZD12" s="11"/>
      <c r="AZE12" s="11"/>
      <c r="AZF12" s="11"/>
      <c r="AZG12" s="11"/>
      <c r="AZH12" s="11"/>
      <c r="AZI12" s="11"/>
      <c r="AZJ12" s="11"/>
      <c r="AZK12" s="11"/>
      <c r="AZL12" s="11"/>
      <c r="AZM12" s="11"/>
      <c r="AZN12" s="11"/>
      <c r="AZO12" s="11"/>
      <c r="AZP12" s="11"/>
      <c r="AZQ12" s="11"/>
      <c r="AZR12" s="11"/>
      <c r="AZS12" s="11"/>
      <c r="AZT12" s="11"/>
      <c r="AZU12" s="11"/>
      <c r="AZV12" s="11"/>
      <c r="AZW12" s="11"/>
      <c r="AZX12" s="11"/>
      <c r="AZY12" s="11"/>
      <c r="AZZ12" s="11"/>
      <c r="BAA12" s="11"/>
      <c r="BAB12" s="11"/>
      <c r="BAC12" s="11"/>
      <c r="BAD12" s="11"/>
      <c r="BAE12" s="11"/>
      <c r="BAF12" s="11"/>
      <c r="BAG12" s="11"/>
      <c r="BAH12" s="11"/>
      <c r="BAI12" s="11"/>
      <c r="BAJ12" s="11"/>
      <c r="BAK12" s="11"/>
      <c r="BAL12" s="11"/>
      <c r="BAM12" s="11"/>
      <c r="BAN12" s="11"/>
      <c r="BAO12" s="11"/>
      <c r="BAP12" s="11"/>
      <c r="BAQ12" s="11"/>
      <c r="BAR12" s="11"/>
      <c r="BAS12" s="11"/>
      <c r="BAT12" s="11"/>
      <c r="BAU12" s="11"/>
      <c r="BAV12" s="11"/>
      <c r="BAW12" s="11"/>
      <c r="BAX12" s="11"/>
      <c r="BAY12" s="11"/>
      <c r="BAZ12" s="11"/>
      <c r="BBA12" s="11"/>
      <c r="BBB12" s="11"/>
      <c r="BBC12" s="11"/>
      <c r="BBD12" s="11"/>
      <c r="BBE12" s="11"/>
      <c r="BBF12" s="11"/>
      <c r="BBG12" s="11"/>
      <c r="BBH12" s="11"/>
      <c r="BBI12" s="11"/>
      <c r="BBJ12" s="11"/>
      <c r="BBK12" s="11"/>
      <c r="BBL12" s="11"/>
      <c r="BBM12" s="11"/>
      <c r="BBN12" s="11"/>
      <c r="BBO12" s="11"/>
      <c r="BBP12" s="11"/>
      <c r="BBQ12" s="11"/>
      <c r="BBR12" s="11"/>
      <c r="BBS12" s="11"/>
      <c r="BBT12" s="11"/>
      <c r="BBU12" s="11"/>
      <c r="BBV12" s="11"/>
      <c r="BBW12" s="11"/>
      <c r="BBX12" s="11"/>
      <c r="BBY12" s="11"/>
      <c r="BBZ12" s="11"/>
      <c r="BCA12" s="11"/>
      <c r="BCB12" s="11"/>
      <c r="BCC12" s="11"/>
      <c r="BCD12" s="11"/>
      <c r="BCE12" s="11"/>
      <c r="BCF12" s="11"/>
      <c r="BCG12" s="11"/>
      <c r="BCH12" s="11"/>
      <c r="BCI12" s="11"/>
      <c r="BCJ12" s="11"/>
      <c r="BCK12" s="11"/>
      <c r="BCL12" s="11"/>
      <c r="BCM12" s="11"/>
      <c r="BCN12" s="11"/>
      <c r="BCO12" s="11"/>
      <c r="BCP12" s="11"/>
      <c r="BCQ12" s="11"/>
      <c r="BCR12" s="11"/>
      <c r="BCS12" s="11"/>
      <c r="BCT12" s="11"/>
      <c r="BCU12" s="11"/>
      <c r="BCV12" s="11"/>
      <c r="BCW12" s="11"/>
      <c r="BCX12" s="11"/>
      <c r="BCY12" s="11"/>
      <c r="BCZ12" s="11"/>
      <c r="BDA12" s="11"/>
      <c r="BDB12" s="11"/>
      <c r="BDC12" s="11"/>
      <c r="BDD12" s="11"/>
      <c r="BDE12" s="11"/>
      <c r="BDF12" s="11"/>
      <c r="BDG12" s="11"/>
      <c r="BDH12" s="11"/>
      <c r="BDI12" s="11"/>
      <c r="BDJ12" s="11"/>
      <c r="BDK12" s="11"/>
      <c r="BDL12" s="11"/>
      <c r="BDM12" s="11"/>
      <c r="BDN12" s="11"/>
      <c r="BDO12" s="11"/>
      <c r="BDP12" s="11"/>
      <c r="BDQ12" s="11"/>
      <c r="BDR12" s="11"/>
      <c r="BDS12" s="11"/>
      <c r="BDT12" s="11"/>
      <c r="BDU12" s="11"/>
      <c r="BDV12" s="11"/>
      <c r="BDW12" s="11"/>
      <c r="BDX12" s="11"/>
      <c r="BDY12" s="11"/>
      <c r="BDZ12" s="11"/>
      <c r="BEA12" s="11"/>
      <c r="BEB12" s="11"/>
      <c r="BEC12" s="11"/>
      <c r="BED12" s="11"/>
      <c r="BEE12" s="11"/>
      <c r="BEF12" s="11"/>
      <c r="BEG12" s="11"/>
      <c r="BEH12" s="11"/>
      <c r="BEI12" s="11"/>
      <c r="BEJ12" s="11"/>
      <c r="BEK12" s="11"/>
      <c r="BEL12" s="11"/>
      <c r="BEM12" s="11"/>
      <c r="BEN12" s="11"/>
      <c r="BEO12" s="11"/>
      <c r="BEP12" s="11"/>
      <c r="BEQ12" s="11"/>
      <c r="BER12" s="11"/>
      <c r="BES12" s="11"/>
      <c r="BET12" s="11"/>
      <c r="BEU12" s="11"/>
      <c r="BEV12" s="11"/>
      <c r="BEW12" s="11"/>
      <c r="BEX12" s="11"/>
      <c r="BEY12" s="11"/>
      <c r="BEZ12" s="11"/>
      <c r="BFA12" s="11"/>
      <c r="BFB12" s="11"/>
      <c r="BFC12" s="11"/>
      <c r="BFD12" s="11"/>
      <c r="BFE12" s="11"/>
      <c r="BFF12" s="11"/>
      <c r="BFG12" s="11"/>
      <c r="BFH12" s="11"/>
      <c r="BFI12" s="11"/>
      <c r="BFJ12" s="11"/>
      <c r="BFK12" s="11"/>
      <c r="BFL12" s="11"/>
      <c r="BFM12" s="11"/>
      <c r="BFN12" s="11"/>
      <c r="BFO12" s="11"/>
      <c r="BFP12" s="11"/>
      <c r="BFQ12" s="11"/>
      <c r="BFR12" s="11"/>
      <c r="BFS12" s="11"/>
      <c r="BFT12" s="11"/>
      <c r="BFU12" s="11"/>
      <c r="BFV12" s="11"/>
      <c r="BFW12" s="11"/>
      <c r="BFX12" s="11"/>
      <c r="BFY12" s="11"/>
      <c r="BFZ12" s="11"/>
      <c r="BGA12" s="11"/>
      <c r="BGB12" s="11"/>
      <c r="BGC12" s="11"/>
      <c r="BGD12" s="11"/>
      <c r="BGE12" s="11"/>
      <c r="BGF12" s="11"/>
      <c r="BGG12" s="11"/>
      <c r="BGH12" s="11"/>
      <c r="BGI12" s="11"/>
      <c r="BGJ12" s="11"/>
      <c r="BGK12" s="11"/>
      <c r="BGL12" s="11"/>
      <c r="BGM12" s="11"/>
      <c r="BGN12" s="11"/>
      <c r="BGO12" s="11"/>
      <c r="BGP12" s="11"/>
      <c r="BGQ12" s="11"/>
      <c r="BGR12" s="11"/>
      <c r="BGS12" s="11"/>
      <c r="BGT12" s="11"/>
      <c r="BGU12" s="11"/>
      <c r="BGV12" s="11"/>
      <c r="BGW12" s="11"/>
      <c r="BGX12" s="11"/>
      <c r="BGY12" s="11"/>
      <c r="BGZ12" s="11"/>
      <c r="BHA12" s="11"/>
      <c r="BHB12" s="11"/>
      <c r="BHC12" s="11"/>
      <c r="BHD12" s="11"/>
      <c r="BHE12" s="11"/>
      <c r="BHF12" s="11"/>
      <c r="BHG12" s="11"/>
      <c r="BHH12" s="11"/>
      <c r="BHI12" s="11"/>
      <c r="BHJ12" s="11"/>
      <c r="BHK12" s="11"/>
      <c r="BHL12" s="11"/>
      <c r="BHM12" s="11"/>
      <c r="BHN12" s="11"/>
      <c r="BHO12" s="11"/>
      <c r="BHP12" s="11"/>
      <c r="BHQ12" s="11"/>
      <c r="BHR12" s="11"/>
      <c r="BHS12" s="11"/>
      <c r="BHT12" s="11"/>
      <c r="BHU12" s="11"/>
      <c r="BHV12" s="11"/>
      <c r="BHW12" s="11"/>
      <c r="BHX12" s="11"/>
      <c r="BHY12" s="11"/>
      <c r="BHZ12" s="11"/>
      <c r="BIA12" s="11"/>
      <c r="BIB12" s="11"/>
      <c r="BIC12" s="11"/>
      <c r="BID12" s="11"/>
      <c r="BIE12" s="11"/>
      <c r="BIF12" s="11"/>
      <c r="BIG12" s="11"/>
      <c r="BIH12" s="11"/>
      <c r="BII12" s="11"/>
      <c r="BIJ12" s="11"/>
      <c r="BIK12" s="11"/>
      <c r="BIL12" s="11"/>
      <c r="BIM12" s="11"/>
      <c r="BIN12" s="11"/>
      <c r="BIO12" s="11"/>
      <c r="BIP12" s="11"/>
      <c r="BIQ12" s="11"/>
      <c r="BIR12" s="11"/>
      <c r="BIS12" s="11"/>
      <c r="BIT12" s="11"/>
      <c r="BIU12" s="11"/>
      <c r="BIV12" s="11"/>
      <c r="BIW12" s="11"/>
      <c r="BIX12" s="11"/>
      <c r="BIY12" s="11"/>
      <c r="BIZ12" s="11"/>
      <c r="BJA12" s="11"/>
      <c r="BJB12" s="11"/>
      <c r="BJC12" s="11"/>
      <c r="BJD12" s="11"/>
      <c r="BJE12" s="11"/>
      <c r="BJF12" s="11"/>
      <c r="BJG12" s="11"/>
      <c r="BJH12" s="11"/>
      <c r="BJI12" s="11"/>
      <c r="BJJ12" s="11"/>
      <c r="BJK12" s="11"/>
      <c r="BJL12" s="11"/>
      <c r="BJM12" s="11"/>
      <c r="BJN12" s="11"/>
      <c r="BJO12" s="11"/>
      <c r="BJP12" s="11"/>
      <c r="BJQ12" s="11"/>
      <c r="BJR12" s="11"/>
      <c r="BJS12" s="11"/>
      <c r="BJT12" s="11"/>
      <c r="BJU12" s="11"/>
      <c r="BJV12" s="11"/>
      <c r="BJW12" s="11"/>
      <c r="BJX12" s="11"/>
      <c r="BJY12" s="11"/>
      <c r="BJZ12" s="11"/>
      <c r="BKA12" s="11"/>
      <c r="BKB12" s="11"/>
      <c r="BKC12" s="11"/>
      <c r="BKD12" s="11"/>
      <c r="BKE12" s="11"/>
      <c r="BKF12" s="11"/>
      <c r="BKG12" s="11"/>
      <c r="BKH12" s="11"/>
      <c r="BKI12" s="11"/>
      <c r="BKJ12" s="11"/>
      <c r="BKK12" s="11"/>
      <c r="BKL12" s="11"/>
      <c r="BKM12" s="11"/>
      <c r="BKN12" s="11"/>
      <c r="BKO12" s="11"/>
      <c r="BKP12" s="11"/>
      <c r="BKQ12" s="11"/>
      <c r="BKR12" s="11"/>
      <c r="BKS12" s="11"/>
      <c r="BKT12" s="11"/>
      <c r="BKU12" s="11"/>
      <c r="BKV12" s="11"/>
      <c r="BKW12" s="11"/>
      <c r="BKX12" s="11"/>
      <c r="BKY12" s="11"/>
      <c r="BKZ12" s="11"/>
      <c r="BLA12" s="11"/>
      <c r="BLB12" s="11"/>
      <c r="BLC12" s="11"/>
      <c r="BLD12" s="11"/>
      <c r="BLE12" s="11"/>
      <c r="BLF12" s="11"/>
      <c r="BLG12" s="11"/>
      <c r="BLH12" s="11"/>
      <c r="BLI12" s="11"/>
      <c r="BLJ12" s="11"/>
      <c r="BLK12" s="11"/>
      <c r="BLL12" s="11"/>
      <c r="BLM12" s="11"/>
      <c r="BLN12" s="11"/>
      <c r="BLO12" s="11"/>
      <c r="BLP12" s="11"/>
      <c r="BLQ12" s="11"/>
      <c r="BLR12" s="11"/>
      <c r="BLS12" s="11"/>
      <c r="BLT12" s="11"/>
      <c r="BLU12" s="11"/>
      <c r="BLV12" s="11"/>
      <c r="BLW12" s="11"/>
      <c r="BLX12" s="11"/>
      <c r="BLY12" s="11"/>
      <c r="BLZ12" s="11"/>
      <c r="BMA12" s="11"/>
      <c r="BMB12" s="11"/>
      <c r="BMC12" s="11"/>
      <c r="BMD12" s="11"/>
      <c r="BME12" s="11"/>
      <c r="BMF12" s="11"/>
      <c r="BMG12" s="11"/>
      <c r="BMH12" s="11"/>
      <c r="BMI12" s="11"/>
      <c r="BMJ12" s="11"/>
      <c r="BMK12" s="11"/>
      <c r="BML12" s="11"/>
      <c r="BMM12" s="11"/>
      <c r="BMN12" s="11"/>
      <c r="BMO12" s="11"/>
      <c r="BMP12" s="11"/>
      <c r="BMQ12" s="11"/>
      <c r="BMR12" s="11"/>
      <c r="BMS12" s="11"/>
      <c r="BMT12" s="11"/>
      <c r="BMU12" s="11"/>
      <c r="BMV12" s="11"/>
      <c r="BMW12" s="11"/>
      <c r="BMX12" s="11"/>
      <c r="BMY12" s="11"/>
      <c r="BMZ12" s="11"/>
      <c r="BNA12" s="11"/>
      <c r="BNB12" s="11"/>
      <c r="BNC12" s="11"/>
      <c r="BND12" s="11"/>
      <c r="BNE12" s="11"/>
      <c r="BNF12" s="11"/>
      <c r="BNG12" s="11"/>
      <c r="BNH12" s="11"/>
      <c r="BNI12" s="11"/>
      <c r="BNJ12" s="11"/>
      <c r="BNK12" s="11"/>
      <c r="BNL12" s="11"/>
      <c r="BNM12" s="11"/>
      <c r="BNN12" s="11"/>
      <c r="BNO12" s="11"/>
      <c r="BNP12" s="11"/>
      <c r="BNQ12" s="11"/>
      <c r="BNR12" s="11"/>
      <c r="BNS12" s="11"/>
      <c r="BNT12" s="11"/>
      <c r="BNU12" s="11"/>
      <c r="BNV12" s="11"/>
      <c r="BNW12" s="11"/>
      <c r="BNX12" s="11"/>
      <c r="BNY12" s="11"/>
      <c r="BNZ12" s="11"/>
      <c r="BOA12" s="11"/>
      <c r="BOB12" s="11"/>
      <c r="BOC12" s="11"/>
      <c r="BOD12" s="11"/>
      <c r="BOE12" s="11"/>
      <c r="BOF12" s="11"/>
      <c r="BOG12" s="11"/>
      <c r="BOH12" s="11"/>
      <c r="BOI12" s="11"/>
      <c r="BOJ12" s="11"/>
      <c r="BOK12" s="11"/>
      <c r="BOL12" s="11"/>
      <c r="BOM12" s="11"/>
      <c r="BON12" s="11"/>
      <c r="BOO12" s="11"/>
      <c r="BOP12" s="11"/>
      <c r="BOQ12" s="11"/>
      <c r="BOR12" s="11"/>
      <c r="BOS12" s="11"/>
      <c r="BOT12" s="11"/>
      <c r="BOU12" s="11"/>
      <c r="BOV12" s="11"/>
      <c r="BOW12" s="11"/>
      <c r="BOX12" s="11"/>
      <c r="BOY12" s="11"/>
      <c r="BOZ12" s="11"/>
      <c r="BPA12" s="11"/>
      <c r="BPB12" s="11"/>
      <c r="BPC12" s="11"/>
      <c r="BPD12" s="11"/>
      <c r="BPE12" s="11"/>
      <c r="BPF12" s="11"/>
      <c r="BPG12" s="11"/>
      <c r="BPH12" s="11"/>
      <c r="BPI12" s="11"/>
      <c r="BPJ12" s="11"/>
      <c r="BPK12" s="11"/>
      <c r="BPL12" s="11"/>
      <c r="BPM12" s="11"/>
      <c r="BPN12" s="11"/>
      <c r="BPO12" s="11"/>
      <c r="BPP12" s="11"/>
      <c r="BPQ12" s="11"/>
      <c r="BPR12" s="11"/>
      <c r="BPS12" s="11"/>
      <c r="BPT12" s="11"/>
      <c r="BPU12" s="11"/>
      <c r="BPV12" s="11"/>
      <c r="BPW12" s="11"/>
      <c r="BPX12" s="11"/>
      <c r="BPY12" s="11"/>
      <c r="BPZ12" s="11"/>
      <c r="BQA12" s="11"/>
      <c r="BQB12" s="11"/>
      <c r="BQC12" s="11"/>
      <c r="BQD12" s="11"/>
      <c r="BQE12" s="11"/>
      <c r="BQF12" s="11"/>
      <c r="BQG12" s="11"/>
      <c r="BQH12" s="11"/>
      <c r="BQI12" s="11"/>
      <c r="BQJ12" s="11"/>
      <c r="BQK12" s="11"/>
      <c r="BQL12" s="11"/>
      <c r="BQM12" s="11"/>
      <c r="BQN12" s="11"/>
      <c r="BQO12" s="11"/>
      <c r="BQP12" s="11"/>
      <c r="BQQ12" s="11"/>
      <c r="BQR12" s="11"/>
      <c r="BQS12" s="11"/>
      <c r="BQT12" s="11"/>
      <c r="BQU12" s="11"/>
      <c r="BQV12" s="11"/>
      <c r="BQW12" s="11"/>
      <c r="BQX12" s="11"/>
      <c r="BQY12" s="11"/>
      <c r="BQZ12" s="11"/>
      <c r="BRA12" s="11"/>
      <c r="BRB12" s="11"/>
      <c r="BRC12" s="11"/>
      <c r="BRD12" s="11"/>
      <c r="BRE12" s="11"/>
      <c r="BRF12" s="11"/>
      <c r="BRG12" s="11"/>
      <c r="BRH12" s="11"/>
      <c r="BRI12" s="11"/>
      <c r="BRJ12" s="11"/>
      <c r="BRK12" s="11"/>
      <c r="BRL12" s="11"/>
      <c r="BRM12" s="11"/>
      <c r="BRN12" s="11"/>
      <c r="BRO12" s="11"/>
      <c r="BRP12" s="11"/>
      <c r="BRQ12" s="11"/>
      <c r="BRR12" s="11"/>
      <c r="BRS12" s="11"/>
      <c r="BRT12" s="11"/>
      <c r="BRU12" s="11"/>
      <c r="BRV12" s="11"/>
      <c r="BRW12" s="11"/>
      <c r="BRX12" s="11"/>
      <c r="BRY12" s="11"/>
      <c r="BRZ12" s="11"/>
      <c r="BSA12" s="11"/>
      <c r="BSB12" s="11"/>
      <c r="BSC12" s="11"/>
      <c r="BSD12" s="11"/>
      <c r="BSE12" s="11"/>
      <c r="BSF12" s="11"/>
      <c r="BSG12" s="11"/>
      <c r="BSH12" s="11"/>
      <c r="BSI12" s="11"/>
      <c r="BSJ12" s="11"/>
      <c r="BSK12" s="11"/>
      <c r="BSL12" s="11"/>
      <c r="BSM12" s="11"/>
      <c r="BSN12" s="11"/>
      <c r="BSO12" s="11"/>
      <c r="BSP12" s="11"/>
      <c r="BSQ12" s="11"/>
      <c r="BSR12" s="11"/>
      <c r="BSS12" s="11"/>
      <c r="BST12" s="11"/>
      <c r="BSU12" s="11"/>
      <c r="BSV12" s="11"/>
      <c r="BSW12" s="11"/>
      <c r="BSX12" s="11"/>
      <c r="BSY12" s="11"/>
      <c r="BSZ12" s="11"/>
      <c r="BTA12" s="11"/>
      <c r="BTB12" s="11"/>
      <c r="BTC12" s="11"/>
      <c r="BTD12" s="11"/>
      <c r="BTE12" s="11"/>
      <c r="BTF12" s="11"/>
      <c r="BTG12" s="11"/>
      <c r="BTH12" s="11"/>
      <c r="BTI12" s="11"/>
      <c r="BTJ12" s="11"/>
      <c r="BTK12" s="11"/>
      <c r="BTL12" s="11"/>
      <c r="BTM12" s="11"/>
      <c r="BTN12" s="11"/>
      <c r="BTO12" s="11"/>
      <c r="BTP12" s="11"/>
      <c r="BTQ12" s="11"/>
      <c r="BTR12" s="11"/>
      <c r="BTS12" s="11"/>
      <c r="BTT12" s="11"/>
      <c r="BTU12" s="11"/>
      <c r="BTV12" s="11"/>
      <c r="BTW12" s="11"/>
      <c r="BTX12" s="11"/>
      <c r="BTY12" s="11"/>
      <c r="BTZ12" s="11"/>
      <c r="BUA12" s="11"/>
      <c r="BUB12" s="11"/>
      <c r="BUC12" s="11"/>
      <c r="BUD12" s="11"/>
      <c r="BUE12" s="11"/>
      <c r="BUF12" s="11"/>
      <c r="BUG12" s="11"/>
      <c r="BUH12" s="11"/>
      <c r="BUI12" s="11"/>
      <c r="BUJ12" s="11"/>
      <c r="BUK12" s="11"/>
      <c r="BUL12" s="11"/>
      <c r="BUM12" s="11"/>
      <c r="BUN12" s="11"/>
      <c r="BUO12" s="11"/>
      <c r="BUP12" s="11"/>
      <c r="BUQ12" s="11"/>
      <c r="BUR12" s="11"/>
      <c r="BUS12" s="11"/>
      <c r="BUT12" s="11"/>
      <c r="BUU12" s="11"/>
      <c r="BUV12" s="11"/>
      <c r="BUW12" s="11"/>
      <c r="BUX12" s="11"/>
      <c r="BUY12" s="11"/>
      <c r="BUZ12" s="11"/>
      <c r="BVA12" s="11"/>
      <c r="BVB12" s="11"/>
      <c r="BVC12" s="11"/>
      <c r="BVD12" s="11"/>
      <c r="BVE12" s="11"/>
      <c r="BVF12" s="11"/>
      <c r="BVG12" s="11"/>
      <c r="BVH12" s="11"/>
      <c r="BVI12" s="11"/>
      <c r="BVJ12" s="11"/>
      <c r="BVK12" s="11"/>
      <c r="BVL12" s="11"/>
      <c r="BVM12" s="11"/>
      <c r="BVN12" s="11"/>
      <c r="BVO12" s="11"/>
      <c r="BVP12" s="11"/>
      <c r="BVQ12" s="11"/>
      <c r="BVR12" s="11"/>
      <c r="BVS12" s="11"/>
      <c r="BVT12" s="11"/>
      <c r="BVU12" s="11"/>
      <c r="BVV12" s="11"/>
      <c r="BVW12" s="11"/>
      <c r="BVX12" s="11"/>
      <c r="BVY12" s="11"/>
      <c r="BVZ12" s="11"/>
      <c r="BWA12" s="11"/>
      <c r="BWB12" s="11"/>
      <c r="BWC12" s="11"/>
      <c r="BWD12" s="11"/>
      <c r="BWE12" s="11"/>
      <c r="BWF12" s="11"/>
      <c r="BWG12" s="11"/>
      <c r="BWH12" s="11"/>
      <c r="BWI12" s="11"/>
      <c r="BWJ12" s="11"/>
      <c r="BWK12" s="11"/>
      <c r="BWL12" s="11"/>
      <c r="BWM12" s="11"/>
      <c r="BWN12" s="11"/>
      <c r="BWO12" s="11"/>
      <c r="BWP12" s="11"/>
      <c r="BWQ12" s="11"/>
      <c r="BWR12" s="11"/>
      <c r="BWS12" s="11"/>
      <c r="BWT12" s="11"/>
      <c r="BWU12" s="11"/>
      <c r="BWV12" s="11"/>
      <c r="BWW12" s="11"/>
      <c r="BWX12" s="11"/>
      <c r="BWY12" s="11"/>
      <c r="BWZ12" s="11"/>
      <c r="BXA12" s="11"/>
      <c r="BXB12" s="11"/>
      <c r="BXC12" s="11"/>
      <c r="BXD12" s="11"/>
      <c r="BXE12" s="11"/>
      <c r="BXF12" s="11"/>
      <c r="BXG12" s="11"/>
      <c r="BXH12" s="11"/>
      <c r="BXI12" s="11"/>
      <c r="BXJ12" s="11"/>
      <c r="BXK12" s="11"/>
      <c r="BXL12" s="11"/>
      <c r="BXM12" s="11"/>
      <c r="BXN12" s="11"/>
      <c r="BXO12" s="11"/>
      <c r="BXP12" s="11"/>
      <c r="BXQ12" s="11"/>
      <c r="BXR12" s="11"/>
      <c r="BXS12" s="11"/>
      <c r="BXT12" s="11"/>
      <c r="BXU12" s="11"/>
      <c r="BXV12" s="11"/>
      <c r="BXW12" s="11"/>
      <c r="BXX12" s="11"/>
      <c r="BXY12" s="11"/>
      <c r="BXZ12" s="11"/>
      <c r="BYA12" s="11"/>
      <c r="BYB12" s="11"/>
      <c r="BYC12" s="11"/>
      <c r="BYD12" s="11"/>
      <c r="BYE12" s="11"/>
      <c r="BYF12" s="11"/>
      <c r="BYG12" s="11"/>
      <c r="BYH12" s="11"/>
      <c r="BYI12" s="11"/>
      <c r="BYJ12" s="11"/>
      <c r="BYK12" s="11"/>
      <c r="BYL12" s="11"/>
      <c r="BYM12" s="11"/>
      <c r="BYN12" s="11"/>
      <c r="BYO12" s="11"/>
      <c r="BYP12" s="11"/>
      <c r="BYQ12" s="11"/>
      <c r="BYR12" s="11"/>
      <c r="BYS12" s="11"/>
      <c r="BYT12" s="11"/>
      <c r="BYU12" s="11"/>
      <c r="BYV12" s="11"/>
      <c r="BYW12" s="11"/>
      <c r="BYX12" s="11"/>
      <c r="BYY12" s="11"/>
      <c r="BYZ12" s="11"/>
      <c r="BZA12" s="11"/>
      <c r="BZB12" s="11"/>
      <c r="BZC12" s="11"/>
      <c r="BZD12" s="11"/>
      <c r="BZE12" s="11"/>
      <c r="BZF12" s="11"/>
      <c r="BZG12" s="11"/>
      <c r="BZH12" s="11"/>
      <c r="BZI12" s="11"/>
      <c r="BZJ12" s="11"/>
      <c r="BZK12" s="11"/>
      <c r="BZL12" s="11"/>
      <c r="BZM12" s="11"/>
      <c r="BZN12" s="11"/>
      <c r="BZO12" s="11"/>
      <c r="BZP12" s="11"/>
      <c r="BZQ12" s="11"/>
      <c r="BZR12" s="11"/>
      <c r="BZS12" s="11"/>
      <c r="BZT12" s="11"/>
      <c r="BZU12" s="11"/>
      <c r="BZV12" s="11"/>
      <c r="BZW12" s="11"/>
      <c r="BZX12" s="11"/>
      <c r="BZY12" s="11"/>
      <c r="BZZ12" s="11"/>
      <c r="CAA12" s="11"/>
      <c r="CAB12" s="11"/>
      <c r="CAC12" s="11"/>
      <c r="CAD12" s="11"/>
      <c r="CAE12" s="11"/>
      <c r="CAF12" s="11"/>
      <c r="CAG12" s="11"/>
      <c r="CAH12" s="11"/>
      <c r="CAI12" s="11"/>
      <c r="CAJ12" s="11"/>
      <c r="CAK12" s="11"/>
      <c r="CAL12" s="11"/>
      <c r="CAM12" s="11"/>
      <c r="CAN12" s="11"/>
      <c r="CAO12" s="11"/>
      <c r="CAP12" s="11"/>
      <c r="CAQ12" s="11"/>
      <c r="CAR12" s="11"/>
      <c r="CAS12" s="11"/>
      <c r="CAT12" s="11"/>
      <c r="CAU12" s="11"/>
      <c r="CAV12" s="11"/>
      <c r="CAW12" s="11"/>
      <c r="CAX12" s="11"/>
      <c r="CAY12" s="11"/>
      <c r="CAZ12" s="11"/>
      <c r="CBA12" s="11"/>
      <c r="CBB12" s="11"/>
      <c r="CBC12" s="11"/>
      <c r="CBD12" s="11"/>
      <c r="CBE12" s="11"/>
      <c r="CBF12" s="11"/>
      <c r="CBG12" s="11"/>
      <c r="CBH12" s="11"/>
      <c r="CBI12" s="11"/>
      <c r="CBJ12" s="11"/>
      <c r="CBK12" s="11"/>
      <c r="CBL12" s="11"/>
      <c r="CBM12" s="11"/>
      <c r="CBN12" s="11"/>
      <c r="CBO12" s="11"/>
      <c r="CBP12" s="11"/>
      <c r="CBQ12" s="11"/>
      <c r="CBR12" s="11"/>
      <c r="CBS12" s="11"/>
      <c r="CBT12" s="11"/>
      <c r="CBU12" s="11"/>
      <c r="CBV12" s="11"/>
      <c r="CBW12" s="11"/>
      <c r="CBX12" s="11"/>
      <c r="CBY12" s="11"/>
      <c r="CBZ12" s="11"/>
      <c r="CCA12" s="11"/>
      <c r="CCB12" s="11"/>
      <c r="CCC12" s="11"/>
      <c r="CCD12" s="11"/>
      <c r="CCE12" s="11"/>
      <c r="CCF12" s="11"/>
      <c r="CCG12" s="11"/>
      <c r="CCH12" s="11"/>
      <c r="CCI12" s="11"/>
      <c r="CCJ12" s="11"/>
      <c r="CCK12" s="11"/>
      <c r="CCL12" s="11"/>
      <c r="CCM12" s="11"/>
      <c r="CCN12" s="11"/>
      <c r="CCO12" s="11"/>
      <c r="CCP12" s="11"/>
      <c r="CCQ12" s="11"/>
      <c r="CCR12" s="11"/>
      <c r="CCS12" s="11"/>
      <c r="CCT12" s="11"/>
      <c r="CCU12" s="11"/>
      <c r="CCV12" s="11"/>
      <c r="CCW12" s="11"/>
      <c r="CCX12" s="11"/>
      <c r="CCY12" s="11"/>
      <c r="CCZ12" s="11"/>
      <c r="CDA12" s="11"/>
      <c r="CDB12" s="11"/>
      <c r="CDC12" s="11"/>
      <c r="CDD12" s="11"/>
      <c r="CDE12" s="11"/>
      <c r="CDF12" s="11"/>
      <c r="CDG12" s="11"/>
      <c r="CDH12" s="11"/>
      <c r="CDI12" s="11"/>
      <c r="CDJ12" s="11"/>
      <c r="CDK12" s="11"/>
      <c r="CDL12" s="11"/>
      <c r="CDM12" s="11"/>
      <c r="CDN12" s="11"/>
      <c r="CDO12" s="11"/>
      <c r="CDP12" s="11"/>
      <c r="CDQ12" s="11"/>
      <c r="CDR12" s="11"/>
      <c r="CDS12" s="11"/>
      <c r="CDT12" s="11"/>
      <c r="CDU12" s="11"/>
      <c r="CDV12" s="11"/>
      <c r="CDW12" s="11"/>
      <c r="CDX12" s="11"/>
      <c r="CDY12" s="11"/>
      <c r="CDZ12" s="11"/>
      <c r="CEA12" s="11"/>
      <c r="CEB12" s="11"/>
      <c r="CEC12" s="11"/>
      <c r="CED12" s="11"/>
      <c r="CEE12" s="11"/>
      <c r="CEF12" s="11"/>
      <c r="CEG12" s="11"/>
      <c r="CEH12" s="11"/>
      <c r="CEI12" s="11"/>
      <c r="CEJ12" s="11"/>
      <c r="CEK12" s="11"/>
      <c r="CEL12" s="11"/>
      <c r="CEM12" s="11"/>
      <c r="CEN12" s="11"/>
      <c r="CEO12" s="11"/>
      <c r="CEP12" s="11"/>
      <c r="CEQ12" s="11"/>
      <c r="CER12" s="11"/>
      <c r="CES12" s="11"/>
      <c r="CET12" s="11"/>
      <c r="CEU12" s="11"/>
      <c r="CEV12" s="11"/>
      <c r="CEW12" s="11"/>
      <c r="CEX12" s="11"/>
      <c r="CEY12" s="11"/>
      <c r="CEZ12" s="11"/>
      <c r="CFA12" s="11"/>
      <c r="CFB12" s="11"/>
      <c r="CFC12" s="11"/>
      <c r="CFD12" s="11"/>
      <c r="CFE12" s="11"/>
      <c r="CFF12" s="11"/>
      <c r="CFG12" s="11"/>
      <c r="CFH12" s="11"/>
      <c r="CFI12" s="11"/>
      <c r="CFJ12" s="11"/>
      <c r="CFK12" s="11"/>
      <c r="CFL12" s="11"/>
      <c r="CFM12" s="11"/>
      <c r="CFN12" s="11"/>
      <c r="CFO12" s="11"/>
      <c r="CFP12" s="11"/>
      <c r="CFQ12" s="11"/>
      <c r="CFR12" s="11"/>
      <c r="CFS12" s="11"/>
      <c r="CFT12" s="11"/>
      <c r="CFU12" s="11"/>
      <c r="CFV12" s="11"/>
      <c r="CFW12" s="11"/>
      <c r="CFX12" s="11"/>
      <c r="CFY12" s="11"/>
      <c r="CFZ12" s="11"/>
      <c r="CGA12" s="11"/>
      <c r="CGB12" s="11"/>
      <c r="CGC12" s="11"/>
      <c r="CGD12" s="11"/>
      <c r="CGE12" s="11"/>
      <c r="CGF12" s="11"/>
      <c r="CGG12" s="11"/>
      <c r="CGH12" s="11"/>
      <c r="CGI12" s="11"/>
      <c r="CGJ12" s="11"/>
      <c r="CGK12" s="11"/>
      <c r="CGL12" s="11"/>
      <c r="CGM12" s="11"/>
      <c r="CGN12" s="11"/>
      <c r="CGO12" s="11"/>
      <c r="CGP12" s="11"/>
      <c r="CGQ12" s="11"/>
      <c r="CGR12" s="11"/>
      <c r="CGS12" s="11"/>
      <c r="CGT12" s="11"/>
      <c r="CGU12" s="11"/>
      <c r="CGV12" s="11"/>
      <c r="CGW12" s="11"/>
      <c r="CGX12" s="11"/>
      <c r="CGY12" s="11"/>
      <c r="CGZ12" s="11"/>
      <c r="CHA12" s="11"/>
      <c r="CHB12" s="11"/>
      <c r="CHC12" s="11"/>
      <c r="CHD12" s="11"/>
      <c r="CHE12" s="11"/>
      <c r="CHF12" s="11"/>
      <c r="CHG12" s="11"/>
      <c r="CHH12" s="11"/>
      <c r="CHI12" s="11"/>
      <c r="CHJ12" s="11"/>
      <c r="CHK12" s="11"/>
      <c r="CHL12" s="11"/>
      <c r="CHM12" s="11"/>
      <c r="CHN12" s="11"/>
      <c r="CHO12" s="11"/>
      <c r="CHP12" s="11"/>
      <c r="CHQ12" s="11"/>
      <c r="CHR12" s="11"/>
      <c r="CHS12" s="11"/>
      <c r="CHT12" s="11"/>
      <c r="CHU12" s="11"/>
      <c r="CHV12" s="11"/>
      <c r="CHW12" s="11"/>
      <c r="CHX12" s="11"/>
      <c r="CHY12" s="11"/>
      <c r="CHZ12" s="11"/>
      <c r="CIA12" s="11"/>
      <c r="CIB12" s="11"/>
      <c r="CIC12" s="11"/>
      <c r="CID12" s="11"/>
      <c r="CIE12" s="11"/>
      <c r="CIF12" s="11"/>
      <c r="CIG12" s="11"/>
      <c r="CIH12" s="11"/>
      <c r="CII12" s="11"/>
      <c r="CIJ12" s="11"/>
      <c r="CIK12" s="11"/>
      <c r="CIL12" s="11"/>
      <c r="CIM12" s="11"/>
      <c r="CIN12" s="11"/>
      <c r="CIO12" s="11"/>
      <c r="CIP12" s="11"/>
      <c r="CIQ12" s="11"/>
      <c r="CIR12" s="11"/>
      <c r="CIS12" s="11"/>
      <c r="CIT12" s="11"/>
      <c r="CIU12" s="11"/>
      <c r="CIV12" s="11"/>
      <c r="CIW12" s="11"/>
      <c r="CIX12" s="11"/>
      <c r="CIY12" s="11"/>
      <c r="CIZ12" s="11"/>
      <c r="CJA12" s="11"/>
      <c r="CJB12" s="11"/>
      <c r="CJC12" s="11"/>
      <c r="CJD12" s="11"/>
      <c r="CJE12" s="11"/>
      <c r="CJF12" s="11"/>
      <c r="CJG12" s="11"/>
      <c r="CJH12" s="11"/>
      <c r="CJI12" s="11"/>
      <c r="CJJ12" s="11"/>
      <c r="CJK12" s="11"/>
      <c r="CJL12" s="11"/>
      <c r="CJM12" s="11"/>
      <c r="CJN12" s="11"/>
      <c r="CJO12" s="11"/>
      <c r="CJP12" s="11"/>
      <c r="CJQ12" s="11"/>
      <c r="CJR12" s="11"/>
      <c r="CJS12" s="11"/>
      <c r="CJT12" s="11"/>
      <c r="CJU12" s="11"/>
      <c r="CJV12" s="11"/>
      <c r="CJW12" s="11"/>
      <c r="CJX12" s="11"/>
      <c r="CJY12" s="11"/>
      <c r="CJZ12" s="11"/>
      <c r="CKA12" s="11"/>
      <c r="CKB12" s="11"/>
      <c r="CKC12" s="11"/>
      <c r="CKD12" s="11"/>
      <c r="CKE12" s="11"/>
      <c r="CKF12" s="11"/>
      <c r="CKG12" s="11"/>
      <c r="CKH12" s="11"/>
      <c r="CKI12" s="11"/>
      <c r="CKJ12" s="11"/>
      <c r="CKK12" s="11"/>
      <c r="CKL12" s="11"/>
      <c r="CKM12" s="11"/>
      <c r="CKN12" s="11"/>
      <c r="CKO12" s="11"/>
      <c r="CKP12" s="11"/>
      <c r="CKQ12" s="11"/>
      <c r="CKR12" s="11"/>
      <c r="CKS12" s="11"/>
      <c r="CKT12" s="11"/>
      <c r="CKU12" s="11"/>
      <c r="CKV12" s="11"/>
      <c r="CKW12" s="11"/>
      <c r="CKX12" s="11"/>
      <c r="CKY12" s="11"/>
      <c r="CKZ12" s="11"/>
      <c r="CLA12" s="11"/>
      <c r="CLB12" s="11"/>
      <c r="CLC12" s="11"/>
      <c r="CLD12" s="11"/>
      <c r="CLE12" s="11"/>
      <c r="CLF12" s="11"/>
      <c r="CLG12" s="11"/>
      <c r="CLH12" s="11"/>
      <c r="CLI12" s="11"/>
      <c r="CLJ12" s="11"/>
      <c r="CLK12" s="11"/>
      <c r="CLL12" s="11"/>
      <c r="CLM12" s="11"/>
      <c r="CLN12" s="11"/>
      <c r="CLO12" s="11"/>
      <c r="CLP12" s="11"/>
      <c r="CLQ12" s="11"/>
      <c r="CLR12" s="11"/>
      <c r="CLS12" s="11"/>
      <c r="CLT12" s="11"/>
      <c r="CLU12" s="11"/>
      <c r="CLV12" s="11"/>
      <c r="CLW12" s="11"/>
      <c r="CLX12" s="11"/>
      <c r="CLY12" s="11"/>
      <c r="CLZ12" s="11"/>
      <c r="CMA12" s="11"/>
      <c r="CMB12" s="11"/>
      <c r="CMC12" s="11"/>
      <c r="CMD12" s="11"/>
      <c r="CME12" s="11"/>
      <c r="CMF12" s="11"/>
      <c r="CMG12" s="11"/>
      <c r="CMH12" s="11"/>
      <c r="CMI12" s="11"/>
      <c r="CMJ12" s="11"/>
      <c r="CMK12" s="11"/>
      <c r="CML12" s="11"/>
      <c r="CMM12" s="11"/>
      <c r="CMN12" s="11"/>
      <c r="CMO12" s="11"/>
      <c r="CMP12" s="11"/>
      <c r="CMQ12" s="11"/>
      <c r="CMR12" s="11"/>
      <c r="CMS12" s="11"/>
      <c r="CMT12" s="11"/>
      <c r="CMU12" s="11"/>
      <c r="CMV12" s="11"/>
      <c r="CMW12" s="11"/>
      <c r="CMX12" s="11"/>
      <c r="CMY12" s="11"/>
      <c r="CMZ12" s="11"/>
      <c r="CNA12" s="11"/>
      <c r="CNB12" s="11"/>
      <c r="CNC12" s="11"/>
      <c r="CND12" s="11"/>
      <c r="CNE12" s="11"/>
      <c r="CNF12" s="11"/>
      <c r="CNG12" s="11"/>
      <c r="CNH12" s="11"/>
      <c r="CNI12" s="11"/>
      <c r="CNJ12" s="11"/>
      <c r="CNK12" s="11"/>
      <c r="CNL12" s="11"/>
      <c r="CNM12" s="11"/>
      <c r="CNN12" s="11"/>
      <c r="CNO12" s="11"/>
      <c r="CNP12" s="11"/>
      <c r="CNQ12" s="11"/>
      <c r="CNR12" s="11"/>
      <c r="CNS12" s="11"/>
      <c r="CNT12" s="11"/>
      <c r="CNU12" s="11"/>
      <c r="CNV12" s="11"/>
      <c r="CNW12" s="11"/>
      <c r="CNX12" s="11"/>
      <c r="CNY12" s="11"/>
      <c r="CNZ12" s="11"/>
      <c r="COA12" s="11"/>
      <c r="COB12" s="11"/>
      <c r="COC12" s="11"/>
      <c r="COD12" s="11"/>
      <c r="COE12" s="11"/>
      <c r="COF12" s="11"/>
      <c r="COG12" s="11"/>
      <c r="COH12" s="11"/>
      <c r="COI12" s="11"/>
      <c r="COJ12" s="11"/>
      <c r="COK12" s="11"/>
      <c r="COL12" s="11"/>
      <c r="COM12" s="11"/>
      <c r="CON12" s="11"/>
      <c r="COO12" s="11"/>
      <c r="COP12" s="11"/>
      <c r="COQ12" s="11"/>
      <c r="COR12" s="11"/>
      <c r="COS12" s="11"/>
      <c r="COT12" s="11"/>
      <c r="COU12" s="11"/>
      <c r="COV12" s="11"/>
      <c r="COW12" s="11"/>
      <c r="COX12" s="11"/>
      <c r="COY12" s="11"/>
      <c r="COZ12" s="11"/>
      <c r="CPA12" s="11"/>
      <c r="CPB12" s="11"/>
      <c r="CPC12" s="11"/>
      <c r="CPD12" s="11"/>
      <c r="CPE12" s="11"/>
      <c r="CPF12" s="11"/>
      <c r="CPG12" s="11"/>
      <c r="CPH12" s="11"/>
      <c r="CPI12" s="11"/>
      <c r="CPJ12" s="11"/>
      <c r="CPK12" s="11"/>
      <c r="CPL12" s="11"/>
      <c r="CPM12" s="11"/>
      <c r="CPN12" s="11"/>
      <c r="CPO12" s="11"/>
      <c r="CPP12" s="11"/>
      <c r="CPQ12" s="11"/>
      <c r="CPR12" s="11"/>
      <c r="CPS12" s="11"/>
      <c r="CPT12" s="11"/>
      <c r="CPU12" s="11"/>
      <c r="CPV12" s="11"/>
      <c r="CPW12" s="11"/>
      <c r="CPX12" s="11"/>
      <c r="CPY12" s="11"/>
      <c r="CPZ12" s="11"/>
      <c r="CQA12" s="11"/>
      <c r="CQB12" s="11"/>
      <c r="CQC12" s="11"/>
      <c r="CQD12" s="11"/>
      <c r="CQE12" s="11"/>
      <c r="CQF12" s="11"/>
      <c r="CQG12" s="11"/>
      <c r="CQH12" s="11"/>
      <c r="CQI12" s="11"/>
      <c r="CQJ12" s="11"/>
      <c r="CQK12" s="11"/>
      <c r="CQL12" s="11"/>
      <c r="CQM12" s="11"/>
      <c r="CQN12" s="11"/>
      <c r="CQO12" s="11"/>
      <c r="CQP12" s="11"/>
      <c r="CQQ12" s="11"/>
      <c r="CQR12" s="11"/>
      <c r="CQS12" s="11"/>
      <c r="CQT12" s="11"/>
      <c r="CQU12" s="11"/>
      <c r="CQV12" s="11"/>
      <c r="CQW12" s="11"/>
      <c r="CQX12" s="11"/>
      <c r="CQY12" s="11"/>
      <c r="CQZ12" s="11"/>
      <c r="CRA12" s="11"/>
      <c r="CRB12" s="11"/>
      <c r="CRC12" s="11"/>
      <c r="CRD12" s="11"/>
      <c r="CRE12" s="11"/>
      <c r="CRF12" s="11"/>
      <c r="CRG12" s="11"/>
      <c r="CRH12" s="11"/>
      <c r="CRI12" s="11"/>
      <c r="CRJ12" s="11"/>
      <c r="CRK12" s="11"/>
      <c r="CRL12" s="11"/>
      <c r="CRM12" s="11"/>
      <c r="CRN12" s="11"/>
      <c r="CRO12" s="11"/>
      <c r="CRP12" s="11"/>
      <c r="CRQ12" s="11"/>
      <c r="CRR12" s="11"/>
      <c r="CRS12" s="11"/>
      <c r="CRT12" s="11"/>
      <c r="CRU12" s="11"/>
      <c r="CRV12" s="11"/>
      <c r="CRW12" s="11"/>
      <c r="CRX12" s="11"/>
      <c r="CRY12" s="11"/>
      <c r="CRZ12" s="11"/>
      <c r="CSA12" s="11"/>
      <c r="CSB12" s="11"/>
      <c r="CSC12" s="11"/>
      <c r="CSD12" s="11"/>
      <c r="CSE12" s="11"/>
      <c r="CSF12" s="11"/>
      <c r="CSG12" s="11"/>
      <c r="CSH12" s="11"/>
      <c r="CSI12" s="11"/>
      <c r="CSJ12" s="11"/>
      <c r="CSK12" s="11"/>
      <c r="CSL12" s="11"/>
      <c r="CSM12" s="11"/>
      <c r="CSN12" s="11"/>
      <c r="CSO12" s="11"/>
      <c r="CSP12" s="11"/>
      <c r="CSQ12" s="11"/>
      <c r="CSR12" s="11"/>
      <c r="CSS12" s="11"/>
      <c r="CST12" s="11"/>
      <c r="CSU12" s="11"/>
      <c r="CSV12" s="11"/>
      <c r="CSW12" s="11"/>
      <c r="CSX12" s="11"/>
      <c r="CSY12" s="11"/>
      <c r="CSZ12" s="11"/>
      <c r="CTA12" s="11"/>
      <c r="CTB12" s="11"/>
      <c r="CTC12" s="11"/>
      <c r="CTD12" s="11"/>
      <c r="CTE12" s="11"/>
      <c r="CTF12" s="11"/>
      <c r="CTG12" s="11"/>
      <c r="CTH12" s="11"/>
      <c r="CTI12" s="11"/>
      <c r="CTJ12" s="11"/>
      <c r="CTK12" s="11"/>
      <c r="CTL12" s="11"/>
      <c r="CTM12" s="11"/>
      <c r="CTN12" s="11"/>
      <c r="CTO12" s="11"/>
      <c r="CTP12" s="11"/>
      <c r="CTQ12" s="11"/>
      <c r="CTR12" s="11"/>
      <c r="CTS12" s="11"/>
      <c r="CTT12" s="11"/>
      <c r="CTU12" s="11"/>
      <c r="CTV12" s="11"/>
      <c r="CTW12" s="11"/>
      <c r="CTX12" s="11"/>
      <c r="CTY12" s="11"/>
      <c r="CTZ12" s="11"/>
      <c r="CUA12" s="11"/>
      <c r="CUB12" s="11"/>
      <c r="CUC12" s="11"/>
      <c r="CUD12" s="11"/>
      <c r="CUE12" s="11"/>
      <c r="CUF12" s="11"/>
      <c r="CUG12" s="11"/>
      <c r="CUH12" s="11"/>
      <c r="CUI12" s="11"/>
      <c r="CUJ12" s="11"/>
      <c r="CUK12" s="11"/>
      <c r="CUL12" s="11"/>
      <c r="CUM12" s="11"/>
      <c r="CUN12" s="11"/>
      <c r="CUO12" s="11"/>
      <c r="CUP12" s="11"/>
      <c r="CUQ12" s="11"/>
      <c r="CUR12" s="11"/>
      <c r="CUS12" s="11"/>
      <c r="CUT12" s="11"/>
      <c r="CUU12" s="11"/>
      <c r="CUV12" s="11"/>
      <c r="CUW12" s="11"/>
      <c r="CUX12" s="11"/>
      <c r="CUY12" s="11"/>
      <c r="CUZ12" s="11"/>
      <c r="CVA12" s="11"/>
      <c r="CVB12" s="11"/>
      <c r="CVC12" s="11"/>
      <c r="CVD12" s="11"/>
      <c r="CVE12" s="11"/>
      <c r="CVF12" s="11"/>
      <c r="CVG12" s="11"/>
      <c r="CVH12" s="11"/>
      <c r="CVI12" s="11"/>
      <c r="CVJ12" s="11"/>
      <c r="CVK12" s="11"/>
      <c r="CVL12" s="11"/>
      <c r="CVM12" s="11"/>
      <c r="CVN12" s="11"/>
      <c r="CVO12" s="11"/>
      <c r="CVP12" s="11"/>
      <c r="CVQ12" s="11"/>
      <c r="CVR12" s="11"/>
      <c r="CVS12" s="11"/>
      <c r="CVT12" s="11"/>
      <c r="CVU12" s="11"/>
      <c r="CVV12" s="11"/>
      <c r="CVW12" s="11"/>
      <c r="CVX12" s="11"/>
      <c r="CVY12" s="11"/>
      <c r="CVZ12" s="11"/>
      <c r="CWA12" s="11"/>
      <c r="CWB12" s="11"/>
      <c r="CWC12" s="11"/>
      <c r="CWD12" s="11"/>
      <c r="CWE12" s="11"/>
      <c r="CWF12" s="11"/>
      <c r="CWG12" s="11"/>
      <c r="CWH12" s="11"/>
      <c r="CWI12" s="11"/>
      <c r="CWJ12" s="11"/>
      <c r="CWK12" s="11"/>
      <c r="CWL12" s="11"/>
      <c r="CWM12" s="11"/>
      <c r="CWN12" s="11"/>
      <c r="CWO12" s="11"/>
      <c r="CWP12" s="11"/>
      <c r="CWQ12" s="11"/>
      <c r="CWR12" s="11"/>
      <c r="CWS12" s="11"/>
      <c r="CWT12" s="11"/>
      <c r="CWU12" s="11"/>
      <c r="CWV12" s="11"/>
      <c r="CWW12" s="11"/>
      <c r="CWX12" s="11"/>
      <c r="CWY12" s="11"/>
      <c r="CWZ12" s="11"/>
      <c r="CXA12" s="11"/>
      <c r="CXB12" s="11"/>
      <c r="CXC12" s="11"/>
      <c r="CXD12" s="11"/>
      <c r="CXE12" s="11"/>
      <c r="CXF12" s="11"/>
      <c r="CXG12" s="11"/>
      <c r="CXH12" s="11"/>
      <c r="CXI12" s="11"/>
      <c r="CXJ12" s="11"/>
      <c r="CXK12" s="11"/>
      <c r="CXL12" s="11"/>
      <c r="CXM12" s="11"/>
      <c r="CXN12" s="11"/>
      <c r="CXO12" s="11"/>
      <c r="CXP12" s="11"/>
      <c r="CXQ12" s="11"/>
      <c r="CXR12" s="11"/>
      <c r="CXS12" s="11"/>
      <c r="CXT12" s="11"/>
      <c r="CXU12" s="11"/>
      <c r="CXV12" s="11"/>
      <c r="CXW12" s="11"/>
      <c r="CXX12" s="11"/>
      <c r="CXY12" s="11"/>
      <c r="CXZ12" s="11"/>
      <c r="CYA12" s="11"/>
      <c r="CYB12" s="11"/>
      <c r="CYC12" s="11"/>
      <c r="CYD12" s="11"/>
      <c r="CYE12" s="11"/>
      <c r="CYF12" s="11"/>
      <c r="CYG12" s="11"/>
      <c r="CYH12" s="11"/>
      <c r="CYI12" s="11"/>
      <c r="CYJ12" s="11"/>
      <c r="CYK12" s="11"/>
      <c r="CYL12" s="11"/>
      <c r="CYM12" s="11"/>
      <c r="CYN12" s="11"/>
      <c r="CYO12" s="11"/>
      <c r="CYP12" s="11"/>
      <c r="CYQ12" s="11"/>
      <c r="CYR12" s="11"/>
      <c r="CYS12" s="11"/>
      <c r="CYT12" s="11"/>
      <c r="CYU12" s="11"/>
      <c r="CYV12" s="11"/>
      <c r="CYW12" s="11"/>
      <c r="CYX12" s="11"/>
      <c r="CYY12" s="11"/>
      <c r="CYZ12" s="11"/>
      <c r="CZA12" s="11"/>
      <c r="CZB12" s="11"/>
      <c r="CZC12" s="11"/>
      <c r="CZD12" s="11"/>
      <c r="CZE12" s="11"/>
      <c r="CZF12" s="11"/>
      <c r="CZG12" s="11"/>
      <c r="CZH12" s="11"/>
      <c r="CZI12" s="11"/>
      <c r="CZJ12" s="11"/>
      <c r="CZK12" s="11"/>
      <c r="CZL12" s="11"/>
      <c r="CZM12" s="11"/>
      <c r="CZN12" s="11"/>
      <c r="CZO12" s="11"/>
      <c r="CZP12" s="11"/>
      <c r="CZQ12" s="11"/>
      <c r="CZR12" s="11"/>
      <c r="CZS12" s="11"/>
      <c r="CZT12" s="11"/>
      <c r="CZU12" s="11"/>
      <c r="CZV12" s="11"/>
      <c r="CZW12" s="11"/>
      <c r="CZX12" s="11"/>
      <c r="CZY12" s="11"/>
      <c r="CZZ12" s="11"/>
      <c r="DAA12" s="11"/>
      <c r="DAB12" s="11"/>
      <c r="DAC12" s="11"/>
      <c r="DAD12" s="11"/>
      <c r="DAE12" s="11"/>
      <c r="DAF12" s="11"/>
      <c r="DAG12" s="11"/>
      <c r="DAH12" s="11"/>
      <c r="DAI12" s="11"/>
      <c r="DAJ12" s="11"/>
      <c r="DAK12" s="11"/>
      <c r="DAL12" s="11"/>
      <c r="DAM12" s="11"/>
      <c r="DAN12" s="11"/>
      <c r="DAO12" s="11"/>
      <c r="DAP12" s="11"/>
      <c r="DAQ12" s="11"/>
      <c r="DAR12" s="11"/>
      <c r="DAS12" s="11"/>
      <c r="DAT12" s="11"/>
      <c r="DAU12" s="11"/>
      <c r="DAV12" s="11"/>
      <c r="DAW12" s="11"/>
      <c r="DAX12" s="11"/>
      <c r="DAY12" s="11"/>
      <c r="DAZ12" s="11"/>
      <c r="DBA12" s="11"/>
      <c r="DBB12" s="11"/>
      <c r="DBC12" s="11"/>
      <c r="DBD12" s="11"/>
      <c r="DBE12" s="11"/>
      <c r="DBF12" s="11"/>
      <c r="DBG12" s="11"/>
      <c r="DBH12" s="11"/>
      <c r="DBI12" s="11"/>
      <c r="DBJ12" s="11"/>
      <c r="DBK12" s="11"/>
      <c r="DBL12" s="11"/>
      <c r="DBM12" s="11"/>
      <c r="DBN12" s="11"/>
      <c r="DBO12" s="11"/>
      <c r="DBP12" s="11"/>
      <c r="DBQ12" s="11"/>
      <c r="DBR12" s="11"/>
      <c r="DBS12" s="11"/>
      <c r="DBT12" s="11"/>
      <c r="DBU12" s="11"/>
      <c r="DBV12" s="11"/>
      <c r="DBW12" s="11"/>
      <c r="DBX12" s="11"/>
      <c r="DBY12" s="11"/>
      <c r="DBZ12" s="11"/>
      <c r="DCA12" s="11"/>
      <c r="DCB12" s="11"/>
      <c r="DCC12" s="11"/>
      <c r="DCD12" s="11"/>
      <c r="DCE12" s="11"/>
      <c r="DCF12" s="11"/>
      <c r="DCG12" s="11"/>
      <c r="DCH12" s="11"/>
      <c r="DCI12" s="11"/>
      <c r="DCJ12" s="11"/>
      <c r="DCK12" s="11"/>
      <c r="DCL12" s="11"/>
      <c r="DCM12" s="11"/>
      <c r="DCN12" s="11"/>
      <c r="DCO12" s="11"/>
      <c r="DCP12" s="11"/>
      <c r="DCQ12" s="11"/>
      <c r="DCR12" s="11"/>
      <c r="DCS12" s="11"/>
      <c r="DCT12" s="11"/>
      <c r="DCU12" s="11"/>
      <c r="DCV12" s="11"/>
      <c r="DCW12" s="11"/>
      <c r="DCX12" s="11"/>
      <c r="DCY12" s="11"/>
      <c r="DCZ12" s="11"/>
      <c r="DDA12" s="11"/>
      <c r="DDB12" s="11"/>
      <c r="DDC12" s="11"/>
      <c r="DDD12" s="11"/>
      <c r="DDE12" s="11"/>
      <c r="DDF12" s="11"/>
      <c r="DDG12" s="11"/>
      <c r="DDH12" s="11"/>
      <c r="DDI12" s="11"/>
      <c r="DDJ12" s="11"/>
      <c r="DDK12" s="11"/>
      <c r="DDL12" s="11"/>
      <c r="DDM12" s="11"/>
      <c r="DDN12" s="11"/>
      <c r="DDO12" s="11"/>
      <c r="DDP12" s="11"/>
      <c r="DDQ12" s="11"/>
      <c r="DDR12" s="11"/>
      <c r="DDS12" s="11"/>
      <c r="DDT12" s="11"/>
      <c r="DDU12" s="11"/>
      <c r="DDV12" s="11"/>
      <c r="DDW12" s="11"/>
      <c r="DDX12" s="11"/>
      <c r="DDY12" s="11"/>
      <c r="DDZ12" s="11"/>
      <c r="DEA12" s="11"/>
      <c r="DEB12" s="11"/>
      <c r="DEC12" s="11"/>
      <c r="DED12" s="11"/>
      <c r="DEE12" s="11"/>
      <c r="DEF12" s="11"/>
      <c r="DEG12" s="11"/>
      <c r="DEH12" s="11"/>
      <c r="DEI12" s="11"/>
      <c r="DEJ12" s="11"/>
      <c r="DEK12" s="11"/>
      <c r="DEL12" s="11"/>
      <c r="DEM12" s="11"/>
      <c r="DEN12" s="11"/>
      <c r="DEO12" s="11"/>
      <c r="DEP12" s="11"/>
      <c r="DEQ12" s="11"/>
      <c r="DER12" s="11"/>
      <c r="DES12" s="11"/>
      <c r="DET12" s="11"/>
      <c r="DEU12" s="11"/>
      <c r="DEV12" s="11"/>
      <c r="DEW12" s="11"/>
      <c r="DEX12" s="11"/>
      <c r="DEY12" s="11"/>
      <c r="DEZ12" s="11"/>
      <c r="DFA12" s="11"/>
      <c r="DFB12" s="11"/>
      <c r="DFC12" s="11"/>
      <c r="DFD12" s="11"/>
      <c r="DFE12" s="11"/>
      <c r="DFF12" s="11"/>
      <c r="DFG12" s="11"/>
      <c r="DFH12" s="11"/>
      <c r="DFI12" s="11"/>
      <c r="DFJ12" s="11"/>
      <c r="DFK12" s="11"/>
      <c r="DFL12" s="11"/>
      <c r="DFM12" s="11"/>
      <c r="DFN12" s="11"/>
      <c r="DFO12" s="11"/>
      <c r="DFP12" s="11"/>
      <c r="DFQ12" s="11"/>
      <c r="DFR12" s="11"/>
      <c r="DFS12" s="11"/>
      <c r="DFT12" s="11"/>
      <c r="DFU12" s="11"/>
      <c r="DFV12" s="11"/>
      <c r="DFW12" s="11"/>
      <c r="DFX12" s="11"/>
      <c r="DFY12" s="11"/>
      <c r="DFZ12" s="11"/>
      <c r="DGA12" s="11"/>
      <c r="DGB12" s="11"/>
      <c r="DGC12" s="11"/>
      <c r="DGD12" s="11"/>
      <c r="DGE12" s="11"/>
      <c r="DGF12" s="11"/>
      <c r="DGG12" s="11"/>
      <c r="DGH12" s="11"/>
      <c r="DGI12" s="11"/>
      <c r="DGJ12" s="11"/>
      <c r="DGK12" s="11"/>
      <c r="DGL12" s="11"/>
      <c r="DGM12" s="11"/>
      <c r="DGN12" s="11"/>
      <c r="DGO12" s="11"/>
      <c r="DGP12" s="11"/>
      <c r="DGQ12" s="11"/>
      <c r="DGR12" s="11"/>
      <c r="DGS12" s="11"/>
      <c r="DGT12" s="11"/>
      <c r="DGU12" s="11"/>
      <c r="DGV12" s="11"/>
      <c r="DGW12" s="11"/>
      <c r="DGX12" s="11"/>
      <c r="DGY12" s="11"/>
      <c r="DGZ12" s="11"/>
      <c r="DHA12" s="11"/>
      <c r="DHB12" s="11"/>
      <c r="DHC12" s="11"/>
      <c r="DHD12" s="11"/>
      <c r="DHE12" s="11"/>
      <c r="DHF12" s="11"/>
      <c r="DHG12" s="11"/>
      <c r="DHH12" s="11"/>
      <c r="DHI12" s="11"/>
      <c r="DHJ12" s="11"/>
      <c r="DHK12" s="11"/>
      <c r="DHL12" s="11"/>
      <c r="DHM12" s="11"/>
      <c r="DHN12" s="11"/>
      <c r="DHO12" s="11"/>
      <c r="DHP12" s="11"/>
      <c r="DHQ12" s="11"/>
      <c r="DHR12" s="11"/>
      <c r="DHS12" s="11"/>
      <c r="DHT12" s="11"/>
      <c r="DHU12" s="11"/>
      <c r="DHV12" s="11"/>
      <c r="DHW12" s="11"/>
      <c r="DHX12" s="11"/>
      <c r="DHY12" s="11"/>
      <c r="DHZ12" s="11"/>
      <c r="DIA12" s="11"/>
      <c r="DIB12" s="11"/>
      <c r="DIC12" s="11"/>
      <c r="DID12" s="11"/>
      <c r="DIE12" s="11"/>
      <c r="DIF12" s="11"/>
      <c r="DIG12" s="11"/>
      <c r="DIH12" s="11"/>
      <c r="DII12" s="11"/>
      <c r="DIJ12" s="11"/>
      <c r="DIK12" s="11"/>
      <c r="DIL12" s="11"/>
      <c r="DIM12" s="11"/>
      <c r="DIN12" s="11"/>
      <c r="DIO12" s="11"/>
      <c r="DIP12" s="11"/>
      <c r="DIQ12" s="11"/>
      <c r="DIR12" s="11"/>
      <c r="DIS12" s="11"/>
      <c r="DIT12" s="11"/>
      <c r="DIU12" s="11"/>
      <c r="DIV12" s="11"/>
      <c r="DIW12" s="11"/>
      <c r="DIX12" s="11"/>
      <c r="DIY12" s="11"/>
      <c r="DIZ12" s="11"/>
      <c r="DJA12" s="11"/>
      <c r="DJB12" s="11"/>
      <c r="DJC12" s="11"/>
      <c r="DJD12" s="11"/>
      <c r="DJE12" s="11"/>
      <c r="DJF12" s="11"/>
      <c r="DJG12" s="11"/>
      <c r="DJH12" s="11"/>
      <c r="DJI12" s="11"/>
      <c r="DJJ12" s="11"/>
      <c r="DJK12" s="11"/>
      <c r="DJL12" s="11"/>
      <c r="DJM12" s="11"/>
      <c r="DJN12" s="11"/>
      <c r="DJO12" s="11"/>
      <c r="DJP12" s="11"/>
      <c r="DJQ12" s="11"/>
      <c r="DJR12" s="11"/>
      <c r="DJS12" s="11"/>
      <c r="DJT12" s="11"/>
      <c r="DJU12" s="11"/>
      <c r="DJV12" s="11"/>
      <c r="DJW12" s="11"/>
      <c r="DJX12" s="11"/>
      <c r="DJY12" s="11"/>
      <c r="DJZ12" s="11"/>
      <c r="DKA12" s="11"/>
      <c r="DKB12" s="11"/>
      <c r="DKC12" s="11"/>
      <c r="DKD12" s="11"/>
      <c r="DKE12" s="11"/>
      <c r="DKF12" s="11"/>
      <c r="DKG12" s="11"/>
      <c r="DKH12" s="11"/>
      <c r="DKI12" s="11"/>
      <c r="DKJ12" s="11"/>
      <c r="DKK12" s="11"/>
      <c r="DKL12" s="11"/>
      <c r="DKM12" s="11"/>
      <c r="DKN12" s="11"/>
      <c r="DKO12" s="11"/>
      <c r="DKP12" s="11"/>
      <c r="DKQ12" s="11"/>
      <c r="DKR12" s="11"/>
      <c r="DKS12" s="11"/>
      <c r="DKT12" s="11"/>
      <c r="DKU12" s="11"/>
      <c r="DKV12" s="11"/>
      <c r="DKW12" s="11"/>
      <c r="DKX12" s="11"/>
      <c r="DKY12" s="11"/>
      <c r="DKZ12" s="11"/>
      <c r="DLA12" s="11"/>
      <c r="DLB12" s="11"/>
      <c r="DLC12" s="11"/>
      <c r="DLD12" s="11"/>
      <c r="DLE12" s="11"/>
      <c r="DLF12" s="11"/>
      <c r="DLG12" s="11"/>
      <c r="DLH12" s="11"/>
      <c r="DLI12" s="11"/>
      <c r="DLJ12" s="11"/>
      <c r="DLK12" s="11"/>
      <c r="DLL12" s="11"/>
      <c r="DLM12" s="11"/>
      <c r="DLN12" s="11"/>
      <c r="DLO12" s="11"/>
      <c r="DLP12" s="11"/>
      <c r="DLQ12" s="11"/>
      <c r="DLR12" s="11"/>
      <c r="DLS12" s="11"/>
      <c r="DLT12" s="11"/>
      <c r="DLU12" s="11"/>
      <c r="DLV12" s="11"/>
      <c r="DLW12" s="11"/>
      <c r="DLX12" s="11"/>
      <c r="DLY12" s="11"/>
      <c r="DLZ12" s="11"/>
      <c r="DMA12" s="11"/>
      <c r="DMB12" s="11"/>
      <c r="DMC12" s="11"/>
      <c r="DMD12" s="11"/>
      <c r="DME12" s="11"/>
      <c r="DMF12" s="11"/>
      <c r="DMG12" s="11"/>
      <c r="DMH12" s="11"/>
      <c r="DMI12" s="11"/>
      <c r="DMJ12" s="11"/>
      <c r="DMK12" s="11"/>
      <c r="DML12" s="11"/>
      <c r="DMM12" s="11"/>
      <c r="DMN12" s="11"/>
      <c r="DMO12" s="11"/>
      <c r="DMP12" s="11"/>
      <c r="DMQ12" s="11"/>
      <c r="DMR12" s="11"/>
      <c r="DMS12" s="11"/>
      <c r="DMT12" s="11"/>
      <c r="DMU12" s="11"/>
      <c r="DMV12" s="11"/>
      <c r="DMW12" s="11"/>
      <c r="DMX12" s="11"/>
      <c r="DMY12" s="11"/>
      <c r="DMZ12" s="11"/>
      <c r="DNA12" s="11"/>
      <c r="DNB12" s="11"/>
      <c r="DNC12" s="11"/>
      <c r="DND12" s="11"/>
      <c r="DNE12" s="11"/>
      <c r="DNF12" s="11"/>
      <c r="DNG12" s="11"/>
      <c r="DNH12" s="11"/>
      <c r="DNI12" s="11"/>
      <c r="DNJ12" s="11"/>
      <c r="DNK12" s="11"/>
      <c r="DNL12" s="11"/>
      <c r="DNM12" s="11"/>
      <c r="DNN12" s="11"/>
      <c r="DNO12" s="11"/>
      <c r="DNP12" s="11"/>
      <c r="DNQ12" s="11"/>
      <c r="DNR12" s="11"/>
      <c r="DNS12" s="11"/>
      <c r="DNT12" s="11"/>
      <c r="DNU12" s="11"/>
      <c r="DNV12" s="11"/>
      <c r="DNW12" s="11"/>
      <c r="DNX12" s="11"/>
      <c r="DNY12" s="11"/>
      <c r="DNZ12" s="11"/>
      <c r="DOA12" s="11"/>
      <c r="DOB12" s="11"/>
      <c r="DOC12" s="11"/>
      <c r="DOD12" s="11"/>
      <c r="DOE12" s="11"/>
      <c r="DOF12" s="11"/>
      <c r="DOG12" s="11"/>
      <c r="DOH12" s="11"/>
      <c r="DOI12" s="11"/>
      <c r="DOJ12" s="11"/>
      <c r="DOK12" s="11"/>
      <c r="DOL12" s="11"/>
      <c r="DOM12" s="11"/>
      <c r="DON12" s="11"/>
      <c r="DOO12" s="11"/>
      <c r="DOP12" s="11"/>
      <c r="DOQ12" s="11"/>
      <c r="DOR12" s="11"/>
      <c r="DOS12" s="11"/>
      <c r="DOT12" s="11"/>
      <c r="DOU12" s="11"/>
      <c r="DOV12" s="11"/>
      <c r="DOW12" s="11"/>
      <c r="DOX12" s="11"/>
      <c r="DOY12" s="11"/>
      <c r="DOZ12" s="11"/>
      <c r="DPA12" s="11"/>
      <c r="DPB12" s="11"/>
      <c r="DPC12" s="11"/>
      <c r="DPD12" s="11"/>
      <c r="DPE12" s="11"/>
      <c r="DPF12" s="11"/>
      <c r="DPG12" s="11"/>
      <c r="DPH12" s="11"/>
      <c r="DPI12" s="11"/>
      <c r="DPJ12" s="11"/>
      <c r="DPK12" s="11"/>
      <c r="DPL12" s="11"/>
      <c r="DPM12" s="11"/>
      <c r="DPN12" s="11"/>
      <c r="DPO12" s="11"/>
      <c r="DPP12" s="11"/>
      <c r="DPQ12" s="11"/>
      <c r="DPR12" s="11"/>
      <c r="DPS12" s="11"/>
      <c r="DPT12" s="11"/>
      <c r="DPU12" s="11"/>
      <c r="DPV12" s="11"/>
      <c r="DPW12" s="11"/>
      <c r="DPX12" s="11"/>
      <c r="DPY12" s="11"/>
      <c r="DPZ12" s="11"/>
      <c r="DQA12" s="11"/>
      <c r="DQB12" s="11"/>
      <c r="DQC12" s="11"/>
      <c r="DQD12" s="11"/>
      <c r="DQE12" s="11"/>
      <c r="DQF12" s="11"/>
      <c r="DQG12" s="11"/>
      <c r="DQH12" s="11"/>
      <c r="DQI12" s="11"/>
      <c r="DQJ12" s="11"/>
      <c r="DQK12" s="11"/>
      <c r="DQL12" s="11"/>
      <c r="DQM12" s="11"/>
      <c r="DQN12" s="11"/>
      <c r="DQO12" s="11"/>
      <c r="DQP12" s="11"/>
      <c r="DQQ12" s="11"/>
      <c r="DQR12" s="11"/>
      <c r="DQS12" s="11"/>
      <c r="DQT12" s="11"/>
      <c r="DQU12" s="11"/>
      <c r="DQV12" s="11"/>
      <c r="DQW12" s="11"/>
      <c r="DQX12" s="11"/>
      <c r="DQY12" s="11"/>
      <c r="DQZ12" s="11"/>
      <c r="DRA12" s="11"/>
      <c r="DRB12" s="11"/>
      <c r="DRC12" s="11"/>
      <c r="DRD12" s="11"/>
      <c r="DRE12" s="11"/>
      <c r="DRF12" s="11"/>
      <c r="DRG12" s="11"/>
      <c r="DRH12" s="11"/>
      <c r="DRI12" s="11"/>
      <c r="DRJ12" s="11"/>
      <c r="DRK12" s="11"/>
      <c r="DRL12" s="11"/>
      <c r="DRM12" s="11"/>
      <c r="DRN12" s="11"/>
      <c r="DRO12" s="11"/>
      <c r="DRP12" s="11"/>
      <c r="DRQ12" s="11"/>
      <c r="DRR12" s="11"/>
      <c r="DRS12" s="11"/>
      <c r="DRT12" s="11"/>
      <c r="DRU12" s="11"/>
      <c r="DRV12" s="11"/>
      <c r="DRW12" s="11"/>
      <c r="DRX12" s="11"/>
      <c r="DRY12" s="11"/>
      <c r="DRZ12" s="11"/>
      <c r="DSA12" s="11"/>
      <c r="DSB12" s="11"/>
      <c r="DSC12" s="11"/>
      <c r="DSD12" s="11"/>
      <c r="DSE12" s="11"/>
      <c r="DSF12" s="11"/>
      <c r="DSG12" s="11"/>
      <c r="DSH12" s="11"/>
      <c r="DSI12" s="11"/>
      <c r="DSJ12" s="11"/>
      <c r="DSK12" s="11"/>
      <c r="DSL12" s="11"/>
      <c r="DSM12" s="11"/>
      <c r="DSN12" s="11"/>
      <c r="DSO12" s="11"/>
      <c r="DSP12" s="11"/>
      <c r="DSQ12" s="11"/>
      <c r="DSR12" s="11"/>
      <c r="DSS12" s="11"/>
      <c r="DST12" s="11"/>
      <c r="DSU12" s="11"/>
      <c r="DSV12" s="11"/>
      <c r="DSW12" s="11"/>
      <c r="DSX12" s="11"/>
      <c r="DSY12" s="11"/>
      <c r="DSZ12" s="11"/>
      <c r="DTA12" s="11"/>
      <c r="DTB12" s="11"/>
      <c r="DTC12" s="11"/>
      <c r="DTD12" s="11"/>
      <c r="DTE12" s="11"/>
      <c r="DTF12" s="11"/>
      <c r="DTG12" s="11"/>
      <c r="DTH12" s="11"/>
      <c r="DTI12" s="11"/>
      <c r="DTJ12" s="11"/>
      <c r="DTK12" s="11"/>
      <c r="DTL12" s="11"/>
      <c r="DTM12" s="11"/>
      <c r="DTN12" s="11"/>
      <c r="DTO12" s="11"/>
      <c r="DTP12" s="11"/>
      <c r="DTQ12" s="11"/>
      <c r="DTR12" s="11"/>
      <c r="DTS12" s="11"/>
      <c r="DTT12" s="11"/>
      <c r="DTU12" s="11"/>
      <c r="DTV12" s="11"/>
      <c r="DTW12" s="11"/>
      <c r="DTX12" s="11"/>
      <c r="DTY12" s="11"/>
      <c r="DTZ12" s="11"/>
      <c r="DUA12" s="11"/>
      <c r="DUB12" s="11"/>
      <c r="DUC12" s="11"/>
      <c r="DUD12" s="11"/>
      <c r="DUE12" s="11"/>
      <c r="DUF12" s="11"/>
      <c r="DUG12" s="11"/>
      <c r="DUH12" s="11"/>
      <c r="DUI12" s="11"/>
      <c r="DUJ12" s="11"/>
      <c r="DUK12" s="11"/>
      <c r="DUL12" s="11"/>
      <c r="DUM12" s="11"/>
      <c r="DUN12" s="11"/>
      <c r="DUO12" s="11"/>
      <c r="DUP12" s="11"/>
      <c r="DUQ12" s="11"/>
      <c r="DUR12" s="11"/>
      <c r="DUS12" s="11"/>
      <c r="DUT12" s="11"/>
      <c r="DUU12" s="11"/>
      <c r="DUV12" s="11"/>
      <c r="DUW12" s="11"/>
      <c r="DUX12" s="11"/>
      <c r="DUY12" s="11"/>
      <c r="DUZ12" s="11"/>
      <c r="DVA12" s="11"/>
      <c r="DVB12" s="11"/>
      <c r="DVC12" s="11"/>
      <c r="DVD12" s="11"/>
      <c r="DVE12" s="11"/>
      <c r="DVF12" s="11"/>
      <c r="DVG12" s="11"/>
      <c r="DVH12" s="11"/>
      <c r="DVI12" s="11"/>
      <c r="DVJ12" s="11"/>
      <c r="DVK12" s="11"/>
      <c r="DVL12" s="11"/>
      <c r="DVM12" s="11"/>
      <c r="DVN12" s="11"/>
      <c r="DVO12" s="11"/>
      <c r="DVP12" s="11"/>
      <c r="DVQ12" s="11"/>
      <c r="DVR12" s="11"/>
      <c r="DVS12" s="11"/>
      <c r="DVT12" s="11"/>
      <c r="DVU12" s="11"/>
      <c r="DVV12" s="11"/>
      <c r="DVW12" s="11"/>
      <c r="DVX12" s="11"/>
      <c r="DVY12" s="11"/>
      <c r="DVZ12" s="11"/>
      <c r="DWA12" s="11"/>
      <c r="DWB12" s="11"/>
      <c r="DWC12" s="11"/>
      <c r="DWD12" s="11"/>
      <c r="DWE12" s="11"/>
      <c r="DWF12" s="11"/>
      <c r="DWG12" s="11"/>
      <c r="DWH12" s="11"/>
      <c r="DWI12" s="11"/>
      <c r="DWJ12" s="11"/>
      <c r="DWK12" s="11"/>
      <c r="DWL12" s="11"/>
      <c r="DWM12" s="11"/>
      <c r="DWN12" s="11"/>
      <c r="DWO12" s="11"/>
      <c r="DWP12" s="11"/>
      <c r="DWQ12" s="11"/>
      <c r="DWR12" s="11"/>
      <c r="DWS12" s="11"/>
      <c r="DWT12" s="11"/>
      <c r="DWU12" s="11"/>
      <c r="DWV12" s="11"/>
      <c r="DWW12" s="11"/>
      <c r="DWX12" s="11"/>
      <c r="DWY12" s="11"/>
      <c r="DWZ12" s="11"/>
      <c r="DXA12" s="11"/>
      <c r="DXB12" s="11"/>
      <c r="DXC12" s="11"/>
      <c r="DXD12" s="11"/>
      <c r="DXE12" s="11"/>
      <c r="DXF12" s="11"/>
      <c r="DXG12" s="11"/>
      <c r="DXH12" s="11"/>
      <c r="DXI12" s="11"/>
      <c r="DXJ12" s="11"/>
      <c r="DXK12" s="11"/>
      <c r="DXL12" s="11"/>
      <c r="DXM12" s="11"/>
      <c r="DXN12" s="11"/>
      <c r="DXO12" s="11"/>
      <c r="DXP12" s="11"/>
      <c r="DXQ12" s="11"/>
      <c r="DXR12" s="11"/>
      <c r="DXS12" s="11"/>
      <c r="DXT12" s="11"/>
      <c r="DXU12" s="11"/>
      <c r="DXV12" s="11"/>
      <c r="DXW12" s="11"/>
      <c r="DXX12" s="11"/>
      <c r="DXY12" s="11"/>
      <c r="DXZ12" s="11"/>
      <c r="DYA12" s="11"/>
      <c r="DYB12" s="11"/>
      <c r="DYC12" s="11"/>
      <c r="DYD12" s="11"/>
      <c r="DYE12" s="11"/>
      <c r="DYF12" s="11"/>
      <c r="DYG12" s="11"/>
      <c r="DYH12" s="11"/>
      <c r="DYI12" s="11"/>
      <c r="DYJ12" s="11"/>
      <c r="DYK12" s="11"/>
      <c r="DYL12" s="11"/>
      <c r="DYM12" s="11"/>
      <c r="DYN12" s="11"/>
      <c r="DYO12" s="11"/>
      <c r="DYP12" s="11"/>
      <c r="DYQ12" s="11"/>
      <c r="DYR12" s="11"/>
      <c r="DYS12" s="11"/>
      <c r="DYT12" s="11"/>
      <c r="DYU12" s="11"/>
      <c r="DYV12" s="11"/>
      <c r="DYW12" s="11"/>
      <c r="DYX12" s="11"/>
      <c r="DYY12" s="11"/>
      <c r="DYZ12" s="11"/>
      <c r="DZA12" s="11"/>
      <c r="DZB12" s="11"/>
      <c r="DZC12" s="11"/>
      <c r="DZD12" s="11"/>
      <c r="DZE12" s="11"/>
      <c r="DZF12" s="11"/>
      <c r="DZG12" s="11"/>
      <c r="DZH12" s="11"/>
      <c r="DZI12" s="11"/>
      <c r="DZJ12" s="11"/>
      <c r="DZK12" s="11"/>
      <c r="DZL12" s="11"/>
      <c r="DZM12" s="11"/>
      <c r="DZN12" s="11"/>
      <c r="DZO12" s="11"/>
      <c r="DZP12" s="11"/>
      <c r="DZQ12" s="11"/>
      <c r="DZR12" s="11"/>
      <c r="DZS12" s="11"/>
      <c r="DZT12" s="11"/>
      <c r="DZU12" s="11"/>
      <c r="DZV12" s="11"/>
      <c r="DZW12" s="11"/>
      <c r="DZX12" s="11"/>
      <c r="DZY12" s="11"/>
      <c r="DZZ12" s="11"/>
      <c r="EAA12" s="11"/>
      <c r="EAB12" s="11"/>
      <c r="EAC12" s="11"/>
      <c r="EAD12" s="11"/>
      <c r="EAE12" s="11"/>
      <c r="EAF12" s="11"/>
      <c r="EAG12" s="11"/>
      <c r="EAH12" s="11"/>
      <c r="EAI12" s="11"/>
      <c r="EAJ12" s="11"/>
      <c r="EAK12" s="11"/>
      <c r="EAL12" s="11"/>
      <c r="EAM12" s="11"/>
      <c r="EAN12" s="11"/>
      <c r="EAO12" s="11"/>
      <c r="EAP12" s="11"/>
      <c r="EAQ12" s="11"/>
      <c r="EAR12" s="11"/>
      <c r="EAS12" s="11"/>
      <c r="EAT12" s="11"/>
      <c r="EAU12" s="11"/>
      <c r="EAV12" s="11"/>
      <c r="EAW12" s="11"/>
      <c r="EAX12" s="11"/>
      <c r="EAY12" s="11"/>
      <c r="EAZ12" s="11"/>
      <c r="EBA12" s="11"/>
      <c r="EBB12" s="11"/>
      <c r="EBC12" s="11"/>
      <c r="EBD12" s="11"/>
      <c r="EBE12" s="11"/>
      <c r="EBF12" s="11"/>
      <c r="EBG12" s="11"/>
      <c r="EBH12" s="11"/>
      <c r="EBI12" s="11"/>
      <c r="EBJ12" s="11"/>
      <c r="EBK12" s="11"/>
      <c r="EBL12" s="11"/>
      <c r="EBM12" s="11"/>
      <c r="EBN12" s="11"/>
      <c r="EBO12" s="11"/>
      <c r="EBP12" s="11"/>
      <c r="EBQ12" s="11"/>
      <c r="EBR12" s="11"/>
      <c r="EBS12" s="11"/>
      <c r="EBT12" s="11"/>
      <c r="EBU12" s="11"/>
      <c r="EBV12" s="11"/>
      <c r="EBW12" s="11"/>
      <c r="EBX12" s="11"/>
      <c r="EBY12" s="11"/>
      <c r="EBZ12" s="11"/>
      <c r="ECA12" s="11"/>
      <c r="ECB12" s="11"/>
      <c r="ECC12" s="11"/>
      <c r="ECD12" s="11"/>
      <c r="ECE12" s="11"/>
      <c r="ECF12" s="11"/>
      <c r="ECG12" s="11"/>
      <c r="ECH12" s="11"/>
      <c r="ECI12" s="11"/>
      <c r="ECJ12" s="11"/>
      <c r="ECK12" s="11"/>
      <c r="ECL12" s="11"/>
      <c r="ECM12" s="11"/>
      <c r="ECN12" s="11"/>
      <c r="ECO12" s="11"/>
      <c r="ECP12" s="11"/>
      <c r="ECQ12" s="11"/>
      <c r="ECR12" s="11"/>
      <c r="ECS12" s="11"/>
      <c r="ECT12" s="11"/>
      <c r="ECU12" s="11"/>
      <c r="ECV12" s="11"/>
      <c r="ECW12" s="11"/>
      <c r="ECX12" s="11"/>
      <c r="ECY12" s="11"/>
      <c r="ECZ12" s="11"/>
      <c r="EDA12" s="11"/>
      <c r="EDB12" s="11"/>
      <c r="EDC12" s="11"/>
      <c r="EDD12" s="11"/>
      <c r="EDE12" s="11"/>
      <c r="EDF12" s="11"/>
      <c r="EDG12" s="11"/>
      <c r="EDH12" s="11"/>
      <c r="EDI12" s="11"/>
      <c r="EDJ12" s="11"/>
      <c r="EDK12" s="11"/>
      <c r="EDL12" s="11"/>
      <c r="EDM12" s="11"/>
      <c r="EDN12" s="11"/>
      <c r="EDO12" s="11"/>
      <c r="EDP12" s="11"/>
      <c r="EDQ12" s="11"/>
      <c r="EDR12" s="11"/>
      <c r="EDS12" s="11"/>
      <c r="EDT12" s="11"/>
      <c r="EDU12" s="11"/>
      <c r="EDV12" s="11"/>
      <c r="EDW12" s="11"/>
      <c r="EDX12" s="11"/>
      <c r="EDY12" s="11"/>
      <c r="EDZ12" s="11"/>
      <c r="EEA12" s="11"/>
      <c r="EEB12" s="11"/>
      <c r="EEC12" s="11"/>
      <c r="EED12" s="11"/>
      <c r="EEE12" s="11"/>
      <c r="EEF12" s="11"/>
      <c r="EEG12" s="11"/>
      <c r="EEH12" s="11"/>
      <c r="EEI12" s="11"/>
      <c r="EEJ12" s="11"/>
      <c r="EEK12" s="11"/>
      <c r="EEL12" s="11"/>
      <c r="EEM12" s="11"/>
      <c r="EEN12" s="11"/>
      <c r="EEO12" s="11"/>
      <c r="EEP12" s="11"/>
      <c r="EEQ12" s="11"/>
      <c r="EER12" s="11"/>
      <c r="EES12" s="11"/>
      <c r="EET12" s="11"/>
      <c r="EEU12" s="11"/>
      <c r="EEV12" s="11"/>
      <c r="EEW12" s="11"/>
      <c r="EEX12" s="11"/>
      <c r="EEY12" s="11"/>
      <c r="EEZ12" s="11"/>
      <c r="EFA12" s="11"/>
      <c r="EFB12" s="11"/>
      <c r="EFC12" s="11"/>
      <c r="EFD12" s="11"/>
      <c r="EFE12" s="11"/>
      <c r="EFF12" s="11"/>
      <c r="EFG12" s="11"/>
      <c r="EFH12" s="11"/>
      <c r="EFI12" s="11"/>
      <c r="EFJ12" s="11"/>
      <c r="EFK12" s="11"/>
      <c r="EFL12" s="11"/>
      <c r="EFM12" s="11"/>
      <c r="EFN12" s="11"/>
      <c r="EFO12" s="11"/>
      <c r="EFP12" s="11"/>
      <c r="EFQ12" s="11"/>
      <c r="EFR12" s="11"/>
      <c r="EFS12" s="11"/>
      <c r="EFT12" s="11"/>
      <c r="EFU12" s="11"/>
      <c r="EFV12" s="11"/>
      <c r="EFW12" s="11"/>
      <c r="EFX12" s="11"/>
      <c r="EFY12" s="11"/>
      <c r="EFZ12" s="11"/>
      <c r="EGA12" s="11"/>
      <c r="EGB12" s="11"/>
      <c r="EGC12" s="11"/>
      <c r="EGD12" s="11"/>
      <c r="EGE12" s="11"/>
      <c r="EGF12" s="11"/>
      <c r="EGG12" s="11"/>
      <c r="EGH12" s="11"/>
      <c r="EGI12" s="11"/>
      <c r="EGJ12" s="11"/>
      <c r="EGK12" s="11"/>
      <c r="EGL12" s="11"/>
      <c r="EGM12" s="11"/>
      <c r="EGN12" s="11"/>
      <c r="EGO12" s="11"/>
      <c r="EGP12" s="11"/>
      <c r="EGQ12" s="11"/>
      <c r="EGR12" s="11"/>
      <c r="EGS12" s="11"/>
      <c r="EGT12" s="11"/>
      <c r="EGU12" s="11"/>
      <c r="EGV12" s="11"/>
      <c r="EGW12" s="11"/>
      <c r="EGX12" s="11"/>
      <c r="EGY12" s="11"/>
      <c r="EGZ12" s="11"/>
      <c r="EHA12" s="11"/>
      <c r="EHB12" s="11"/>
      <c r="EHC12" s="11"/>
      <c r="EHD12" s="11"/>
      <c r="EHE12" s="11"/>
      <c r="EHF12" s="11"/>
      <c r="EHG12" s="11"/>
      <c r="EHH12" s="11"/>
      <c r="EHI12" s="11"/>
      <c r="EHJ12" s="11"/>
      <c r="EHK12" s="11"/>
      <c r="EHL12" s="11"/>
      <c r="EHM12" s="11"/>
      <c r="EHN12" s="11"/>
      <c r="EHO12" s="11"/>
      <c r="EHP12" s="11"/>
      <c r="EHQ12" s="11"/>
      <c r="EHR12" s="11"/>
      <c r="EHS12" s="11"/>
      <c r="EHT12" s="11"/>
      <c r="EHU12" s="11"/>
      <c r="EHV12" s="11"/>
      <c r="EHW12" s="11"/>
      <c r="EHX12" s="11"/>
      <c r="EHY12" s="11"/>
      <c r="EHZ12" s="11"/>
      <c r="EIA12" s="11"/>
      <c r="EIB12" s="11"/>
      <c r="EIC12" s="11"/>
      <c r="EID12" s="11"/>
      <c r="EIE12" s="11"/>
      <c r="EIF12" s="11"/>
      <c r="EIG12" s="11"/>
      <c r="EIH12" s="11"/>
      <c r="EII12" s="11"/>
      <c r="EIJ12" s="11"/>
      <c r="EIK12" s="11"/>
      <c r="EIL12" s="11"/>
      <c r="EIM12" s="11"/>
      <c r="EIN12" s="11"/>
      <c r="EIO12" s="11"/>
      <c r="EIP12" s="11"/>
      <c r="EIQ12" s="11"/>
      <c r="EIR12" s="11"/>
      <c r="EIS12" s="11"/>
      <c r="EIT12" s="11"/>
      <c r="EIU12" s="11"/>
      <c r="EIV12" s="11"/>
      <c r="EIW12" s="11"/>
      <c r="EIX12" s="11"/>
      <c r="EIY12" s="11"/>
      <c r="EIZ12" s="11"/>
      <c r="EJA12" s="11"/>
      <c r="EJB12" s="11"/>
      <c r="EJC12" s="11"/>
      <c r="EJD12" s="11"/>
      <c r="EJE12" s="11"/>
      <c r="EJF12" s="11"/>
      <c r="EJG12" s="11"/>
      <c r="EJH12" s="11"/>
      <c r="EJI12" s="11"/>
      <c r="EJJ12" s="11"/>
      <c r="EJK12" s="11"/>
      <c r="EJL12" s="11"/>
      <c r="EJM12" s="11"/>
      <c r="EJN12" s="11"/>
      <c r="EJO12" s="11"/>
      <c r="EJP12" s="11"/>
      <c r="EJQ12" s="11"/>
      <c r="EJR12" s="11"/>
      <c r="EJS12" s="11"/>
      <c r="EJT12" s="11"/>
      <c r="EJU12" s="11"/>
      <c r="EJV12" s="11"/>
      <c r="EJW12" s="11"/>
      <c r="EJX12" s="11"/>
      <c r="EJY12" s="11"/>
      <c r="EJZ12" s="11"/>
      <c r="EKA12" s="11"/>
      <c r="EKB12" s="11"/>
      <c r="EKC12" s="11"/>
      <c r="EKD12" s="11"/>
      <c r="EKE12" s="11"/>
      <c r="EKF12" s="11"/>
      <c r="EKG12" s="11"/>
      <c r="EKH12" s="11"/>
      <c r="EKI12" s="11"/>
      <c r="EKJ12" s="11"/>
      <c r="EKK12" s="11"/>
      <c r="EKL12" s="11"/>
      <c r="EKM12" s="11"/>
      <c r="EKN12" s="11"/>
      <c r="EKO12" s="11"/>
      <c r="EKP12" s="11"/>
      <c r="EKQ12" s="11"/>
      <c r="EKR12" s="11"/>
      <c r="EKS12" s="11"/>
      <c r="EKT12" s="11"/>
      <c r="EKU12" s="11"/>
      <c r="EKV12" s="11"/>
      <c r="EKW12" s="11"/>
      <c r="EKX12" s="11"/>
      <c r="EKY12" s="11"/>
      <c r="EKZ12" s="11"/>
      <c r="ELA12" s="11"/>
      <c r="ELB12" s="11"/>
      <c r="ELC12" s="11"/>
      <c r="ELD12" s="11"/>
      <c r="ELE12" s="11"/>
      <c r="ELF12" s="11"/>
      <c r="ELG12" s="11"/>
      <c r="ELH12" s="11"/>
      <c r="ELI12" s="11"/>
      <c r="ELJ12" s="11"/>
      <c r="ELK12" s="11"/>
      <c r="ELL12" s="11"/>
      <c r="ELM12" s="11"/>
      <c r="ELN12" s="11"/>
      <c r="ELO12" s="11"/>
      <c r="ELP12" s="11"/>
      <c r="ELQ12" s="11"/>
      <c r="ELR12" s="11"/>
      <c r="ELS12" s="11"/>
      <c r="ELT12" s="11"/>
      <c r="ELU12" s="11"/>
      <c r="ELV12" s="11"/>
      <c r="ELW12" s="11"/>
      <c r="ELX12" s="11"/>
      <c r="ELY12" s="11"/>
      <c r="ELZ12" s="11"/>
      <c r="EMA12" s="11"/>
      <c r="EMB12" s="11"/>
      <c r="EMC12" s="11"/>
      <c r="EMD12" s="11"/>
      <c r="EME12" s="11"/>
      <c r="EMF12" s="11"/>
      <c r="EMG12" s="11"/>
      <c r="EMH12" s="11"/>
      <c r="EMI12" s="11"/>
      <c r="EMJ12" s="11"/>
      <c r="EMK12" s="11"/>
      <c r="EML12" s="11"/>
      <c r="EMM12" s="11"/>
      <c r="EMN12" s="11"/>
      <c r="EMO12" s="11"/>
      <c r="EMP12" s="11"/>
      <c r="EMQ12" s="11"/>
      <c r="EMR12" s="11"/>
      <c r="EMS12" s="11"/>
      <c r="EMT12" s="11"/>
      <c r="EMU12" s="11"/>
      <c r="EMV12" s="11"/>
      <c r="EMW12" s="11"/>
      <c r="EMX12" s="11"/>
      <c r="EMY12" s="11"/>
      <c r="EMZ12" s="11"/>
      <c r="ENA12" s="11"/>
      <c r="ENB12" s="11"/>
      <c r="ENC12" s="11"/>
      <c r="END12" s="11"/>
      <c r="ENE12" s="11"/>
      <c r="ENF12" s="11"/>
      <c r="ENG12" s="11"/>
      <c r="ENH12" s="11"/>
      <c r="ENI12" s="11"/>
      <c r="ENJ12" s="11"/>
      <c r="ENK12" s="11"/>
      <c r="ENL12" s="11"/>
      <c r="ENM12" s="11"/>
      <c r="ENN12" s="11"/>
      <c r="ENO12" s="11"/>
      <c r="ENP12" s="11"/>
      <c r="ENQ12" s="11"/>
      <c r="ENR12" s="11"/>
      <c r="ENS12" s="11"/>
      <c r="ENT12" s="11"/>
      <c r="ENU12" s="11"/>
      <c r="ENV12" s="11"/>
      <c r="ENW12" s="11"/>
      <c r="ENX12" s="11"/>
      <c r="ENY12" s="11"/>
      <c r="ENZ12" s="11"/>
      <c r="EOA12" s="11"/>
      <c r="EOB12" s="11"/>
      <c r="EOC12" s="11"/>
      <c r="EOD12" s="11"/>
      <c r="EOE12" s="11"/>
      <c r="EOF12" s="11"/>
      <c r="EOG12" s="11"/>
      <c r="EOH12" s="11"/>
      <c r="EOI12" s="11"/>
      <c r="EOJ12" s="11"/>
      <c r="EOK12" s="11"/>
      <c r="EOL12" s="11"/>
      <c r="EOM12" s="11"/>
      <c r="EON12" s="11"/>
      <c r="EOO12" s="11"/>
      <c r="EOP12" s="11"/>
      <c r="EOQ12" s="11"/>
      <c r="EOR12" s="11"/>
      <c r="EOS12" s="11"/>
      <c r="EOT12" s="11"/>
      <c r="EOU12" s="11"/>
      <c r="EOV12" s="11"/>
      <c r="EOW12" s="11"/>
      <c r="EOX12" s="11"/>
      <c r="EOY12" s="11"/>
      <c r="EOZ12" s="11"/>
      <c r="EPA12" s="11"/>
      <c r="EPB12" s="11"/>
      <c r="EPC12" s="11"/>
      <c r="EPD12" s="11"/>
      <c r="EPE12" s="11"/>
      <c r="EPF12" s="11"/>
      <c r="EPG12" s="11"/>
      <c r="EPH12" s="11"/>
      <c r="EPI12" s="11"/>
      <c r="EPJ12" s="11"/>
      <c r="EPK12" s="11"/>
      <c r="EPL12" s="11"/>
      <c r="EPM12" s="11"/>
      <c r="EPN12" s="11"/>
      <c r="EPO12" s="11"/>
      <c r="EPP12" s="11"/>
      <c r="EPQ12" s="11"/>
      <c r="EPR12" s="11"/>
      <c r="EPS12" s="11"/>
      <c r="EPT12" s="11"/>
      <c r="EPU12" s="11"/>
      <c r="EPV12" s="11"/>
      <c r="EPW12" s="11"/>
      <c r="EPX12" s="11"/>
      <c r="EPY12" s="11"/>
      <c r="EPZ12" s="11"/>
      <c r="EQA12" s="11"/>
      <c r="EQB12" s="11"/>
      <c r="EQC12" s="11"/>
      <c r="EQD12" s="11"/>
      <c r="EQE12" s="11"/>
      <c r="EQF12" s="11"/>
      <c r="EQG12" s="11"/>
      <c r="EQH12" s="11"/>
      <c r="EQI12" s="11"/>
      <c r="EQJ12" s="11"/>
      <c r="EQK12" s="11"/>
      <c r="EQL12" s="11"/>
      <c r="EQM12" s="11"/>
      <c r="EQN12" s="11"/>
      <c r="EQO12" s="11"/>
      <c r="EQP12" s="11"/>
      <c r="EQQ12" s="11"/>
      <c r="EQR12" s="11"/>
      <c r="EQS12" s="11"/>
      <c r="EQT12" s="11"/>
      <c r="EQU12" s="11"/>
      <c r="EQV12" s="11"/>
      <c r="EQW12" s="11"/>
      <c r="EQX12" s="11"/>
      <c r="EQY12" s="11"/>
      <c r="EQZ12" s="11"/>
      <c r="ERA12" s="11"/>
      <c r="ERB12" s="11"/>
      <c r="ERC12" s="11"/>
      <c r="ERD12" s="11"/>
      <c r="ERE12" s="11"/>
      <c r="ERF12" s="11"/>
      <c r="ERG12" s="11"/>
      <c r="ERH12" s="11"/>
      <c r="ERI12" s="11"/>
      <c r="ERJ12" s="11"/>
      <c r="ERK12" s="11"/>
      <c r="ERL12" s="11"/>
      <c r="ERM12" s="11"/>
      <c r="ERN12" s="11"/>
      <c r="ERO12" s="11"/>
      <c r="ERP12" s="11"/>
      <c r="ERQ12" s="11"/>
      <c r="ERR12" s="11"/>
      <c r="ERS12" s="11"/>
      <c r="ERT12" s="11"/>
      <c r="ERU12" s="11"/>
      <c r="ERV12" s="11"/>
      <c r="ERW12" s="11"/>
      <c r="ERX12" s="11"/>
      <c r="ERY12" s="11"/>
      <c r="ERZ12" s="11"/>
      <c r="ESA12" s="11"/>
      <c r="ESB12" s="11"/>
      <c r="ESC12" s="11"/>
      <c r="ESD12" s="11"/>
      <c r="ESE12" s="11"/>
      <c r="ESF12" s="11"/>
      <c r="ESG12" s="11"/>
      <c r="ESH12" s="11"/>
      <c r="ESI12" s="11"/>
      <c r="ESJ12" s="11"/>
      <c r="ESK12" s="11"/>
      <c r="ESL12" s="11"/>
      <c r="ESM12" s="11"/>
      <c r="ESN12" s="11"/>
      <c r="ESO12" s="11"/>
      <c r="ESP12" s="11"/>
      <c r="ESQ12" s="11"/>
      <c r="ESR12" s="11"/>
      <c r="ESS12" s="11"/>
      <c r="EST12" s="11"/>
      <c r="ESU12" s="11"/>
      <c r="ESV12" s="11"/>
      <c r="ESW12" s="11"/>
      <c r="ESX12" s="11"/>
      <c r="ESY12" s="11"/>
      <c r="ESZ12" s="11"/>
      <c r="ETA12" s="11"/>
      <c r="ETB12" s="11"/>
      <c r="ETC12" s="11"/>
      <c r="ETD12" s="11"/>
      <c r="ETE12" s="11"/>
      <c r="ETF12" s="11"/>
      <c r="ETG12" s="11"/>
      <c r="ETH12" s="11"/>
      <c r="ETI12" s="11"/>
      <c r="ETJ12" s="11"/>
      <c r="ETK12" s="11"/>
      <c r="ETL12" s="11"/>
      <c r="ETM12" s="11"/>
      <c r="ETN12" s="11"/>
      <c r="ETO12" s="11"/>
      <c r="ETP12" s="11"/>
      <c r="ETQ12" s="11"/>
      <c r="ETR12" s="11"/>
      <c r="ETS12" s="11"/>
      <c r="ETT12" s="11"/>
      <c r="ETU12" s="11"/>
      <c r="ETV12" s="11"/>
      <c r="ETW12" s="11"/>
      <c r="ETX12" s="11"/>
      <c r="ETY12" s="11"/>
      <c r="ETZ12" s="11"/>
      <c r="EUA12" s="11"/>
      <c r="EUB12" s="11"/>
      <c r="EUC12" s="11"/>
      <c r="EUD12" s="11"/>
      <c r="EUE12" s="11"/>
      <c r="EUF12" s="11"/>
      <c r="EUG12" s="11"/>
      <c r="EUH12" s="11"/>
      <c r="EUI12" s="11"/>
      <c r="EUJ12" s="11"/>
      <c r="EUK12" s="11"/>
      <c r="EUL12" s="11"/>
      <c r="EUM12" s="11"/>
      <c r="EUN12" s="11"/>
      <c r="EUO12" s="11"/>
      <c r="EUP12" s="11"/>
      <c r="EUQ12" s="11"/>
      <c r="EUR12" s="11"/>
      <c r="EUS12" s="11"/>
      <c r="EUT12" s="11"/>
      <c r="EUU12" s="11"/>
      <c r="EUV12" s="11"/>
      <c r="EUW12" s="11"/>
      <c r="EUX12" s="11"/>
      <c r="EUY12" s="11"/>
      <c r="EUZ12" s="11"/>
      <c r="EVA12" s="11"/>
      <c r="EVB12" s="11"/>
      <c r="EVC12" s="11"/>
      <c r="EVD12" s="11"/>
      <c r="EVE12" s="11"/>
      <c r="EVF12" s="11"/>
      <c r="EVG12" s="11"/>
      <c r="EVH12" s="11"/>
      <c r="EVI12" s="11"/>
      <c r="EVJ12" s="11"/>
      <c r="EVK12" s="11"/>
      <c r="EVL12" s="11"/>
      <c r="EVM12" s="11"/>
      <c r="EVN12" s="11"/>
      <c r="EVO12" s="11"/>
      <c r="EVP12" s="11"/>
      <c r="EVQ12" s="11"/>
      <c r="EVR12" s="11"/>
      <c r="EVS12" s="11"/>
      <c r="EVT12" s="11"/>
      <c r="EVU12" s="11"/>
      <c r="EVV12" s="11"/>
      <c r="EVW12" s="11"/>
      <c r="EVX12" s="11"/>
      <c r="EVY12" s="11"/>
      <c r="EVZ12" s="11"/>
      <c r="EWA12" s="11"/>
      <c r="EWB12" s="11"/>
      <c r="EWC12" s="11"/>
      <c r="EWD12" s="11"/>
      <c r="EWE12" s="11"/>
      <c r="EWF12" s="11"/>
      <c r="EWG12" s="11"/>
      <c r="EWH12" s="11"/>
      <c r="EWI12" s="11"/>
      <c r="EWJ12" s="11"/>
      <c r="EWK12" s="11"/>
      <c r="EWL12" s="11"/>
      <c r="EWM12" s="11"/>
      <c r="EWN12" s="11"/>
      <c r="EWO12" s="11"/>
      <c r="EWP12" s="11"/>
      <c r="EWQ12" s="11"/>
      <c r="EWR12" s="11"/>
      <c r="EWS12" s="11"/>
      <c r="EWT12" s="11"/>
      <c r="EWU12" s="11"/>
      <c r="EWV12" s="11"/>
      <c r="EWW12" s="11"/>
      <c r="EWX12" s="11"/>
      <c r="EWY12" s="11"/>
      <c r="EWZ12" s="11"/>
      <c r="EXA12" s="11"/>
      <c r="EXB12" s="11"/>
      <c r="EXC12" s="11"/>
      <c r="EXD12" s="11"/>
      <c r="EXE12" s="11"/>
      <c r="EXF12" s="11"/>
      <c r="EXG12" s="11"/>
      <c r="EXH12" s="11"/>
      <c r="EXI12" s="11"/>
      <c r="EXJ12" s="11"/>
      <c r="EXK12" s="11"/>
      <c r="EXL12" s="11"/>
      <c r="EXM12" s="11"/>
      <c r="EXN12" s="11"/>
      <c r="EXO12" s="11"/>
      <c r="EXP12" s="11"/>
      <c r="EXQ12" s="11"/>
      <c r="EXR12" s="11"/>
      <c r="EXS12" s="11"/>
      <c r="EXT12" s="11"/>
      <c r="EXU12" s="11"/>
      <c r="EXV12" s="11"/>
      <c r="EXW12" s="11"/>
      <c r="EXX12" s="11"/>
      <c r="EXY12" s="11"/>
      <c r="EXZ12" s="11"/>
      <c r="EYA12" s="11"/>
      <c r="EYB12" s="11"/>
      <c r="EYC12" s="11"/>
      <c r="EYD12" s="11"/>
      <c r="EYE12" s="11"/>
      <c r="EYF12" s="11"/>
      <c r="EYG12" s="11"/>
      <c r="EYH12" s="11"/>
      <c r="EYI12" s="11"/>
      <c r="EYJ12" s="11"/>
      <c r="EYK12" s="11"/>
      <c r="EYL12" s="11"/>
      <c r="EYM12" s="11"/>
      <c r="EYN12" s="11"/>
      <c r="EYO12" s="11"/>
      <c r="EYP12" s="11"/>
      <c r="EYQ12" s="11"/>
      <c r="EYR12" s="11"/>
      <c r="EYS12" s="11"/>
      <c r="EYT12" s="11"/>
      <c r="EYU12" s="11"/>
      <c r="EYV12" s="11"/>
      <c r="EYW12" s="11"/>
      <c r="EYX12" s="11"/>
      <c r="EYY12" s="11"/>
      <c r="EYZ12" s="11"/>
      <c r="EZA12" s="11"/>
      <c r="EZB12" s="11"/>
      <c r="EZC12" s="11"/>
      <c r="EZD12" s="11"/>
      <c r="EZE12" s="11"/>
      <c r="EZF12" s="11"/>
      <c r="EZG12" s="11"/>
      <c r="EZH12" s="11"/>
      <c r="EZI12" s="11"/>
      <c r="EZJ12" s="11"/>
      <c r="EZK12" s="11"/>
      <c r="EZL12" s="11"/>
      <c r="EZM12" s="11"/>
      <c r="EZN12" s="11"/>
      <c r="EZO12" s="11"/>
      <c r="EZP12" s="11"/>
      <c r="EZQ12" s="11"/>
      <c r="EZR12" s="11"/>
      <c r="EZS12" s="11"/>
      <c r="EZT12" s="11"/>
      <c r="EZU12" s="11"/>
      <c r="EZV12" s="11"/>
      <c r="EZW12" s="11"/>
      <c r="EZX12" s="11"/>
      <c r="EZY12" s="11"/>
      <c r="EZZ12" s="11"/>
      <c r="FAA12" s="11"/>
      <c r="FAB12" s="11"/>
      <c r="FAC12" s="11"/>
      <c r="FAD12" s="11"/>
      <c r="FAE12" s="11"/>
      <c r="FAF12" s="11"/>
      <c r="FAG12" s="11"/>
      <c r="FAH12" s="11"/>
      <c r="FAI12" s="11"/>
      <c r="FAJ12" s="11"/>
      <c r="FAK12" s="11"/>
      <c r="FAL12" s="11"/>
      <c r="FAM12" s="11"/>
      <c r="FAN12" s="11"/>
      <c r="FAO12" s="11"/>
      <c r="FAP12" s="11"/>
      <c r="FAQ12" s="11"/>
      <c r="FAR12" s="11"/>
      <c r="FAS12" s="11"/>
      <c r="FAT12" s="11"/>
      <c r="FAU12" s="11"/>
      <c r="FAV12" s="11"/>
      <c r="FAW12" s="11"/>
      <c r="FAX12" s="11"/>
      <c r="FAY12" s="11"/>
      <c r="FAZ12" s="11"/>
      <c r="FBA12" s="11"/>
      <c r="FBB12" s="11"/>
      <c r="FBC12" s="11"/>
      <c r="FBD12" s="11"/>
      <c r="FBE12" s="11"/>
      <c r="FBF12" s="11"/>
      <c r="FBG12" s="11"/>
      <c r="FBH12" s="11"/>
      <c r="FBI12" s="11"/>
      <c r="FBJ12" s="11"/>
      <c r="FBK12" s="11"/>
      <c r="FBL12" s="11"/>
      <c r="FBM12" s="11"/>
      <c r="FBN12" s="11"/>
      <c r="FBO12" s="11"/>
      <c r="FBP12" s="11"/>
      <c r="FBQ12" s="11"/>
      <c r="FBR12" s="11"/>
      <c r="FBS12" s="11"/>
      <c r="FBT12" s="11"/>
      <c r="FBU12" s="11"/>
      <c r="FBV12" s="11"/>
      <c r="FBW12" s="11"/>
      <c r="FBX12" s="11"/>
      <c r="FBY12" s="11"/>
      <c r="FBZ12" s="11"/>
      <c r="FCA12" s="11"/>
      <c r="FCB12" s="11"/>
      <c r="FCC12" s="11"/>
      <c r="FCD12" s="11"/>
      <c r="FCE12" s="11"/>
      <c r="FCF12" s="11"/>
      <c r="FCG12" s="11"/>
      <c r="FCH12" s="11"/>
      <c r="FCI12" s="11"/>
      <c r="FCJ12" s="11"/>
      <c r="FCK12" s="11"/>
      <c r="FCL12" s="11"/>
      <c r="FCM12" s="11"/>
      <c r="FCN12" s="11"/>
      <c r="FCO12" s="11"/>
      <c r="FCP12" s="11"/>
      <c r="FCQ12" s="11"/>
      <c r="FCR12" s="11"/>
      <c r="FCS12" s="11"/>
      <c r="FCT12" s="11"/>
      <c r="FCU12" s="11"/>
      <c r="FCV12" s="11"/>
      <c r="FCW12" s="11"/>
      <c r="FCX12" s="11"/>
      <c r="FCY12" s="11"/>
      <c r="FCZ12" s="11"/>
      <c r="FDA12" s="11"/>
      <c r="FDB12" s="11"/>
      <c r="FDC12" s="11"/>
      <c r="FDD12" s="11"/>
      <c r="FDE12" s="11"/>
      <c r="FDF12" s="11"/>
      <c r="FDG12" s="11"/>
      <c r="FDH12" s="11"/>
      <c r="FDI12" s="11"/>
      <c r="FDJ12" s="11"/>
      <c r="FDK12" s="11"/>
      <c r="FDL12" s="11"/>
      <c r="FDM12" s="11"/>
      <c r="FDN12" s="11"/>
      <c r="FDO12" s="11"/>
      <c r="FDP12" s="11"/>
      <c r="FDQ12" s="11"/>
      <c r="FDR12" s="11"/>
      <c r="FDS12" s="11"/>
      <c r="FDT12" s="11"/>
      <c r="FDU12" s="11"/>
      <c r="FDV12" s="11"/>
      <c r="FDW12" s="11"/>
      <c r="FDX12" s="11"/>
      <c r="FDY12" s="11"/>
      <c r="FDZ12" s="11"/>
      <c r="FEA12" s="11"/>
      <c r="FEB12" s="11"/>
      <c r="FEC12" s="11"/>
      <c r="FED12" s="11"/>
      <c r="FEE12" s="11"/>
      <c r="FEF12" s="11"/>
      <c r="FEG12" s="11"/>
      <c r="FEH12" s="11"/>
      <c r="FEI12" s="11"/>
      <c r="FEJ12" s="11"/>
      <c r="FEK12" s="11"/>
      <c r="FEL12" s="11"/>
      <c r="FEM12" s="11"/>
      <c r="FEN12" s="11"/>
      <c r="FEO12" s="11"/>
      <c r="FEP12" s="11"/>
      <c r="FEQ12" s="11"/>
      <c r="FER12" s="11"/>
      <c r="FES12" s="11"/>
      <c r="FET12" s="11"/>
      <c r="FEU12" s="11"/>
      <c r="FEV12" s="11"/>
      <c r="FEW12" s="11"/>
      <c r="FEX12" s="11"/>
      <c r="FEY12" s="11"/>
      <c r="FEZ12" s="11"/>
      <c r="FFA12" s="11"/>
      <c r="FFB12" s="11"/>
      <c r="FFC12" s="11"/>
      <c r="FFD12" s="11"/>
      <c r="FFE12" s="11"/>
      <c r="FFF12" s="11"/>
      <c r="FFG12" s="11"/>
      <c r="FFH12" s="11"/>
      <c r="FFI12" s="11"/>
      <c r="FFJ12" s="11"/>
      <c r="FFK12" s="11"/>
      <c r="FFL12" s="11"/>
      <c r="FFM12" s="11"/>
      <c r="FFN12" s="11"/>
      <c r="FFO12" s="11"/>
      <c r="FFP12" s="11"/>
      <c r="FFQ12" s="11"/>
      <c r="FFR12" s="11"/>
      <c r="FFS12" s="11"/>
      <c r="FFT12" s="11"/>
      <c r="FFU12" s="11"/>
      <c r="FFV12" s="11"/>
      <c r="FFW12" s="11"/>
      <c r="FFX12" s="11"/>
      <c r="FFY12" s="11"/>
      <c r="FFZ12" s="11"/>
      <c r="FGA12" s="11"/>
      <c r="FGB12" s="11"/>
      <c r="FGC12" s="11"/>
      <c r="FGD12" s="11"/>
      <c r="FGE12" s="11"/>
      <c r="FGF12" s="11"/>
      <c r="FGG12" s="11"/>
      <c r="FGH12" s="11"/>
      <c r="FGI12" s="11"/>
      <c r="FGJ12" s="11"/>
      <c r="FGK12" s="11"/>
      <c r="FGL12" s="11"/>
      <c r="FGM12" s="11"/>
      <c r="FGN12" s="11"/>
      <c r="FGO12" s="11"/>
      <c r="FGP12" s="11"/>
      <c r="FGQ12" s="11"/>
      <c r="FGR12" s="11"/>
      <c r="FGS12" s="11"/>
      <c r="FGT12" s="11"/>
      <c r="FGU12" s="11"/>
      <c r="FGV12" s="11"/>
      <c r="FGW12" s="11"/>
      <c r="FGX12" s="11"/>
      <c r="FGY12" s="11"/>
      <c r="FGZ12" s="11"/>
      <c r="FHA12" s="11"/>
      <c r="FHB12" s="11"/>
      <c r="FHC12" s="11"/>
      <c r="FHD12" s="11"/>
      <c r="FHE12" s="11"/>
      <c r="FHF12" s="11"/>
      <c r="FHG12" s="11"/>
      <c r="FHH12" s="11"/>
      <c r="FHI12" s="11"/>
      <c r="FHJ12" s="11"/>
      <c r="FHK12" s="11"/>
      <c r="FHL12" s="11"/>
      <c r="FHM12" s="11"/>
      <c r="FHN12" s="11"/>
      <c r="FHO12" s="11"/>
      <c r="FHP12" s="11"/>
      <c r="FHQ12" s="11"/>
      <c r="FHR12" s="11"/>
      <c r="FHS12" s="11"/>
      <c r="FHT12" s="11"/>
      <c r="FHU12" s="11"/>
      <c r="FHV12" s="11"/>
      <c r="FHW12" s="11"/>
      <c r="FHX12" s="11"/>
      <c r="FHY12" s="11"/>
      <c r="FHZ12" s="11"/>
      <c r="FIA12" s="11"/>
      <c r="FIB12" s="11"/>
      <c r="FIC12" s="11"/>
      <c r="FID12" s="11"/>
      <c r="FIE12" s="11"/>
      <c r="FIF12" s="11"/>
      <c r="FIG12" s="11"/>
      <c r="FIH12" s="11"/>
      <c r="FII12" s="11"/>
      <c r="FIJ12" s="11"/>
      <c r="FIK12" s="11"/>
      <c r="FIL12" s="11"/>
      <c r="FIM12" s="11"/>
      <c r="FIN12" s="11"/>
      <c r="FIO12" s="11"/>
      <c r="FIP12" s="11"/>
      <c r="FIQ12" s="11"/>
      <c r="FIR12" s="11"/>
      <c r="FIS12" s="11"/>
      <c r="FIT12" s="11"/>
      <c r="FIU12" s="11"/>
      <c r="FIV12" s="11"/>
      <c r="FIW12" s="11"/>
      <c r="FIX12" s="11"/>
      <c r="FIY12" s="11"/>
      <c r="FIZ12" s="11"/>
      <c r="FJA12" s="11"/>
      <c r="FJB12" s="11"/>
      <c r="FJC12" s="11"/>
      <c r="FJD12" s="11"/>
      <c r="FJE12" s="11"/>
      <c r="FJF12" s="11"/>
      <c r="FJG12" s="11"/>
      <c r="FJH12" s="11"/>
      <c r="FJI12" s="11"/>
      <c r="FJJ12" s="11"/>
      <c r="FJK12" s="11"/>
      <c r="FJL12" s="11"/>
      <c r="FJM12" s="11"/>
      <c r="FJN12" s="11"/>
      <c r="FJO12" s="11"/>
      <c r="FJP12" s="11"/>
      <c r="FJQ12" s="11"/>
      <c r="FJR12" s="11"/>
      <c r="FJS12" s="11"/>
      <c r="FJT12" s="11"/>
      <c r="FJU12" s="11"/>
      <c r="FJV12" s="11"/>
      <c r="FJW12" s="11"/>
      <c r="FJX12" s="11"/>
      <c r="FJY12" s="11"/>
      <c r="FJZ12" s="11"/>
      <c r="FKA12" s="11"/>
      <c r="FKB12" s="11"/>
      <c r="FKC12" s="11"/>
      <c r="FKD12" s="11"/>
      <c r="FKE12" s="11"/>
      <c r="FKF12" s="11"/>
      <c r="FKG12" s="11"/>
      <c r="FKH12" s="11"/>
      <c r="FKI12" s="11"/>
      <c r="FKJ12" s="11"/>
      <c r="FKK12" s="11"/>
      <c r="FKL12" s="11"/>
      <c r="FKM12" s="11"/>
      <c r="FKN12" s="11"/>
      <c r="FKO12" s="11"/>
      <c r="FKP12" s="11"/>
      <c r="FKQ12" s="11"/>
      <c r="FKR12" s="11"/>
      <c r="FKS12" s="11"/>
      <c r="FKT12" s="11"/>
      <c r="FKU12" s="11"/>
      <c r="FKV12" s="11"/>
      <c r="FKW12" s="11"/>
      <c r="FKX12" s="11"/>
      <c r="FKY12" s="11"/>
      <c r="FKZ12" s="11"/>
      <c r="FLA12" s="11"/>
      <c r="FLB12" s="11"/>
      <c r="FLC12" s="11"/>
      <c r="FLD12" s="11"/>
      <c r="FLE12" s="11"/>
      <c r="FLF12" s="11"/>
      <c r="FLG12" s="11"/>
      <c r="FLH12" s="11"/>
      <c r="FLI12" s="11"/>
      <c r="FLJ12" s="11"/>
      <c r="FLK12" s="11"/>
      <c r="FLL12" s="11"/>
      <c r="FLM12" s="11"/>
      <c r="FLN12" s="11"/>
      <c r="FLO12" s="11"/>
      <c r="FLP12" s="11"/>
      <c r="FLQ12" s="11"/>
      <c r="FLR12" s="11"/>
      <c r="FLS12" s="11"/>
      <c r="FLT12" s="11"/>
      <c r="FLU12" s="11"/>
      <c r="FLV12" s="11"/>
      <c r="FLW12" s="11"/>
      <c r="FLX12" s="11"/>
      <c r="FLY12" s="11"/>
      <c r="FLZ12" s="11"/>
      <c r="FMA12" s="11"/>
      <c r="FMB12" s="11"/>
      <c r="FMC12" s="11"/>
      <c r="FMD12" s="11"/>
      <c r="FME12" s="11"/>
      <c r="FMF12" s="11"/>
      <c r="FMG12" s="11"/>
      <c r="FMH12" s="11"/>
      <c r="FMI12" s="11"/>
      <c r="FMJ12" s="11"/>
      <c r="FMK12" s="11"/>
      <c r="FML12" s="11"/>
      <c r="FMM12" s="11"/>
      <c r="FMN12" s="11"/>
      <c r="FMO12" s="11"/>
      <c r="FMP12" s="11"/>
      <c r="FMQ12" s="11"/>
      <c r="FMR12" s="11"/>
      <c r="FMS12" s="11"/>
      <c r="FMT12" s="11"/>
      <c r="FMU12" s="11"/>
      <c r="FMV12" s="11"/>
      <c r="FMW12" s="11"/>
      <c r="FMX12" s="11"/>
      <c r="FMY12" s="11"/>
      <c r="FMZ12" s="11"/>
      <c r="FNA12" s="11"/>
      <c r="FNB12" s="11"/>
      <c r="FNC12" s="11"/>
      <c r="FND12" s="11"/>
      <c r="FNE12" s="11"/>
      <c r="FNF12" s="11"/>
      <c r="FNG12" s="11"/>
      <c r="FNH12" s="11"/>
      <c r="FNI12" s="11"/>
      <c r="FNJ12" s="11"/>
      <c r="FNK12" s="11"/>
      <c r="FNL12" s="11"/>
      <c r="FNM12" s="11"/>
      <c r="FNN12" s="11"/>
      <c r="FNO12" s="11"/>
      <c r="FNP12" s="11"/>
      <c r="FNQ12" s="11"/>
      <c r="FNR12" s="11"/>
      <c r="FNS12" s="11"/>
      <c r="FNT12" s="11"/>
      <c r="FNU12" s="11"/>
      <c r="FNV12" s="11"/>
      <c r="FNW12" s="11"/>
      <c r="FNX12" s="11"/>
      <c r="FNY12" s="11"/>
      <c r="FNZ12" s="11"/>
      <c r="FOA12" s="11"/>
      <c r="FOB12" s="11"/>
      <c r="FOC12" s="11"/>
      <c r="FOD12" s="11"/>
      <c r="FOE12" s="11"/>
      <c r="FOF12" s="11"/>
      <c r="FOG12" s="11"/>
      <c r="FOH12" s="11"/>
      <c r="FOI12" s="11"/>
      <c r="FOJ12" s="11"/>
      <c r="FOK12" s="11"/>
      <c r="FOL12" s="11"/>
      <c r="FOM12" s="11"/>
      <c r="FON12" s="11"/>
      <c r="FOO12" s="11"/>
      <c r="FOP12" s="11"/>
      <c r="FOQ12" s="11"/>
      <c r="FOR12" s="11"/>
      <c r="FOS12" s="11"/>
      <c r="FOT12" s="11"/>
      <c r="FOU12" s="11"/>
      <c r="FOV12" s="11"/>
      <c r="FOW12" s="11"/>
      <c r="FOX12" s="11"/>
      <c r="FOY12" s="11"/>
      <c r="FOZ12" s="11"/>
      <c r="FPA12" s="11"/>
      <c r="FPB12" s="11"/>
      <c r="FPC12" s="11"/>
      <c r="FPD12" s="11"/>
      <c r="FPE12" s="11"/>
      <c r="FPF12" s="11"/>
      <c r="FPG12" s="11"/>
      <c r="FPH12" s="11"/>
      <c r="FPI12" s="11"/>
      <c r="FPJ12" s="11"/>
      <c r="FPK12" s="11"/>
      <c r="FPL12" s="11"/>
      <c r="FPM12" s="11"/>
      <c r="FPN12" s="11"/>
      <c r="FPO12" s="11"/>
      <c r="FPP12" s="11"/>
      <c r="FPQ12" s="11"/>
      <c r="FPR12" s="11"/>
      <c r="FPS12" s="11"/>
      <c r="FPT12" s="11"/>
      <c r="FPU12" s="11"/>
      <c r="FPV12" s="11"/>
      <c r="FPW12" s="11"/>
      <c r="FPX12" s="11"/>
      <c r="FPY12" s="11"/>
      <c r="FPZ12" s="11"/>
      <c r="FQA12" s="11"/>
      <c r="FQB12" s="11"/>
      <c r="FQC12" s="11"/>
      <c r="FQD12" s="11"/>
      <c r="FQE12" s="11"/>
      <c r="FQF12" s="11"/>
      <c r="FQG12" s="11"/>
      <c r="FQH12" s="11"/>
      <c r="FQI12" s="11"/>
      <c r="FQJ12" s="11"/>
      <c r="FQK12" s="11"/>
      <c r="FQL12" s="11"/>
      <c r="FQM12" s="11"/>
      <c r="FQN12" s="11"/>
      <c r="FQO12" s="11"/>
      <c r="FQP12" s="11"/>
      <c r="FQQ12" s="11"/>
      <c r="FQR12" s="11"/>
      <c r="FQS12" s="11"/>
      <c r="FQT12" s="11"/>
      <c r="FQU12" s="11"/>
      <c r="FQV12" s="11"/>
      <c r="FQW12" s="11"/>
      <c r="FQX12" s="11"/>
      <c r="FQY12" s="11"/>
      <c r="FQZ12" s="11"/>
      <c r="FRA12" s="11"/>
      <c r="FRB12" s="11"/>
      <c r="FRC12" s="11"/>
      <c r="FRD12" s="11"/>
      <c r="FRE12" s="11"/>
      <c r="FRF12" s="11"/>
      <c r="FRG12" s="11"/>
      <c r="FRH12" s="11"/>
      <c r="FRI12" s="11"/>
      <c r="FRJ12" s="11"/>
      <c r="FRK12" s="11"/>
      <c r="FRL12" s="11"/>
      <c r="FRM12" s="11"/>
      <c r="FRN12" s="11"/>
      <c r="FRO12" s="11"/>
      <c r="FRP12" s="11"/>
      <c r="FRQ12" s="11"/>
      <c r="FRR12" s="11"/>
      <c r="FRS12" s="11"/>
      <c r="FRT12" s="11"/>
      <c r="FRU12" s="11"/>
      <c r="FRV12" s="11"/>
      <c r="FRW12" s="11"/>
      <c r="FRX12" s="11"/>
      <c r="FRY12" s="11"/>
      <c r="FRZ12" s="11"/>
      <c r="FSA12" s="11"/>
      <c r="FSB12" s="11"/>
      <c r="FSC12" s="11"/>
      <c r="FSD12" s="11"/>
      <c r="FSE12" s="11"/>
      <c r="FSF12" s="11"/>
      <c r="FSG12" s="11"/>
      <c r="FSH12" s="11"/>
      <c r="FSI12" s="11"/>
      <c r="FSJ12" s="11"/>
      <c r="FSK12" s="11"/>
      <c r="FSL12" s="11"/>
      <c r="FSM12" s="11"/>
      <c r="FSN12" s="11"/>
      <c r="FSO12" s="11"/>
      <c r="FSP12" s="11"/>
      <c r="FSQ12" s="11"/>
      <c r="FSR12" s="11"/>
      <c r="FSS12" s="11"/>
      <c r="FST12" s="11"/>
      <c r="FSU12" s="11"/>
      <c r="FSV12" s="11"/>
      <c r="FSW12" s="11"/>
      <c r="FSX12" s="11"/>
      <c r="FSY12" s="11"/>
      <c r="FSZ12" s="11"/>
      <c r="FTA12" s="11"/>
      <c r="FTB12" s="11"/>
      <c r="FTC12" s="11"/>
      <c r="FTD12" s="11"/>
      <c r="FTE12" s="11"/>
      <c r="FTF12" s="11"/>
      <c r="FTG12" s="11"/>
      <c r="FTH12" s="11"/>
      <c r="FTI12" s="11"/>
      <c r="FTJ12" s="11"/>
      <c r="FTK12" s="11"/>
      <c r="FTL12" s="11"/>
      <c r="FTM12" s="11"/>
      <c r="FTN12" s="11"/>
      <c r="FTO12" s="11"/>
      <c r="FTP12" s="11"/>
      <c r="FTQ12" s="11"/>
      <c r="FTR12" s="11"/>
      <c r="FTS12" s="11"/>
      <c r="FTT12" s="11"/>
      <c r="FTU12" s="11"/>
      <c r="FTV12" s="11"/>
      <c r="FTW12" s="11"/>
      <c r="FTX12" s="11"/>
      <c r="FTY12" s="11"/>
      <c r="FTZ12" s="11"/>
      <c r="FUA12" s="11"/>
      <c r="FUB12" s="11"/>
      <c r="FUC12" s="11"/>
      <c r="FUD12" s="11"/>
      <c r="FUE12" s="11"/>
      <c r="FUF12" s="11"/>
      <c r="FUG12" s="11"/>
      <c r="FUH12" s="11"/>
      <c r="FUI12" s="11"/>
      <c r="FUJ12" s="11"/>
      <c r="FUK12" s="11"/>
      <c r="FUL12" s="11"/>
      <c r="FUM12" s="11"/>
      <c r="FUN12" s="11"/>
      <c r="FUO12" s="11"/>
      <c r="FUP12" s="11"/>
      <c r="FUQ12" s="11"/>
      <c r="FUR12" s="11"/>
      <c r="FUS12" s="11"/>
      <c r="FUT12" s="11"/>
      <c r="FUU12" s="11"/>
      <c r="FUV12" s="11"/>
      <c r="FUW12" s="11"/>
      <c r="FUX12" s="11"/>
      <c r="FUY12" s="11"/>
      <c r="FUZ12" s="11"/>
      <c r="FVA12" s="11"/>
      <c r="FVB12" s="11"/>
      <c r="FVC12" s="11"/>
      <c r="FVD12" s="11"/>
      <c r="FVE12" s="11"/>
      <c r="FVF12" s="11"/>
      <c r="FVG12" s="11"/>
      <c r="FVH12" s="11"/>
      <c r="FVI12" s="11"/>
      <c r="FVJ12" s="11"/>
      <c r="FVK12" s="11"/>
      <c r="FVL12" s="11"/>
      <c r="FVM12" s="11"/>
      <c r="FVN12" s="11"/>
      <c r="FVO12" s="11"/>
      <c r="FVP12" s="11"/>
      <c r="FVQ12" s="11"/>
      <c r="FVR12" s="11"/>
      <c r="FVS12" s="11"/>
      <c r="FVT12" s="11"/>
      <c r="FVU12" s="11"/>
      <c r="FVV12" s="11"/>
      <c r="FVW12" s="11"/>
      <c r="FVX12" s="11"/>
      <c r="FVY12" s="11"/>
      <c r="FVZ12" s="11"/>
      <c r="FWA12" s="11"/>
      <c r="FWB12" s="11"/>
      <c r="FWC12" s="11"/>
      <c r="FWD12" s="11"/>
      <c r="FWE12" s="11"/>
      <c r="FWF12" s="11"/>
      <c r="FWG12" s="11"/>
      <c r="FWH12" s="11"/>
      <c r="FWI12" s="11"/>
      <c r="FWJ12" s="11"/>
      <c r="FWK12" s="11"/>
      <c r="FWL12" s="11"/>
      <c r="FWM12" s="11"/>
      <c r="FWN12" s="11"/>
      <c r="FWO12" s="11"/>
      <c r="FWP12" s="11"/>
      <c r="FWQ12" s="11"/>
      <c r="FWR12" s="11"/>
      <c r="FWS12" s="11"/>
      <c r="FWT12" s="11"/>
      <c r="FWU12" s="11"/>
      <c r="FWV12" s="11"/>
      <c r="FWW12" s="11"/>
      <c r="FWX12" s="11"/>
      <c r="FWY12" s="11"/>
      <c r="FWZ12" s="11"/>
      <c r="FXA12" s="11"/>
      <c r="FXB12" s="11"/>
      <c r="FXC12" s="11"/>
      <c r="FXD12" s="11"/>
      <c r="FXE12" s="11"/>
      <c r="FXF12" s="11"/>
      <c r="FXG12" s="11"/>
      <c r="FXH12" s="11"/>
      <c r="FXI12" s="11"/>
      <c r="FXJ12" s="11"/>
      <c r="FXK12" s="11"/>
      <c r="FXL12" s="11"/>
      <c r="FXM12" s="11"/>
      <c r="FXN12" s="11"/>
      <c r="FXO12" s="11"/>
      <c r="FXP12" s="11"/>
      <c r="FXQ12" s="11"/>
      <c r="FXR12" s="11"/>
      <c r="FXS12" s="11"/>
      <c r="FXT12" s="11"/>
      <c r="FXU12" s="11"/>
      <c r="FXV12" s="11"/>
      <c r="FXW12" s="11"/>
      <c r="FXX12" s="11"/>
      <c r="FXY12" s="11"/>
      <c r="FXZ12" s="11"/>
      <c r="FYA12" s="11"/>
      <c r="FYB12" s="11"/>
      <c r="FYC12" s="11"/>
      <c r="FYD12" s="11"/>
      <c r="FYE12" s="11"/>
      <c r="FYF12" s="11"/>
      <c r="FYG12" s="11"/>
      <c r="FYH12" s="11"/>
      <c r="FYI12" s="11"/>
      <c r="FYJ12" s="11"/>
      <c r="FYK12" s="11"/>
      <c r="FYL12" s="11"/>
      <c r="FYM12" s="11"/>
      <c r="FYN12" s="11"/>
      <c r="FYO12" s="11"/>
      <c r="FYP12" s="11"/>
      <c r="FYQ12" s="11"/>
      <c r="FYR12" s="11"/>
      <c r="FYS12" s="11"/>
      <c r="FYT12" s="11"/>
      <c r="FYU12" s="11"/>
      <c r="FYV12" s="11"/>
      <c r="FYW12" s="11"/>
      <c r="FYX12" s="11"/>
      <c r="FYY12" s="11"/>
      <c r="FYZ12" s="11"/>
      <c r="FZA12" s="11"/>
      <c r="FZB12" s="11"/>
      <c r="FZC12" s="11"/>
      <c r="FZD12" s="11"/>
      <c r="FZE12" s="11"/>
      <c r="FZF12" s="11"/>
      <c r="FZG12" s="11"/>
      <c r="FZH12" s="11"/>
      <c r="FZI12" s="11"/>
      <c r="FZJ12" s="11"/>
      <c r="FZK12" s="11"/>
      <c r="FZL12" s="11"/>
      <c r="FZM12" s="11"/>
      <c r="FZN12" s="11"/>
      <c r="FZO12" s="11"/>
      <c r="FZP12" s="11"/>
      <c r="FZQ12" s="11"/>
      <c r="FZR12" s="11"/>
      <c r="FZS12" s="11"/>
      <c r="FZT12" s="11"/>
      <c r="FZU12" s="11"/>
      <c r="FZV12" s="11"/>
      <c r="FZW12" s="11"/>
      <c r="FZX12" s="11"/>
      <c r="FZY12" s="11"/>
      <c r="FZZ12" s="11"/>
      <c r="GAA12" s="11"/>
      <c r="GAB12" s="11"/>
      <c r="GAC12" s="11"/>
      <c r="GAD12" s="11"/>
      <c r="GAE12" s="11"/>
      <c r="GAF12" s="11"/>
      <c r="GAG12" s="11"/>
      <c r="GAH12" s="11"/>
      <c r="GAI12" s="11"/>
      <c r="GAJ12" s="11"/>
      <c r="GAK12" s="11"/>
      <c r="GAL12" s="11"/>
      <c r="GAM12" s="11"/>
      <c r="GAN12" s="11"/>
      <c r="GAO12" s="11"/>
      <c r="GAP12" s="11"/>
      <c r="GAQ12" s="11"/>
      <c r="GAR12" s="11"/>
      <c r="GAS12" s="11"/>
      <c r="GAT12" s="11"/>
      <c r="GAU12" s="11"/>
      <c r="GAV12" s="11"/>
      <c r="GAW12" s="11"/>
      <c r="GAX12" s="11"/>
      <c r="GAY12" s="11"/>
      <c r="GAZ12" s="11"/>
      <c r="GBA12" s="11"/>
      <c r="GBB12" s="11"/>
      <c r="GBC12" s="11"/>
      <c r="GBD12" s="11"/>
      <c r="GBE12" s="11"/>
      <c r="GBF12" s="11"/>
      <c r="GBG12" s="11"/>
      <c r="GBH12" s="11"/>
      <c r="GBI12" s="11"/>
      <c r="GBJ12" s="11"/>
      <c r="GBK12" s="11"/>
      <c r="GBL12" s="11"/>
      <c r="GBM12" s="11"/>
      <c r="GBN12" s="11"/>
      <c r="GBO12" s="11"/>
      <c r="GBP12" s="11"/>
      <c r="GBQ12" s="11"/>
      <c r="GBR12" s="11"/>
      <c r="GBS12" s="11"/>
      <c r="GBT12" s="11"/>
      <c r="GBU12" s="11"/>
      <c r="GBV12" s="11"/>
      <c r="GBW12" s="11"/>
      <c r="GBX12" s="11"/>
      <c r="GBY12" s="11"/>
      <c r="GBZ12" s="11"/>
      <c r="GCA12" s="11"/>
      <c r="GCB12" s="11"/>
      <c r="GCC12" s="11"/>
      <c r="GCD12" s="11"/>
      <c r="GCE12" s="11"/>
      <c r="GCF12" s="11"/>
      <c r="GCG12" s="11"/>
      <c r="GCH12" s="11"/>
      <c r="GCI12" s="11"/>
      <c r="GCJ12" s="11"/>
      <c r="GCK12" s="11"/>
      <c r="GCL12" s="11"/>
      <c r="GCM12" s="11"/>
      <c r="GCN12" s="11"/>
      <c r="GCO12" s="11"/>
      <c r="GCP12" s="11"/>
      <c r="GCQ12" s="11"/>
      <c r="GCR12" s="11"/>
      <c r="GCS12" s="11"/>
      <c r="GCT12" s="11"/>
      <c r="GCU12" s="11"/>
      <c r="GCV12" s="11"/>
      <c r="GCW12" s="11"/>
      <c r="GCX12" s="11"/>
      <c r="GCY12" s="11"/>
      <c r="GCZ12" s="11"/>
      <c r="GDA12" s="11"/>
      <c r="GDB12" s="11"/>
      <c r="GDC12" s="11"/>
      <c r="GDD12" s="11"/>
      <c r="GDE12" s="11"/>
      <c r="GDF12" s="11"/>
      <c r="GDG12" s="11"/>
      <c r="GDH12" s="11"/>
      <c r="GDI12" s="11"/>
      <c r="GDJ12" s="11"/>
      <c r="GDK12" s="11"/>
      <c r="GDL12" s="11"/>
      <c r="GDM12" s="11"/>
      <c r="GDN12" s="11"/>
      <c r="GDO12" s="11"/>
      <c r="GDP12" s="11"/>
      <c r="GDQ12" s="11"/>
      <c r="GDR12" s="11"/>
      <c r="GDS12" s="11"/>
      <c r="GDT12" s="11"/>
      <c r="GDU12" s="11"/>
      <c r="GDV12" s="11"/>
      <c r="GDW12" s="11"/>
      <c r="GDX12" s="11"/>
      <c r="GDY12" s="11"/>
      <c r="GDZ12" s="11"/>
      <c r="GEA12" s="11"/>
      <c r="GEB12" s="11"/>
      <c r="GEC12" s="11"/>
      <c r="GED12" s="11"/>
      <c r="GEE12" s="11"/>
      <c r="GEF12" s="11"/>
      <c r="GEG12" s="11"/>
      <c r="GEH12" s="11"/>
      <c r="GEI12" s="11"/>
      <c r="GEJ12" s="11"/>
      <c r="GEK12" s="11"/>
      <c r="GEL12" s="11"/>
      <c r="GEM12" s="11"/>
      <c r="GEN12" s="11"/>
      <c r="GEO12" s="11"/>
      <c r="GEP12" s="11"/>
      <c r="GEQ12" s="11"/>
      <c r="GER12" s="11"/>
      <c r="GES12" s="11"/>
      <c r="GET12" s="11"/>
      <c r="GEU12" s="11"/>
      <c r="GEV12" s="11"/>
      <c r="GEW12" s="11"/>
      <c r="GEX12" s="11"/>
      <c r="GEY12" s="11"/>
      <c r="GEZ12" s="11"/>
      <c r="GFA12" s="11"/>
      <c r="GFB12" s="11"/>
      <c r="GFC12" s="11"/>
      <c r="GFD12" s="11"/>
      <c r="GFE12" s="11"/>
      <c r="GFF12" s="11"/>
      <c r="GFG12" s="11"/>
      <c r="GFH12" s="11"/>
      <c r="GFI12" s="11"/>
      <c r="GFJ12" s="11"/>
      <c r="GFK12" s="11"/>
      <c r="GFL12" s="11"/>
      <c r="GFM12" s="11"/>
      <c r="GFN12" s="11"/>
      <c r="GFO12" s="11"/>
      <c r="GFP12" s="11"/>
      <c r="GFQ12" s="11"/>
      <c r="GFR12" s="11"/>
      <c r="GFS12" s="11"/>
      <c r="GFT12" s="11"/>
      <c r="GFU12" s="11"/>
      <c r="GFV12" s="11"/>
      <c r="GFW12" s="11"/>
      <c r="GFX12" s="11"/>
      <c r="GFY12" s="11"/>
      <c r="GFZ12" s="11"/>
      <c r="GGA12" s="11"/>
      <c r="GGB12" s="11"/>
      <c r="GGC12" s="11"/>
      <c r="GGD12" s="11"/>
      <c r="GGE12" s="11"/>
      <c r="GGF12" s="11"/>
      <c r="GGG12" s="11"/>
      <c r="GGH12" s="11"/>
      <c r="GGI12" s="11"/>
      <c r="GGJ12" s="11"/>
      <c r="GGK12" s="11"/>
      <c r="GGL12" s="11"/>
      <c r="GGM12" s="11"/>
      <c r="GGN12" s="11"/>
      <c r="GGO12" s="11"/>
      <c r="GGP12" s="11"/>
      <c r="GGQ12" s="11"/>
      <c r="GGR12" s="11"/>
      <c r="GGS12" s="11"/>
      <c r="GGT12" s="11"/>
      <c r="GGU12" s="11"/>
      <c r="GGV12" s="11"/>
      <c r="GGW12" s="11"/>
      <c r="GGX12" s="11"/>
      <c r="GGY12" s="11"/>
      <c r="GGZ12" s="11"/>
      <c r="GHA12" s="11"/>
      <c r="GHB12" s="11"/>
      <c r="GHC12" s="11"/>
      <c r="GHD12" s="11"/>
      <c r="GHE12" s="11"/>
      <c r="GHF12" s="11"/>
      <c r="GHG12" s="11"/>
      <c r="GHH12" s="11"/>
      <c r="GHI12" s="11"/>
      <c r="GHJ12" s="11"/>
      <c r="GHK12" s="11"/>
      <c r="GHL12" s="11"/>
      <c r="GHM12" s="11"/>
      <c r="GHN12" s="11"/>
      <c r="GHO12" s="11"/>
      <c r="GHP12" s="11"/>
      <c r="GHQ12" s="11"/>
      <c r="GHR12" s="11"/>
      <c r="GHS12" s="11"/>
      <c r="GHT12" s="11"/>
      <c r="GHU12" s="11"/>
      <c r="GHV12" s="11"/>
      <c r="GHW12" s="11"/>
      <c r="GHX12" s="11"/>
      <c r="GHY12" s="11"/>
      <c r="GHZ12" s="11"/>
      <c r="GIA12" s="11"/>
      <c r="GIB12" s="11"/>
      <c r="GIC12" s="11"/>
      <c r="GID12" s="11"/>
      <c r="GIE12" s="11"/>
      <c r="GIF12" s="11"/>
      <c r="GIG12" s="11"/>
      <c r="GIH12" s="11"/>
      <c r="GII12" s="11"/>
      <c r="GIJ12" s="11"/>
      <c r="GIK12" s="11"/>
      <c r="GIL12" s="11"/>
      <c r="GIM12" s="11"/>
      <c r="GIN12" s="11"/>
      <c r="GIO12" s="11"/>
      <c r="GIP12" s="11"/>
      <c r="GIQ12" s="11"/>
      <c r="GIR12" s="11"/>
      <c r="GIS12" s="11"/>
      <c r="GIT12" s="11"/>
      <c r="GIU12" s="11"/>
      <c r="GIV12" s="11"/>
      <c r="GIW12" s="11"/>
      <c r="GIX12" s="11"/>
      <c r="GIY12" s="11"/>
      <c r="GIZ12" s="11"/>
      <c r="GJA12" s="11"/>
      <c r="GJB12" s="11"/>
      <c r="GJC12" s="11"/>
      <c r="GJD12" s="11"/>
      <c r="GJE12" s="11"/>
      <c r="GJF12" s="11"/>
      <c r="GJG12" s="11"/>
      <c r="GJH12" s="11"/>
      <c r="GJI12" s="11"/>
      <c r="GJJ12" s="11"/>
      <c r="GJK12" s="11"/>
      <c r="GJL12" s="11"/>
      <c r="GJM12" s="11"/>
      <c r="GJN12" s="11"/>
      <c r="GJO12" s="11"/>
      <c r="GJP12" s="11"/>
      <c r="GJQ12" s="11"/>
      <c r="GJR12" s="11"/>
      <c r="GJS12" s="11"/>
      <c r="GJT12" s="11"/>
      <c r="GJU12" s="11"/>
      <c r="GJV12" s="11"/>
      <c r="GJW12" s="11"/>
      <c r="GJX12" s="11"/>
      <c r="GJY12" s="11"/>
      <c r="GJZ12" s="11"/>
      <c r="GKA12" s="11"/>
      <c r="GKB12" s="11"/>
      <c r="GKC12" s="11"/>
      <c r="GKD12" s="11"/>
      <c r="GKE12" s="11"/>
      <c r="GKF12" s="11"/>
      <c r="GKG12" s="11"/>
      <c r="GKH12" s="11"/>
      <c r="GKI12" s="11"/>
      <c r="GKJ12" s="11"/>
      <c r="GKK12" s="11"/>
      <c r="GKL12" s="11"/>
      <c r="GKM12" s="11"/>
      <c r="GKN12" s="11"/>
      <c r="GKO12" s="11"/>
      <c r="GKP12" s="11"/>
      <c r="GKQ12" s="11"/>
      <c r="GKR12" s="11"/>
      <c r="GKS12" s="11"/>
      <c r="GKT12" s="11"/>
      <c r="GKU12" s="11"/>
      <c r="GKV12" s="11"/>
      <c r="GKW12" s="11"/>
      <c r="GKX12" s="11"/>
      <c r="GKY12" s="11"/>
      <c r="GKZ12" s="11"/>
      <c r="GLA12" s="11"/>
      <c r="GLB12" s="11"/>
      <c r="GLC12" s="11"/>
      <c r="GLD12" s="11"/>
      <c r="GLE12" s="11"/>
      <c r="GLF12" s="11"/>
      <c r="GLG12" s="11"/>
      <c r="GLH12" s="11"/>
      <c r="GLI12" s="11"/>
      <c r="GLJ12" s="11"/>
      <c r="GLK12" s="11"/>
      <c r="GLL12" s="11"/>
      <c r="GLM12" s="11"/>
      <c r="GLN12" s="11"/>
      <c r="GLO12" s="11"/>
      <c r="GLP12" s="11"/>
      <c r="GLQ12" s="11"/>
      <c r="GLR12" s="11"/>
      <c r="GLS12" s="11"/>
      <c r="GLT12" s="11"/>
      <c r="GLU12" s="11"/>
      <c r="GLV12" s="11"/>
      <c r="GLW12" s="11"/>
      <c r="GLX12" s="11"/>
      <c r="GLY12" s="11"/>
      <c r="GLZ12" s="11"/>
      <c r="GMA12" s="11"/>
      <c r="GMB12" s="11"/>
      <c r="GMC12" s="11"/>
      <c r="GMD12" s="11"/>
      <c r="GME12" s="11"/>
      <c r="GMF12" s="11"/>
      <c r="GMG12" s="11"/>
      <c r="GMH12" s="11"/>
      <c r="GMI12" s="11"/>
      <c r="GMJ12" s="11"/>
      <c r="GMK12" s="11"/>
      <c r="GML12" s="11"/>
      <c r="GMM12" s="11"/>
      <c r="GMN12" s="11"/>
      <c r="GMO12" s="11"/>
      <c r="GMP12" s="11"/>
      <c r="GMQ12" s="11"/>
      <c r="GMR12" s="11"/>
      <c r="GMS12" s="11"/>
      <c r="GMT12" s="11"/>
      <c r="GMU12" s="11"/>
      <c r="GMV12" s="11"/>
      <c r="GMW12" s="11"/>
      <c r="GMX12" s="11"/>
      <c r="GMY12" s="11"/>
      <c r="GMZ12" s="11"/>
      <c r="GNA12" s="11"/>
      <c r="GNB12" s="11"/>
      <c r="GNC12" s="11"/>
      <c r="GND12" s="11"/>
      <c r="GNE12" s="11"/>
      <c r="GNF12" s="11"/>
      <c r="GNG12" s="11"/>
      <c r="GNH12" s="11"/>
      <c r="GNI12" s="11"/>
      <c r="GNJ12" s="11"/>
      <c r="GNK12" s="11"/>
      <c r="GNL12" s="11"/>
      <c r="GNM12" s="11"/>
      <c r="GNN12" s="11"/>
      <c r="GNO12" s="11"/>
      <c r="GNP12" s="11"/>
      <c r="GNQ12" s="11"/>
      <c r="GNR12" s="11"/>
      <c r="GNS12" s="11"/>
      <c r="GNT12" s="11"/>
      <c r="GNU12" s="11"/>
      <c r="GNV12" s="11"/>
      <c r="GNW12" s="11"/>
      <c r="GNX12" s="11"/>
      <c r="GNY12" s="11"/>
      <c r="GNZ12" s="11"/>
      <c r="GOA12" s="11"/>
      <c r="GOB12" s="11"/>
      <c r="GOC12" s="11"/>
      <c r="GOD12" s="11"/>
      <c r="GOE12" s="11"/>
      <c r="GOF12" s="11"/>
      <c r="GOG12" s="11"/>
      <c r="GOH12" s="11"/>
      <c r="GOI12" s="11"/>
      <c r="GOJ12" s="11"/>
      <c r="GOK12" s="11"/>
      <c r="GOL12" s="11"/>
      <c r="GOM12" s="11"/>
      <c r="GON12" s="11"/>
      <c r="GOO12" s="11"/>
      <c r="GOP12" s="11"/>
      <c r="GOQ12" s="11"/>
      <c r="GOR12" s="11"/>
      <c r="GOS12" s="11"/>
      <c r="GOT12" s="11"/>
      <c r="GOU12" s="11"/>
      <c r="GOV12" s="11"/>
      <c r="GOW12" s="11"/>
      <c r="GOX12" s="11"/>
      <c r="GOY12" s="11"/>
      <c r="GOZ12" s="11"/>
      <c r="GPA12" s="11"/>
      <c r="GPB12" s="11"/>
      <c r="GPC12" s="11"/>
      <c r="GPD12" s="11"/>
      <c r="GPE12" s="11"/>
      <c r="GPF12" s="11"/>
      <c r="GPG12" s="11"/>
      <c r="GPH12" s="11"/>
      <c r="GPI12" s="11"/>
      <c r="GPJ12" s="11"/>
      <c r="GPK12" s="11"/>
      <c r="GPL12" s="11"/>
      <c r="GPM12" s="11"/>
      <c r="GPN12" s="11"/>
      <c r="GPO12" s="11"/>
      <c r="GPP12" s="11"/>
      <c r="GPQ12" s="11"/>
      <c r="GPR12" s="11"/>
      <c r="GPS12" s="11"/>
      <c r="GPT12" s="11"/>
      <c r="GPU12" s="11"/>
      <c r="GPV12" s="11"/>
      <c r="GPW12" s="11"/>
      <c r="GPX12" s="11"/>
      <c r="GPY12" s="11"/>
      <c r="GPZ12" s="11"/>
      <c r="GQA12" s="11"/>
      <c r="GQB12" s="11"/>
      <c r="GQC12" s="11"/>
      <c r="GQD12" s="11"/>
      <c r="GQE12" s="11"/>
      <c r="GQF12" s="11"/>
      <c r="GQG12" s="11"/>
      <c r="GQH12" s="11"/>
      <c r="GQI12" s="11"/>
      <c r="GQJ12" s="11"/>
      <c r="GQK12" s="11"/>
      <c r="GQL12" s="11"/>
      <c r="GQM12" s="11"/>
      <c r="GQN12" s="11"/>
      <c r="GQO12" s="11"/>
      <c r="GQP12" s="11"/>
      <c r="GQQ12" s="11"/>
      <c r="GQR12" s="11"/>
      <c r="GQS12" s="11"/>
      <c r="GQT12" s="11"/>
      <c r="GQU12" s="11"/>
      <c r="GQV12" s="11"/>
      <c r="GQW12" s="11"/>
      <c r="GQX12" s="11"/>
      <c r="GQY12" s="11"/>
      <c r="GQZ12" s="11"/>
      <c r="GRA12" s="11"/>
      <c r="GRB12" s="11"/>
      <c r="GRC12" s="11"/>
      <c r="GRD12" s="11"/>
      <c r="GRE12" s="11"/>
      <c r="GRF12" s="11"/>
      <c r="GRG12" s="11"/>
      <c r="GRH12" s="11"/>
      <c r="GRI12" s="11"/>
      <c r="GRJ12" s="11"/>
      <c r="GRK12" s="11"/>
      <c r="GRL12" s="11"/>
      <c r="GRM12" s="11"/>
      <c r="GRN12" s="11"/>
      <c r="GRO12" s="11"/>
      <c r="GRP12" s="11"/>
      <c r="GRQ12" s="11"/>
      <c r="GRR12" s="11"/>
      <c r="GRS12" s="11"/>
      <c r="GRT12" s="11"/>
      <c r="GRU12" s="11"/>
      <c r="GRV12" s="11"/>
      <c r="GRW12" s="11"/>
      <c r="GRX12" s="11"/>
      <c r="GRY12" s="11"/>
      <c r="GRZ12" s="11"/>
      <c r="GSA12" s="11"/>
      <c r="GSB12" s="11"/>
      <c r="GSC12" s="11"/>
      <c r="GSD12" s="11"/>
      <c r="GSE12" s="11"/>
      <c r="GSF12" s="11"/>
      <c r="GSG12" s="11"/>
      <c r="GSH12" s="11"/>
      <c r="GSI12" s="11"/>
      <c r="GSJ12" s="11"/>
      <c r="GSK12" s="11"/>
      <c r="GSL12" s="11"/>
      <c r="GSM12" s="11"/>
      <c r="GSN12" s="11"/>
      <c r="GSO12" s="11"/>
      <c r="GSP12" s="11"/>
      <c r="GSQ12" s="11"/>
      <c r="GSR12" s="11"/>
      <c r="GSS12" s="11"/>
      <c r="GST12" s="11"/>
      <c r="GSU12" s="11"/>
      <c r="GSV12" s="11"/>
      <c r="GSW12" s="11"/>
      <c r="GSX12" s="11"/>
      <c r="GSY12" s="11"/>
      <c r="GSZ12" s="11"/>
      <c r="GTA12" s="11"/>
      <c r="GTB12" s="11"/>
      <c r="GTC12" s="11"/>
      <c r="GTD12" s="11"/>
      <c r="GTE12" s="11"/>
      <c r="GTF12" s="11"/>
      <c r="GTG12" s="11"/>
      <c r="GTH12" s="11"/>
      <c r="GTI12" s="11"/>
      <c r="GTJ12" s="11"/>
      <c r="GTK12" s="11"/>
      <c r="GTL12" s="11"/>
      <c r="GTM12" s="11"/>
      <c r="GTN12" s="11"/>
      <c r="GTO12" s="11"/>
      <c r="GTP12" s="11"/>
      <c r="GTQ12" s="11"/>
      <c r="GTR12" s="11"/>
      <c r="GTS12" s="11"/>
      <c r="GTT12" s="11"/>
      <c r="GTU12" s="11"/>
      <c r="GTV12" s="11"/>
      <c r="GTW12" s="11"/>
      <c r="GTX12" s="11"/>
      <c r="GTY12" s="11"/>
      <c r="GTZ12" s="11"/>
      <c r="GUA12" s="11"/>
      <c r="GUB12" s="11"/>
      <c r="GUC12" s="11"/>
      <c r="GUD12" s="11"/>
      <c r="GUE12" s="11"/>
      <c r="GUF12" s="11"/>
      <c r="GUG12" s="11"/>
      <c r="GUH12" s="11"/>
      <c r="GUI12" s="11"/>
      <c r="GUJ12" s="11"/>
      <c r="GUK12" s="11"/>
      <c r="GUL12" s="11"/>
      <c r="GUM12" s="11"/>
      <c r="GUN12" s="11"/>
      <c r="GUO12" s="11"/>
      <c r="GUP12" s="11"/>
      <c r="GUQ12" s="11"/>
      <c r="GUR12" s="11"/>
      <c r="GUS12" s="11"/>
      <c r="GUT12" s="11"/>
      <c r="GUU12" s="11"/>
      <c r="GUV12" s="11"/>
      <c r="GUW12" s="11"/>
      <c r="GUX12" s="11"/>
      <c r="GUY12" s="11"/>
      <c r="GUZ12" s="11"/>
      <c r="GVA12" s="11"/>
      <c r="GVB12" s="11"/>
      <c r="GVC12" s="11"/>
      <c r="GVD12" s="11"/>
      <c r="GVE12" s="11"/>
      <c r="GVF12" s="11"/>
      <c r="GVG12" s="11"/>
      <c r="GVH12" s="11"/>
      <c r="GVI12" s="11"/>
      <c r="GVJ12" s="11"/>
      <c r="GVK12" s="11"/>
      <c r="GVL12" s="11"/>
      <c r="GVM12" s="11"/>
      <c r="GVN12" s="11"/>
      <c r="GVO12" s="11"/>
      <c r="GVP12" s="11"/>
      <c r="GVQ12" s="11"/>
      <c r="GVR12" s="11"/>
      <c r="GVS12" s="11"/>
      <c r="GVT12" s="11"/>
      <c r="GVU12" s="11"/>
      <c r="GVV12" s="11"/>
      <c r="GVW12" s="11"/>
      <c r="GVX12" s="11"/>
      <c r="GVY12" s="11"/>
      <c r="GVZ12" s="11"/>
      <c r="GWA12" s="11"/>
      <c r="GWB12" s="11"/>
      <c r="GWC12" s="11"/>
      <c r="GWD12" s="11"/>
      <c r="GWE12" s="11"/>
      <c r="GWF12" s="11"/>
      <c r="GWG12" s="11"/>
      <c r="GWH12" s="11"/>
      <c r="GWI12" s="11"/>
      <c r="GWJ12" s="11"/>
      <c r="GWK12" s="11"/>
      <c r="GWL12" s="11"/>
      <c r="GWM12" s="11"/>
      <c r="GWN12" s="11"/>
      <c r="GWO12" s="11"/>
      <c r="GWP12" s="11"/>
      <c r="GWQ12" s="11"/>
      <c r="GWR12" s="11"/>
      <c r="GWS12" s="11"/>
      <c r="GWT12" s="11"/>
      <c r="GWU12" s="11"/>
      <c r="GWV12" s="11"/>
      <c r="GWW12" s="11"/>
      <c r="GWX12" s="11"/>
      <c r="GWY12" s="11"/>
      <c r="GWZ12" s="11"/>
      <c r="GXA12" s="11"/>
      <c r="GXB12" s="11"/>
      <c r="GXC12" s="11"/>
      <c r="GXD12" s="11"/>
      <c r="GXE12" s="11"/>
      <c r="GXF12" s="11"/>
      <c r="GXG12" s="11"/>
      <c r="GXH12" s="11"/>
      <c r="GXI12" s="11"/>
      <c r="GXJ12" s="11"/>
      <c r="GXK12" s="11"/>
      <c r="GXL12" s="11"/>
      <c r="GXM12" s="11"/>
      <c r="GXN12" s="11"/>
      <c r="GXO12" s="11"/>
      <c r="GXP12" s="11"/>
      <c r="GXQ12" s="11"/>
      <c r="GXR12" s="11"/>
      <c r="GXS12" s="11"/>
      <c r="GXT12" s="11"/>
      <c r="GXU12" s="11"/>
      <c r="GXV12" s="11"/>
      <c r="GXW12" s="11"/>
      <c r="GXX12" s="11"/>
      <c r="GXY12" s="11"/>
      <c r="GXZ12" s="11"/>
      <c r="GYA12" s="11"/>
      <c r="GYB12" s="11"/>
      <c r="GYC12" s="11"/>
      <c r="GYD12" s="11"/>
      <c r="GYE12" s="11"/>
      <c r="GYF12" s="11"/>
      <c r="GYG12" s="11"/>
      <c r="GYH12" s="11"/>
      <c r="GYI12" s="11"/>
      <c r="GYJ12" s="11"/>
      <c r="GYK12" s="11"/>
      <c r="GYL12" s="11"/>
      <c r="GYM12" s="11"/>
      <c r="GYN12" s="11"/>
      <c r="GYO12" s="11"/>
      <c r="GYP12" s="11"/>
      <c r="GYQ12" s="11"/>
      <c r="GYR12" s="11"/>
      <c r="GYS12" s="11"/>
      <c r="GYT12" s="11"/>
      <c r="GYU12" s="11"/>
      <c r="GYV12" s="11"/>
      <c r="GYW12" s="11"/>
      <c r="GYX12" s="11"/>
      <c r="GYY12" s="11"/>
      <c r="GYZ12" s="11"/>
      <c r="GZA12" s="11"/>
      <c r="GZB12" s="11"/>
      <c r="GZC12" s="11"/>
      <c r="GZD12" s="11"/>
      <c r="GZE12" s="11"/>
      <c r="GZF12" s="11"/>
      <c r="GZG12" s="11"/>
      <c r="GZH12" s="11"/>
      <c r="GZI12" s="11"/>
      <c r="GZJ12" s="11"/>
      <c r="GZK12" s="11"/>
      <c r="GZL12" s="11"/>
      <c r="GZM12" s="11"/>
      <c r="GZN12" s="11"/>
      <c r="GZO12" s="11"/>
      <c r="GZP12" s="11"/>
      <c r="GZQ12" s="11"/>
      <c r="GZR12" s="11"/>
      <c r="GZS12" s="11"/>
      <c r="GZT12" s="11"/>
      <c r="GZU12" s="11"/>
      <c r="GZV12" s="11"/>
      <c r="GZW12" s="11"/>
      <c r="GZX12" s="11"/>
      <c r="GZY12" s="11"/>
      <c r="GZZ12" s="11"/>
      <c r="HAA12" s="11"/>
      <c r="HAB12" s="11"/>
      <c r="HAC12" s="11"/>
      <c r="HAD12" s="11"/>
      <c r="HAE12" s="11"/>
      <c r="HAF12" s="11"/>
      <c r="HAG12" s="11"/>
      <c r="HAH12" s="11"/>
      <c r="HAI12" s="11"/>
      <c r="HAJ12" s="11"/>
      <c r="HAK12" s="11"/>
      <c r="HAL12" s="11"/>
      <c r="HAM12" s="11"/>
      <c r="HAN12" s="11"/>
      <c r="HAO12" s="11"/>
      <c r="HAP12" s="11"/>
      <c r="HAQ12" s="11"/>
      <c r="HAR12" s="11"/>
      <c r="HAS12" s="11"/>
      <c r="HAT12" s="11"/>
      <c r="HAU12" s="11"/>
      <c r="HAV12" s="11"/>
      <c r="HAW12" s="11"/>
      <c r="HAX12" s="11"/>
      <c r="HAY12" s="11"/>
      <c r="HAZ12" s="11"/>
      <c r="HBA12" s="11"/>
      <c r="HBB12" s="11"/>
      <c r="HBC12" s="11"/>
      <c r="HBD12" s="11"/>
      <c r="HBE12" s="11"/>
      <c r="HBF12" s="11"/>
      <c r="HBG12" s="11"/>
      <c r="HBH12" s="11"/>
      <c r="HBI12" s="11"/>
      <c r="HBJ12" s="11"/>
      <c r="HBK12" s="11"/>
      <c r="HBL12" s="11"/>
      <c r="HBM12" s="11"/>
      <c r="HBN12" s="11"/>
      <c r="HBO12" s="11"/>
      <c r="HBP12" s="11"/>
      <c r="HBQ12" s="11"/>
      <c r="HBR12" s="11"/>
      <c r="HBS12" s="11"/>
      <c r="HBT12" s="11"/>
      <c r="HBU12" s="11"/>
      <c r="HBV12" s="11"/>
      <c r="HBW12" s="11"/>
      <c r="HBX12" s="11"/>
      <c r="HBY12" s="11"/>
      <c r="HBZ12" s="11"/>
      <c r="HCA12" s="11"/>
      <c r="HCB12" s="11"/>
      <c r="HCC12" s="11"/>
      <c r="HCD12" s="11"/>
      <c r="HCE12" s="11"/>
      <c r="HCF12" s="11"/>
      <c r="HCG12" s="11"/>
      <c r="HCH12" s="11"/>
      <c r="HCI12" s="11"/>
      <c r="HCJ12" s="11"/>
      <c r="HCK12" s="11"/>
      <c r="HCL12" s="11"/>
      <c r="HCM12" s="11"/>
      <c r="HCN12" s="11"/>
      <c r="HCO12" s="11"/>
      <c r="HCP12" s="11"/>
      <c r="HCQ12" s="11"/>
      <c r="HCR12" s="11"/>
      <c r="HCS12" s="11"/>
      <c r="HCT12" s="11"/>
      <c r="HCU12" s="11"/>
      <c r="HCV12" s="11"/>
      <c r="HCW12" s="11"/>
      <c r="HCX12" s="11"/>
      <c r="HCY12" s="11"/>
      <c r="HCZ12" s="11"/>
      <c r="HDA12" s="11"/>
      <c r="HDB12" s="11"/>
      <c r="HDC12" s="11"/>
      <c r="HDD12" s="11"/>
      <c r="HDE12" s="11"/>
      <c r="HDF12" s="11"/>
      <c r="HDG12" s="11"/>
      <c r="HDH12" s="11"/>
      <c r="HDI12" s="11"/>
      <c r="HDJ12" s="11"/>
      <c r="HDK12" s="11"/>
      <c r="HDL12" s="11"/>
      <c r="HDM12" s="11"/>
      <c r="HDN12" s="11"/>
      <c r="HDO12" s="11"/>
      <c r="HDP12" s="11"/>
      <c r="HDQ12" s="11"/>
      <c r="HDR12" s="11"/>
      <c r="HDS12" s="11"/>
      <c r="HDT12" s="11"/>
      <c r="HDU12" s="11"/>
      <c r="HDV12" s="11"/>
      <c r="HDW12" s="11"/>
      <c r="HDX12" s="11"/>
      <c r="HDY12" s="11"/>
      <c r="HDZ12" s="11"/>
      <c r="HEA12" s="11"/>
      <c r="HEB12" s="11"/>
      <c r="HEC12" s="11"/>
      <c r="HED12" s="11"/>
      <c r="HEE12" s="11"/>
      <c r="HEF12" s="11"/>
      <c r="HEG12" s="11"/>
      <c r="HEH12" s="11"/>
      <c r="HEI12" s="11"/>
    </row>
    <row r="13" spans="1:5547" x14ac:dyDescent="0.25">
      <c r="A13" s="30">
        <v>11</v>
      </c>
      <c r="B13" s="30"/>
      <c r="C13" s="30" t="s">
        <v>24</v>
      </c>
      <c r="D13" s="30">
        <v>4</v>
      </c>
      <c r="E13" s="83" t="e">
        <f ca="1">CHOOSE( MATCH(CONCATENATE("*",E$1,"*"),'Сынып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13" s="83" t="e">
        <f ca="1">CHOOSE( MATCH(CONCATENATE("*",F$1,"*"),'Сынып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13" s="83" t="e">
        <f ca="1">CHOOSE( MATCH(CONCATENATE("*",G$1,"*"),'Сынып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13" s="83" t="e">
        <f ca="1">CHOOSE( MATCH(CONCATENATE("*",H$1,"*"),'Сынып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13" s="83" t="e">
        <f ca="1">CHOOSE( MATCH(CONCATENATE("*",I$1,"*"),'Сынып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13" s="83" t="e">
        <f ca="1">CHOOSE( MATCH(CONCATENATE("*",J$1,"*"),'Сынып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13" s="83" t="e">
        <f ca="1">CHOOSE( MATCH(CONCATENATE("*",K$1,"*"),'Сынып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13" s="83" t="e">
        <f ca="1">CHOOSE( MATCH(CONCATENATE("*",L$1,"*"),'Сынып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13" s="83" t="e">
        <f ca="1">CHOOSE( MATCH(CONCATENATE("*",M$1,"*"),'Сынып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13" s="83" t="e">
        <f ca="1">CHOOSE( MATCH(CONCATENATE("*",N$1,"*"),'Сынып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13" s="83" t="e">
        <f ca="1">CHOOSE( MATCH(CONCATENATE("*",O$1,"*"),'Сынып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13" s="83" t="e">
        <f ca="1">CHOOSE( MATCH(CONCATENATE("*",P$1,"*"),'Сынып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13" s="83" t="e">
        <f ca="1">CHOOSE( MATCH(CONCATENATE("*",Q$1,"*"),'Сынып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13" s="83" t="e">
        <f ca="1">CHOOSE( MATCH(CONCATENATE("*",R$1,"*"),'Сынып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13" s="83" t="e">
        <f ca="1">CHOOSE( MATCH(CONCATENATE("*",S$1,"*"),'Сынып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13" s="83" t="e">
        <f ca="1">CHOOSE( MATCH(CONCATENATE("*",T$1,"*"),'Сынып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13" s="83" t="e">
        <f ca="1">CHOOSE( MATCH(CONCATENATE("*",U$1,"*"),'Сынып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13" s="83" t="e">
        <f ca="1">CHOOSE( MATCH(CONCATENATE("*",V$1,"*"),'Сынып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13" s="83" t="e">
        <f ca="1">CHOOSE( MATCH(CONCATENATE("*",W$1,"*"),'Сынып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13" s="83" t="e">
        <f ca="1">CHOOSE( MATCH(CONCATENATE("*",X$1,"*"),'Сынып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13" s="83" t="e">
        <f ca="1">CHOOSE( MATCH(CONCATENATE("*",Y$1,"*"),'Сынып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13" s="83" t="e">
        <f ca="1">CHOOSE( MATCH(CONCATENATE("*",Z$1,"*"),'Сынып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13" s="83" t="e">
        <f ca="1">CHOOSE( MATCH(CONCATENATE("*",AA$1,"*"),'Сынып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13" s="83" t="e">
        <f ca="1">CHOOSE( MATCH(CONCATENATE("*",AB$1,"*"),'Сынып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13" s="83" t="e">
        <f ca="1">CHOOSE( MATCH(CONCATENATE("*",AC$1,"*"),'Сынып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13" s="83" t="e">
        <f ca="1">CHOOSE( MATCH(CONCATENATE("*",AD$1,"*"),'Сынып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13" s="83" t="e">
        <f ca="1">CHOOSE( MATCH(CONCATENATE("*",AE$1,"*"),'Сынып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13" s="83" t="e">
        <f ca="1">CHOOSE( MATCH(CONCATENATE("*",AF$1,"*"),'Сынып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13" s="83" t="e">
        <f ca="1">CHOOSE( MATCH(CONCATENATE("*",AG$1,"*"),'Сынып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13" s="83" t="e">
        <f ca="1">CHOOSE( MATCH(CONCATENATE("*",AH$1,"*"),'Сынып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13" s="83" t="e">
        <f ca="1">CHOOSE( MATCH(CONCATENATE("*",AI$1,"*"),'Сынып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13" s="83" t="e">
        <f ca="1">CHOOSE( MATCH(CONCATENATE("*",AJ$1,"*"),'Сынып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13" s="83" t="e">
        <f ca="1">CHOOSE( MATCH(CONCATENATE("*",AK$1,"*"),'Сынып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13" s="83" t="e">
        <f ca="1">CHOOSE( MATCH(CONCATENATE("*",AL$1,"*"),'Сынып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13" s="83" t="e">
        <f ca="1">CHOOSE( MATCH(CONCATENATE("*",AM$1,"*"),'Сынып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13" s="83" t="e">
        <f ca="1">CHOOSE( MATCH(CONCATENATE("*",AN$1,"*"),'Сынып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13" s="83" t="e">
        <f ca="1">CHOOSE( MATCH(CONCATENATE("*",AO$1,"*"),'Сынып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13" s="83" t="e">
        <f ca="1">CHOOSE( MATCH(CONCATENATE("*",AP$1,"*"),'Сынып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13" s="83" t="e">
        <f ca="1">CHOOSE( MATCH(CONCATENATE("*",AQ$1,"*"),'Сынып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13" s="83" t="e">
        <f ca="1">CHOOSE( MATCH(CONCATENATE("*",AR$1,"*"),'Сынып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S13" s="83" t="e">
        <f ca="1">CHOOSE( MATCH(CONCATENATE("*",AS$1,"*"),'Сынып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T13" s="83" t="e">
        <f ca="1">CHOOSE( MATCH(CONCATENATE("*",AT$1,"*"),'Сынып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U13" s="83" t="e">
        <f ca="1">CHOOSE( MATCH(CONCATENATE("*",AU$1,"*"),'Сынып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V13" s="83" t="e">
        <f ca="1">CHOOSE( MATCH(CONCATENATE("*",AV$1,"*"),'Сынып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W13" s="83" t="e">
        <f ca="1">CHOOSE( MATCH(CONCATENATE("*",AW$1,"*"),'Сынып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X13" s="83" t="e">
        <f ca="1">CHOOSE( MATCH(CONCATENATE("*",AX$1,"*"),'Сынып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Y13" s="83" t="e">
        <f ca="1">CHOOSE( MATCH(CONCATENATE("*",AY$1,"*"),'Сынып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Z13" s="83" t="e">
        <f ca="1">CHOOSE( MATCH(CONCATENATE("*",AZ$1,"*"),'Сынып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A13" s="83" t="e">
        <f ca="1">CHOOSE( MATCH(CONCATENATE("*",BA$1,"*"),'Сынып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B13" s="83" t="e">
        <f ca="1">CHOOSE( MATCH(CONCATENATE("*",BB$1,"*"),'Сынып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C13" s="83" t="e">
        <f ca="1">CHOOSE( MATCH(CONCATENATE("*",BC$1,"*"),'Сынып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D13" s="83" t="e">
        <f ca="1">CHOOSE( MATCH(CONCATENATE("*",BD$1,"*"),'Сынып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E13" s="83" t="e">
        <f ca="1">CHOOSE( MATCH(CONCATENATE("*",BE$1,"*"),'Сынып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F13" s="83" t="e">
        <f ca="1">CHOOSE( MATCH(CONCATENATE("*",BF$1,"*"),'Сынып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G13" s="83" t="e">
        <f ca="1">CHOOSE( MATCH(CONCATENATE("*",BG$1,"*"),'Сынып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H13" s="83" t="e">
        <f ca="1">CHOOSE( MATCH(CONCATENATE("*",BH$1,"*"),'Сынып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I13" s="83" t="e">
        <f ca="1">CHOOSE( MATCH(CONCATENATE("*",BI$1,"*"),'Сынып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J13" s="83" t="e">
        <f ca="1">CHOOSE( MATCH(CONCATENATE("*",BJ$1,"*"),'Сынып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K13" s="83" t="e">
        <f ca="1">CHOOSE( MATCH(CONCATENATE("*",BK$1,"*"),'Сынып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L13" s="83" t="e">
        <f ca="1">CHOOSE( MATCH(CONCATENATE("*",BL$1,"*"),'Сынып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M13" s="83" t="e">
        <f ca="1">CHOOSE( MATCH(CONCATENATE("*",BM$1,"*"),'Сынып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N13" s="83" t="e">
        <f ca="1">CHOOSE( MATCH(CONCATENATE("*",BN$1,"*"),'Сынып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O13" s="83" t="e">
        <f ca="1">CHOOSE( MATCH(CONCATENATE("*",BO$1,"*"),'Сынып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P13" s="83" t="e">
        <f ca="1">CHOOSE( MATCH(CONCATENATE("*",BP$1,"*"),'Сынып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Q13" s="83" t="e">
        <f ca="1">CHOOSE( MATCH(CONCATENATE("*",BQ$1,"*"),'Сынып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R13" s="83" t="e">
        <f ca="1">CHOOSE( MATCH(CONCATENATE("*",BR$1,"*"),'Сынып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S13" s="83" t="e">
        <f ca="1">CHOOSE( MATCH(CONCATENATE("*",BS$1,"*"),'Сынып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T13" s="83" t="e">
        <f ca="1">CHOOSE( MATCH(CONCATENATE("*",BT$1,"*"),'Сынып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U13" s="83" t="e">
        <f ca="1">CHOOSE( MATCH(CONCATENATE("*",BU$1,"*"),'Сынып Фам'!$E13:$Q13,0),'Сынып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  <c r="IY13" s="11"/>
      <c r="IZ13" s="11"/>
      <c r="JA13" s="11"/>
      <c r="JB13" s="11"/>
      <c r="JC13" s="11"/>
      <c r="JD13" s="11"/>
      <c r="JE13" s="11"/>
      <c r="JF13" s="11"/>
      <c r="JG13" s="11"/>
      <c r="JH13" s="11"/>
      <c r="JI13" s="11"/>
      <c r="JJ13" s="11"/>
      <c r="JK13" s="11"/>
      <c r="JL13" s="11"/>
      <c r="JM13" s="11"/>
      <c r="JN13" s="11"/>
      <c r="JO13" s="11"/>
      <c r="JP13" s="11"/>
      <c r="JQ13" s="11"/>
      <c r="JR13" s="11"/>
      <c r="JS13" s="11"/>
      <c r="JT13" s="11"/>
      <c r="JU13" s="11"/>
      <c r="JV13" s="11"/>
      <c r="JW13" s="11"/>
      <c r="JX13" s="11"/>
      <c r="JY13" s="11"/>
      <c r="JZ13" s="11"/>
      <c r="KA13" s="11"/>
      <c r="KB13" s="11"/>
      <c r="KC13" s="11"/>
      <c r="KD13" s="11"/>
      <c r="KE13" s="11"/>
      <c r="KF13" s="11"/>
      <c r="KG13" s="11"/>
      <c r="KH13" s="11"/>
      <c r="KI13" s="11"/>
      <c r="KJ13" s="11"/>
      <c r="KK13" s="11"/>
      <c r="KL13" s="11"/>
      <c r="KM13" s="11"/>
      <c r="KN13" s="11"/>
      <c r="KO13" s="11"/>
      <c r="KP13" s="11"/>
      <c r="KQ13" s="11"/>
      <c r="KR13" s="11"/>
      <c r="KS13" s="11"/>
      <c r="KT13" s="11"/>
      <c r="KU13" s="11"/>
      <c r="KV13" s="11"/>
      <c r="KW13" s="11"/>
      <c r="KX13" s="11"/>
      <c r="KY13" s="11"/>
      <c r="KZ13" s="11"/>
      <c r="LA13" s="11"/>
      <c r="LB13" s="11"/>
      <c r="LC13" s="11"/>
      <c r="LD13" s="11"/>
      <c r="LE13" s="11"/>
      <c r="LF13" s="11"/>
      <c r="LG13" s="11"/>
      <c r="LH13" s="11"/>
      <c r="LI13" s="11"/>
      <c r="LJ13" s="11"/>
      <c r="LK13" s="11"/>
      <c r="LL13" s="11"/>
      <c r="LM13" s="11"/>
      <c r="LN13" s="11"/>
      <c r="LO13" s="11"/>
      <c r="LP13" s="11"/>
      <c r="LQ13" s="11"/>
      <c r="LR13" s="11"/>
      <c r="LS13" s="11"/>
      <c r="LT13" s="11"/>
      <c r="LU13" s="11"/>
      <c r="LV13" s="11"/>
      <c r="LW13" s="11"/>
      <c r="LX13" s="11"/>
      <c r="LY13" s="11"/>
      <c r="LZ13" s="11"/>
      <c r="MA13" s="11"/>
      <c r="MB13" s="11"/>
      <c r="MC13" s="11"/>
      <c r="MD13" s="11"/>
      <c r="ME13" s="11"/>
      <c r="MF13" s="11"/>
      <c r="MG13" s="11"/>
      <c r="MH13" s="11"/>
      <c r="MI13" s="11"/>
      <c r="MJ13" s="11"/>
      <c r="MK13" s="11"/>
      <c r="ML13" s="11"/>
      <c r="MM13" s="11"/>
      <c r="MN13" s="11"/>
      <c r="MO13" s="11"/>
      <c r="MP13" s="11"/>
      <c r="MQ13" s="11"/>
      <c r="MR13" s="11"/>
      <c r="MS13" s="11"/>
      <c r="MT13" s="11"/>
      <c r="MU13" s="11"/>
      <c r="MV13" s="11"/>
      <c r="MW13" s="11"/>
      <c r="MX13" s="11"/>
      <c r="MY13" s="11"/>
      <c r="MZ13" s="11"/>
      <c r="NA13" s="11"/>
      <c r="NB13" s="11"/>
      <c r="NC13" s="11"/>
      <c r="ND13" s="11"/>
      <c r="NE13" s="11"/>
      <c r="NF13" s="11"/>
      <c r="NG13" s="11"/>
      <c r="NH13" s="11"/>
      <c r="NI13" s="11"/>
      <c r="NJ13" s="11"/>
      <c r="NK13" s="11"/>
      <c r="NL13" s="11"/>
      <c r="NM13" s="11"/>
      <c r="NN13" s="11"/>
      <c r="NO13" s="11"/>
      <c r="NP13" s="11"/>
      <c r="NQ13" s="11"/>
      <c r="NR13" s="11"/>
      <c r="NS13" s="11"/>
      <c r="NT13" s="11"/>
      <c r="NU13" s="11"/>
      <c r="NV13" s="11"/>
      <c r="NW13" s="11"/>
      <c r="NX13" s="11"/>
      <c r="NY13" s="11"/>
      <c r="NZ13" s="11"/>
      <c r="OA13" s="11"/>
      <c r="OB13" s="11"/>
      <c r="OC13" s="11"/>
      <c r="OD13" s="11"/>
      <c r="OE13" s="11"/>
      <c r="OF13" s="11"/>
      <c r="OG13" s="11"/>
      <c r="OH13" s="11"/>
      <c r="OI13" s="11"/>
      <c r="OJ13" s="11"/>
      <c r="OK13" s="11"/>
      <c r="OL13" s="11"/>
      <c r="OM13" s="11"/>
      <c r="ON13" s="11"/>
      <c r="OO13" s="11"/>
      <c r="OP13" s="11"/>
      <c r="OQ13" s="11"/>
      <c r="OR13" s="11"/>
      <c r="OS13" s="11"/>
      <c r="OT13" s="11"/>
      <c r="OU13" s="11"/>
      <c r="OV13" s="11"/>
      <c r="OW13" s="11"/>
      <c r="OX13" s="11"/>
      <c r="OY13" s="11"/>
      <c r="OZ13" s="11"/>
      <c r="PA13" s="11"/>
      <c r="PB13" s="11"/>
      <c r="PC13" s="11"/>
      <c r="PD13" s="11"/>
      <c r="PE13" s="11"/>
      <c r="PF13" s="11"/>
      <c r="PG13" s="11"/>
      <c r="PH13" s="11"/>
      <c r="PI13" s="11"/>
      <c r="PJ13" s="11"/>
      <c r="PK13" s="11"/>
      <c r="PL13" s="11"/>
      <c r="PM13" s="11"/>
      <c r="PN13" s="11"/>
      <c r="PO13" s="11"/>
      <c r="PP13" s="11"/>
      <c r="PQ13" s="11"/>
      <c r="PR13" s="11"/>
      <c r="PS13" s="11"/>
      <c r="PT13" s="11"/>
      <c r="PU13" s="11"/>
      <c r="PV13" s="11"/>
      <c r="PW13" s="11"/>
      <c r="PX13" s="11"/>
      <c r="PY13" s="11"/>
      <c r="PZ13" s="11"/>
      <c r="QA13" s="11"/>
      <c r="QB13" s="11"/>
      <c r="QC13" s="11"/>
      <c r="QD13" s="11"/>
      <c r="QE13" s="11"/>
      <c r="QF13" s="11"/>
      <c r="QG13" s="11"/>
      <c r="QH13" s="11"/>
      <c r="QI13" s="11"/>
      <c r="QJ13" s="11"/>
      <c r="QK13" s="11"/>
      <c r="QL13" s="11"/>
      <c r="QM13" s="11"/>
      <c r="QN13" s="11"/>
      <c r="QO13" s="11"/>
      <c r="QP13" s="11"/>
      <c r="QQ13" s="11"/>
      <c r="QR13" s="11"/>
      <c r="QS13" s="11"/>
      <c r="QT13" s="11"/>
      <c r="QU13" s="11"/>
      <c r="QV13" s="11"/>
      <c r="QW13" s="11"/>
      <c r="QX13" s="11"/>
      <c r="QY13" s="11"/>
      <c r="QZ13" s="11"/>
      <c r="RA13" s="11"/>
      <c r="RB13" s="11"/>
      <c r="RC13" s="11"/>
      <c r="RD13" s="11"/>
      <c r="RE13" s="11"/>
      <c r="RF13" s="11"/>
      <c r="RG13" s="11"/>
      <c r="RH13" s="11"/>
      <c r="RI13" s="11"/>
      <c r="RJ13" s="11"/>
      <c r="RK13" s="11"/>
      <c r="RL13" s="11"/>
      <c r="RM13" s="11"/>
      <c r="RN13" s="11"/>
      <c r="RO13" s="11"/>
      <c r="RP13" s="11"/>
      <c r="RQ13" s="11"/>
      <c r="RR13" s="11"/>
      <c r="RS13" s="11"/>
      <c r="RT13" s="11"/>
      <c r="RU13" s="11"/>
      <c r="RV13" s="11"/>
      <c r="RW13" s="11"/>
      <c r="RX13" s="11"/>
      <c r="RY13" s="11"/>
      <c r="RZ13" s="11"/>
      <c r="SA13" s="11"/>
      <c r="SB13" s="11"/>
      <c r="SC13" s="11"/>
      <c r="SD13" s="11"/>
      <c r="SE13" s="11"/>
      <c r="SF13" s="11"/>
      <c r="SG13" s="11"/>
      <c r="SH13" s="11"/>
      <c r="SI13" s="11"/>
      <c r="SJ13" s="11"/>
      <c r="SK13" s="11"/>
      <c r="SL13" s="11"/>
      <c r="SM13" s="11"/>
      <c r="SN13" s="11"/>
      <c r="SO13" s="11"/>
      <c r="SP13" s="11"/>
      <c r="SQ13" s="11"/>
      <c r="SR13" s="11"/>
      <c r="SS13" s="11"/>
      <c r="ST13" s="11"/>
      <c r="SU13" s="11"/>
      <c r="SV13" s="11"/>
      <c r="SW13" s="11"/>
      <c r="SX13" s="11"/>
      <c r="SY13" s="11"/>
      <c r="SZ13" s="11"/>
      <c r="TA13" s="11"/>
      <c r="TB13" s="11"/>
      <c r="TC13" s="11"/>
      <c r="TD13" s="11"/>
      <c r="TE13" s="11"/>
      <c r="TF13" s="11"/>
      <c r="TG13" s="11"/>
      <c r="TH13" s="11"/>
      <c r="TI13" s="11"/>
      <c r="TJ13" s="11"/>
      <c r="TK13" s="11"/>
      <c r="TL13" s="11"/>
      <c r="TM13" s="11"/>
      <c r="TN13" s="11"/>
      <c r="TO13" s="11"/>
      <c r="TP13" s="11"/>
      <c r="TQ13" s="11"/>
      <c r="TR13" s="11"/>
      <c r="TS13" s="11"/>
      <c r="TT13" s="11"/>
      <c r="TU13" s="11"/>
      <c r="TV13" s="11"/>
      <c r="TW13" s="11"/>
      <c r="TX13" s="11"/>
      <c r="TY13" s="11"/>
      <c r="TZ13" s="11"/>
      <c r="UA13" s="11"/>
      <c r="UB13" s="11"/>
      <c r="UC13" s="11"/>
      <c r="UD13" s="11"/>
      <c r="UE13" s="11"/>
      <c r="UF13" s="11"/>
      <c r="UG13" s="11"/>
      <c r="UH13" s="11"/>
      <c r="UI13" s="11"/>
      <c r="UJ13" s="11"/>
      <c r="UK13" s="11"/>
      <c r="UL13" s="11"/>
      <c r="UM13" s="11"/>
      <c r="UN13" s="11"/>
      <c r="UO13" s="11"/>
      <c r="UP13" s="11"/>
      <c r="UQ13" s="11"/>
      <c r="UR13" s="11"/>
      <c r="US13" s="11"/>
      <c r="UT13" s="11"/>
      <c r="UU13" s="11"/>
      <c r="UV13" s="11"/>
      <c r="UW13" s="11"/>
      <c r="UX13" s="11"/>
      <c r="UY13" s="11"/>
      <c r="UZ13" s="11"/>
      <c r="VA13" s="11"/>
      <c r="VB13" s="11"/>
      <c r="VC13" s="11"/>
      <c r="VD13" s="11"/>
      <c r="VE13" s="11"/>
      <c r="VF13" s="11"/>
      <c r="VG13" s="11"/>
      <c r="VH13" s="11"/>
      <c r="VI13" s="11"/>
      <c r="VJ13" s="11"/>
      <c r="VK13" s="11"/>
      <c r="VL13" s="11"/>
      <c r="VM13" s="11"/>
      <c r="VN13" s="11"/>
      <c r="VO13" s="11"/>
      <c r="VP13" s="11"/>
      <c r="VQ13" s="11"/>
      <c r="VR13" s="11"/>
      <c r="VS13" s="11"/>
      <c r="VT13" s="11"/>
      <c r="VU13" s="11"/>
      <c r="VV13" s="11"/>
      <c r="VW13" s="11"/>
      <c r="VX13" s="11"/>
      <c r="VY13" s="11"/>
      <c r="VZ13" s="11"/>
      <c r="WA13" s="11"/>
      <c r="WB13" s="11"/>
      <c r="WC13" s="11"/>
      <c r="WD13" s="11"/>
      <c r="WE13" s="11"/>
      <c r="WF13" s="11"/>
      <c r="WG13" s="11"/>
      <c r="WH13" s="11"/>
      <c r="WI13" s="11"/>
      <c r="WJ13" s="11"/>
      <c r="WK13" s="11"/>
      <c r="WL13" s="11"/>
      <c r="WM13" s="11"/>
      <c r="WN13" s="11"/>
      <c r="WO13" s="11"/>
      <c r="WP13" s="11"/>
      <c r="WQ13" s="11"/>
      <c r="WR13" s="11"/>
      <c r="WS13" s="11"/>
      <c r="WT13" s="11"/>
      <c r="WU13" s="11"/>
      <c r="WV13" s="11"/>
      <c r="WW13" s="11"/>
      <c r="WX13" s="11"/>
      <c r="WY13" s="11"/>
      <c r="WZ13" s="11"/>
      <c r="XA13" s="11"/>
      <c r="XB13" s="11"/>
      <c r="XC13" s="11"/>
      <c r="XD13" s="11"/>
      <c r="XE13" s="11"/>
      <c r="XF13" s="11"/>
      <c r="XG13" s="11"/>
      <c r="XH13" s="11"/>
      <c r="XI13" s="11"/>
      <c r="XJ13" s="11"/>
      <c r="XK13" s="11"/>
      <c r="XL13" s="11"/>
      <c r="XM13" s="11"/>
      <c r="XN13" s="11"/>
      <c r="XO13" s="11"/>
      <c r="XP13" s="11"/>
      <c r="XQ13" s="11"/>
      <c r="XR13" s="11"/>
      <c r="XS13" s="11"/>
      <c r="XT13" s="11"/>
      <c r="XU13" s="11"/>
      <c r="XV13" s="11"/>
      <c r="XW13" s="11"/>
      <c r="XX13" s="11"/>
      <c r="XY13" s="11"/>
      <c r="XZ13" s="11"/>
      <c r="YA13" s="11"/>
      <c r="YB13" s="11"/>
      <c r="YC13" s="11"/>
      <c r="YD13" s="11"/>
      <c r="YE13" s="11"/>
      <c r="YF13" s="11"/>
      <c r="YG13" s="11"/>
      <c r="YH13" s="11"/>
      <c r="YI13" s="11"/>
      <c r="YJ13" s="11"/>
      <c r="YK13" s="11"/>
      <c r="YL13" s="11"/>
      <c r="YM13" s="11"/>
      <c r="YN13" s="11"/>
      <c r="YO13" s="11"/>
      <c r="YP13" s="11"/>
      <c r="YQ13" s="11"/>
      <c r="YR13" s="11"/>
      <c r="YS13" s="11"/>
      <c r="YT13" s="11"/>
      <c r="YU13" s="11"/>
      <c r="YV13" s="11"/>
      <c r="YW13" s="11"/>
      <c r="YX13" s="11"/>
      <c r="YY13" s="11"/>
      <c r="YZ13" s="11"/>
      <c r="ZA13" s="11"/>
      <c r="ZB13" s="11"/>
      <c r="ZC13" s="11"/>
      <c r="ZD13" s="11"/>
      <c r="ZE13" s="11"/>
      <c r="ZF13" s="11"/>
      <c r="ZG13" s="11"/>
      <c r="ZH13" s="11"/>
      <c r="ZI13" s="11"/>
      <c r="ZJ13" s="11"/>
      <c r="ZK13" s="11"/>
      <c r="ZL13" s="11"/>
      <c r="ZM13" s="11"/>
      <c r="ZN13" s="11"/>
      <c r="ZO13" s="11"/>
      <c r="ZP13" s="11"/>
      <c r="ZQ13" s="11"/>
      <c r="ZR13" s="11"/>
      <c r="ZS13" s="11"/>
      <c r="ZT13" s="11"/>
      <c r="ZU13" s="11"/>
      <c r="ZV13" s="11"/>
      <c r="ZW13" s="11"/>
      <c r="ZX13" s="11"/>
      <c r="ZY13" s="11"/>
      <c r="ZZ13" s="11"/>
      <c r="AAA13" s="11"/>
      <c r="AAB13" s="11"/>
      <c r="AAC13" s="11"/>
      <c r="AAD13" s="11"/>
      <c r="AAE13" s="11"/>
      <c r="AAF13" s="11"/>
      <c r="AAG13" s="11"/>
      <c r="AAH13" s="11"/>
      <c r="AAI13" s="11"/>
      <c r="AAJ13" s="11"/>
      <c r="AAK13" s="11"/>
      <c r="AAL13" s="11"/>
      <c r="AAM13" s="11"/>
      <c r="AAN13" s="11"/>
      <c r="AAO13" s="11"/>
      <c r="AAP13" s="11"/>
      <c r="AAQ13" s="11"/>
      <c r="AAR13" s="11"/>
      <c r="AAS13" s="11"/>
      <c r="AAT13" s="11"/>
      <c r="AAU13" s="11"/>
      <c r="AAV13" s="11"/>
      <c r="AAW13" s="11"/>
      <c r="AAX13" s="11"/>
      <c r="AAY13" s="11"/>
      <c r="AAZ13" s="11"/>
      <c r="ABA13" s="11"/>
      <c r="ABB13" s="11"/>
      <c r="ABC13" s="11"/>
      <c r="ABD13" s="11"/>
      <c r="ABE13" s="11"/>
      <c r="ABF13" s="11"/>
      <c r="ABG13" s="11"/>
      <c r="ABH13" s="11"/>
      <c r="ABI13" s="11"/>
      <c r="ABJ13" s="11"/>
      <c r="ABK13" s="11"/>
      <c r="ABL13" s="11"/>
      <c r="ABM13" s="11"/>
      <c r="ABN13" s="11"/>
      <c r="ABO13" s="11"/>
      <c r="ABP13" s="11"/>
      <c r="ABQ13" s="11"/>
      <c r="ABR13" s="11"/>
      <c r="ABS13" s="11"/>
      <c r="ABT13" s="11"/>
      <c r="ABU13" s="11"/>
      <c r="ABV13" s="11"/>
      <c r="ABW13" s="11"/>
      <c r="ABX13" s="11"/>
      <c r="ABY13" s="11"/>
      <c r="ABZ13" s="11"/>
      <c r="ACA13" s="11"/>
      <c r="ACB13" s="11"/>
      <c r="ACC13" s="11"/>
      <c r="ACD13" s="11"/>
      <c r="ACE13" s="11"/>
      <c r="ACF13" s="11"/>
      <c r="ACG13" s="11"/>
      <c r="ACH13" s="11"/>
      <c r="ACI13" s="11"/>
      <c r="ACJ13" s="11"/>
      <c r="ACK13" s="11"/>
      <c r="ACL13" s="11"/>
      <c r="ACM13" s="11"/>
      <c r="ACN13" s="11"/>
      <c r="ACO13" s="11"/>
      <c r="ACP13" s="11"/>
      <c r="ACQ13" s="11"/>
      <c r="ACR13" s="11"/>
      <c r="ACS13" s="11"/>
      <c r="ACT13" s="11"/>
      <c r="ACU13" s="11"/>
      <c r="ACV13" s="11"/>
      <c r="ACW13" s="11"/>
      <c r="ACX13" s="11"/>
      <c r="ACY13" s="11"/>
      <c r="ACZ13" s="11"/>
      <c r="ADA13" s="11"/>
      <c r="ADB13" s="11"/>
      <c r="ADC13" s="11"/>
      <c r="ADD13" s="11"/>
      <c r="ADE13" s="11"/>
      <c r="ADF13" s="11"/>
      <c r="ADG13" s="11"/>
      <c r="ADH13" s="11"/>
      <c r="ADI13" s="11"/>
      <c r="ADJ13" s="11"/>
      <c r="ADK13" s="11"/>
      <c r="ADL13" s="11"/>
      <c r="ADM13" s="11"/>
      <c r="ADN13" s="11"/>
      <c r="ADO13" s="11"/>
      <c r="ADP13" s="11"/>
      <c r="ADQ13" s="11"/>
      <c r="ADR13" s="11"/>
      <c r="ADS13" s="11"/>
      <c r="ADT13" s="11"/>
      <c r="ADU13" s="11"/>
      <c r="ADV13" s="11"/>
      <c r="ADW13" s="11"/>
      <c r="ADX13" s="11"/>
      <c r="ADY13" s="11"/>
      <c r="ADZ13" s="11"/>
      <c r="AEA13" s="11"/>
      <c r="AEB13" s="11"/>
      <c r="AEC13" s="11"/>
      <c r="AED13" s="11"/>
      <c r="AEE13" s="11"/>
      <c r="AEF13" s="11"/>
      <c r="AEG13" s="11"/>
      <c r="AEH13" s="11"/>
      <c r="AEI13" s="11"/>
      <c r="AEJ13" s="11"/>
      <c r="AEK13" s="11"/>
      <c r="AEL13" s="11"/>
      <c r="AEM13" s="11"/>
      <c r="AEN13" s="11"/>
      <c r="AEO13" s="11"/>
      <c r="AEP13" s="11"/>
      <c r="AEQ13" s="11"/>
      <c r="AER13" s="11"/>
      <c r="AES13" s="11"/>
      <c r="AET13" s="11"/>
      <c r="AEU13" s="11"/>
      <c r="AEV13" s="11"/>
      <c r="AEW13" s="11"/>
      <c r="AEX13" s="11"/>
      <c r="AEY13" s="11"/>
      <c r="AEZ13" s="11"/>
      <c r="AFA13" s="11"/>
      <c r="AFB13" s="11"/>
      <c r="AFC13" s="11"/>
      <c r="AFD13" s="11"/>
      <c r="AFE13" s="11"/>
      <c r="AFF13" s="11"/>
      <c r="AFG13" s="11"/>
      <c r="AFH13" s="11"/>
      <c r="AFI13" s="11"/>
      <c r="AFJ13" s="11"/>
      <c r="AFK13" s="11"/>
      <c r="AFL13" s="11"/>
      <c r="AFM13" s="11"/>
      <c r="AFN13" s="11"/>
      <c r="AFO13" s="11"/>
      <c r="AFP13" s="11"/>
      <c r="AFQ13" s="11"/>
      <c r="AFR13" s="11"/>
      <c r="AFS13" s="11"/>
      <c r="AFT13" s="11"/>
      <c r="AFU13" s="11"/>
      <c r="AFV13" s="11"/>
      <c r="AFW13" s="11"/>
      <c r="AFX13" s="11"/>
      <c r="AFY13" s="11"/>
      <c r="AFZ13" s="11"/>
      <c r="AGA13" s="11"/>
      <c r="AGB13" s="11"/>
      <c r="AGC13" s="11"/>
      <c r="AGD13" s="11"/>
      <c r="AGE13" s="11"/>
      <c r="AGF13" s="11"/>
      <c r="AGG13" s="11"/>
      <c r="AGH13" s="11"/>
      <c r="AGI13" s="11"/>
      <c r="AGJ13" s="11"/>
      <c r="AGK13" s="11"/>
      <c r="AGL13" s="11"/>
      <c r="AGM13" s="11"/>
      <c r="AGN13" s="11"/>
      <c r="AGO13" s="11"/>
      <c r="AGP13" s="11"/>
      <c r="AGQ13" s="11"/>
      <c r="AGR13" s="11"/>
      <c r="AGS13" s="11"/>
      <c r="AGT13" s="11"/>
      <c r="AGU13" s="11"/>
      <c r="AGV13" s="11"/>
      <c r="AGW13" s="11"/>
      <c r="AGX13" s="11"/>
      <c r="AGY13" s="11"/>
      <c r="AGZ13" s="11"/>
      <c r="AHA13" s="11"/>
      <c r="AHB13" s="11"/>
      <c r="AHC13" s="11"/>
      <c r="AHD13" s="11"/>
      <c r="AHE13" s="11"/>
      <c r="AHF13" s="11"/>
      <c r="AHG13" s="11"/>
      <c r="AHH13" s="11"/>
      <c r="AHI13" s="11"/>
      <c r="AHJ13" s="11"/>
      <c r="AHK13" s="11"/>
      <c r="AHL13" s="11"/>
      <c r="AHM13" s="11"/>
      <c r="AHN13" s="11"/>
      <c r="AHO13" s="11"/>
      <c r="AHP13" s="11"/>
      <c r="AHQ13" s="11"/>
      <c r="AHR13" s="11"/>
      <c r="AHS13" s="11"/>
      <c r="AHT13" s="11"/>
      <c r="AHU13" s="11"/>
      <c r="AHV13" s="11"/>
      <c r="AHW13" s="11"/>
      <c r="AHX13" s="11"/>
      <c r="AHY13" s="11"/>
      <c r="AHZ13" s="11"/>
      <c r="AIA13" s="11"/>
      <c r="AIB13" s="11"/>
      <c r="AIC13" s="11"/>
      <c r="AID13" s="11"/>
      <c r="AIE13" s="11"/>
      <c r="AIF13" s="11"/>
      <c r="AIG13" s="11"/>
      <c r="AIH13" s="11"/>
      <c r="AII13" s="11"/>
      <c r="AIJ13" s="11"/>
      <c r="AIK13" s="11"/>
      <c r="AIL13" s="11"/>
      <c r="AIM13" s="11"/>
      <c r="AIN13" s="11"/>
      <c r="AIO13" s="11"/>
      <c r="AIP13" s="11"/>
      <c r="AIQ13" s="11"/>
      <c r="AIR13" s="11"/>
      <c r="AIS13" s="11"/>
      <c r="AIT13" s="11"/>
      <c r="AIU13" s="11"/>
      <c r="AIV13" s="11"/>
      <c r="AIW13" s="11"/>
      <c r="AIX13" s="11"/>
      <c r="AIY13" s="11"/>
      <c r="AIZ13" s="11"/>
      <c r="AJA13" s="11"/>
      <c r="AJB13" s="11"/>
      <c r="AJC13" s="11"/>
      <c r="AJD13" s="11"/>
      <c r="AJE13" s="11"/>
      <c r="AJF13" s="11"/>
      <c r="AJG13" s="11"/>
      <c r="AJH13" s="11"/>
      <c r="AJI13" s="11"/>
      <c r="AJJ13" s="11"/>
      <c r="AJK13" s="11"/>
      <c r="AJL13" s="11"/>
      <c r="AJM13" s="11"/>
      <c r="AJN13" s="11"/>
      <c r="AJO13" s="11"/>
      <c r="AJP13" s="11"/>
      <c r="AJQ13" s="11"/>
      <c r="AJR13" s="11"/>
      <c r="AJS13" s="11"/>
      <c r="AJT13" s="11"/>
      <c r="AJU13" s="11"/>
      <c r="AJV13" s="11"/>
      <c r="AJW13" s="11"/>
      <c r="AJX13" s="11"/>
      <c r="AJY13" s="11"/>
      <c r="AJZ13" s="11"/>
      <c r="AKA13" s="11"/>
      <c r="AKB13" s="11"/>
      <c r="AKC13" s="11"/>
      <c r="AKD13" s="11"/>
      <c r="AKE13" s="11"/>
      <c r="AKF13" s="11"/>
      <c r="AKG13" s="11"/>
      <c r="AKH13" s="11"/>
      <c r="AKI13" s="11"/>
      <c r="AKJ13" s="11"/>
      <c r="AKK13" s="11"/>
      <c r="AKL13" s="11"/>
      <c r="AKM13" s="11"/>
      <c r="AKN13" s="11"/>
      <c r="AKO13" s="11"/>
      <c r="AKP13" s="11"/>
      <c r="AKQ13" s="11"/>
      <c r="AKR13" s="11"/>
      <c r="AKS13" s="11"/>
      <c r="AKT13" s="11"/>
      <c r="AKU13" s="11"/>
      <c r="AKV13" s="11"/>
      <c r="AKW13" s="11"/>
      <c r="AKX13" s="11"/>
      <c r="AKY13" s="11"/>
      <c r="AKZ13" s="11"/>
      <c r="ALA13" s="11"/>
      <c r="ALB13" s="11"/>
      <c r="ALC13" s="11"/>
      <c r="ALD13" s="11"/>
      <c r="ALE13" s="11"/>
      <c r="ALF13" s="11"/>
      <c r="ALG13" s="11"/>
      <c r="ALH13" s="11"/>
      <c r="ALI13" s="11"/>
      <c r="ALJ13" s="11"/>
      <c r="ALK13" s="11"/>
      <c r="ALL13" s="11"/>
      <c r="ALM13" s="11"/>
      <c r="ALN13" s="11"/>
      <c r="ALO13" s="11"/>
      <c r="ALP13" s="11"/>
      <c r="ALQ13" s="11"/>
      <c r="ALR13" s="11"/>
      <c r="ALS13" s="11"/>
      <c r="ALT13" s="11"/>
      <c r="ALU13" s="11"/>
      <c r="ALV13" s="11"/>
      <c r="ALW13" s="11"/>
      <c r="ALX13" s="11"/>
      <c r="ALY13" s="11"/>
      <c r="ALZ13" s="11"/>
      <c r="AMA13" s="11"/>
      <c r="AMB13" s="11"/>
      <c r="AMC13" s="11"/>
      <c r="AMD13" s="11"/>
      <c r="AME13" s="11"/>
      <c r="AMF13" s="11"/>
      <c r="AMG13" s="11"/>
      <c r="AMH13" s="11"/>
      <c r="AMI13" s="11"/>
      <c r="AMJ13" s="11"/>
      <c r="AMK13" s="11"/>
      <c r="AML13" s="11"/>
      <c r="AMM13" s="11"/>
      <c r="AMN13" s="11"/>
      <c r="AMO13" s="11"/>
      <c r="AMP13" s="11"/>
      <c r="AMQ13" s="11"/>
      <c r="AMR13" s="11"/>
      <c r="AMS13" s="11"/>
      <c r="AMT13" s="11"/>
      <c r="AMU13" s="11"/>
      <c r="AMV13" s="11"/>
      <c r="AMW13" s="11"/>
      <c r="AMX13" s="11"/>
      <c r="AMY13" s="11"/>
      <c r="AMZ13" s="11"/>
      <c r="ANA13" s="11"/>
      <c r="ANB13" s="11"/>
      <c r="ANC13" s="11"/>
      <c r="AND13" s="11"/>
      <c r="ANE13" s="11"/>
      <c r="ANF13" s="11"/>
      <c r="ANG13" s="11"/>
      <c r="ANH13" s="11"/>
      <c r="ANI13" s="11"/>
      <c r="ANJ13" s="11"/>
      <c r="ANK13" s="11"/>
      <c r="ANL13" s="11"/>
      <c r="ANM13" s="11"/>
      <c r="ANN13" s="11"/>
      <c r="ANO13" s="11"/>
      <c r="ANP13" s="11"/>
      <c r="ANQ13" s="11"/>
      <c r="ANR13" s="11"/>
      <c r="ANS13" s="11"/>
      <c r="ANT13" s="11"/>
      <c r="ANU13" s="11"/>
      <c r="ANV13" s="11"/>
      <c r="ANW13" s="11"/>
      <c r="ANX13" s="11"/>
      <c r="ANY13" s="11"/>
      <c r="ANZ13" s="11"/>
      <c r="AOA13" s="11"/>
      <c r="AOB13" s="11"/>
      <c r="AOC13" s="11"/>
      <c r="AOD13" s="11"/>
      <c r="AOE13" s="11"/>
      <c r="AOF13" s="11"/>
      <c r="AOG13" s="11"/>
      <c r="AOH13" s="11"/>
      <c r="AOI13" s="11"/>
      <c r="AOJ13" s="11"/>
      <c r="AOK13" s="11"/>
      <c r="AOL13" s="11"/>
      <c r="AOM13" s="11"/>
      <c r="AON13" s="11"/>
      <c r="AOO13" s="11"/>
      <c r="AOP13" s="11"/>
      <c r="AOQ13" s="11"/>
      <c r="AOR13" s="11"/>
      <c r="AOS13" s="11"/>
      <c r="AOT13" s="11"/>
      <c r="AOU13" s="11"/>
      <c r="AOV13" s="11"/>
      <c r="AOW13" s="11"/>
      <c r="AOX13" s="11"/>
      <c r="AOY13" s="11"/>
      <c r="AOZ13" s="11"/>
      <c r="APA13" s="11"/>
      <c r="APB13" s="11"/>
      <c r="APC13" s="11"/>
      <c r="APD13" s="11"/>
      <c r="APE13" s="11"/>
      <c r="APF13" s="11"/>
      <c r="APG13" s="11"/>
      <c r="APH13" s="11"/>
      <c r="API13" s="11"/>
      <c r="APJ13" s="11"/>
      <c r="APK13" s="11"/>
      <c r="APL13" s="11"/>
      <c r="APM13" s="11"/>
      <c r="APN13" s="11"/>
      <c r="APO13" s="11"/>
      <c r="APP13" s="11"/>
      <c r="APQ13" s="11"/>
      <c r="APR13" s="11"/>
      <c r="APS13" s="11"/>
      <c r="APT13" s="11"/>
      <c r="APU13" s="11"/>
      <c r="APV13" s="11"/>
      <c r="APW13" s="11"/>
      <c r="APX13" s="11"/>
      <c r="APY13" s="11"/>
      <c r="APZ13" s="11"/>
      <c r="AQA13" s="11"/>
      <c r="AQB13" s="11"/>
      <c r="AQC13" s="11"/>
      <c r="AQD13" s="11"/>
      <c r="AQE13" s="11"/>
      <c r="AQF13" s="11"/>
      <c r="AQG13" s="11"/>
      <c r="AQH13" s="11"/>
      <c r="AQI13" s="11"/>
      <c r="AQJ13" s="11"/>
      <c r="AQK13" s="11"/>
      <c r="AQL13" s="11"/>
      <c r="AQM13" s="11"/>
      <c r="AQN13" s="11"/>
      <c r="AQO13" s="11"/>
      <c r="AQP13" s="11"/>
      <c r="AQQ13" s="11"/>
      <c r="AQR13" s="11"/>
      <c r="AQS13" s="11"/>
      <c r="AQT13" s="11"/>
      <c r="AQU13" s="11"/>
      <c r="AQV13" s="11"/>
      <c r="AQW13" s="11"/>
      <c r="AQX13" s="11"/>
      <c r="AQY13" s="11"/>
      <c r="AQZ13" s="11"/>
      <c r="ARA13" s="11"/>
      <c r="ARB13" s="11"/>
      <c r="ARC13" s="11"/>
      <c r="ARD13" s="11"/>
      <c r="ARE13" s="11"/>
      <c r="ARF13" s="11"/>
      <c r="ARG13" s="11"/>
      <c r="ARH13" s="11"/>
      <c r="ARI13" s="11"/>
      <c r="ARJ13" s="11"/>
      <c r="ARK13" s="11"/>
      <c r="ARL13" s="11"/>
      <c r="ARM13" s="11"/>
      <c r="ARN13" s="11"/>
      <c r="ARO13" s="11"/>
      <c r="ARP13" s="11"/>
      <c r="ARQ13" s="11"/>
      <c r="ARR13" s="11"/>
      <c r="ARS13" s="11"/>
      <c r="ART13" s="11"/>
      <c r="ARU13" s="11"/>
      <c r="ARV13" s="11"/>
      <c r="ARW13" s="11"/>
      <c r="ARX13" s="11"/>
      <c r="ARY13" s="11"/>
      <c r="ARZ13" s="11"/>
      <c r="ASA13" s="11"/>
      <c r="ASB13" s="11"/>
      <c r="ASC13" s="11"/>
      <c r="ASD13" s="11"/>
      <c r="ASE13" s="11"/>
      <c r="ASF13" s="11"/>
      <c r="ASG13" s="11"/>
      <c r="ASH13" s="11"/>
      <c r="ASI13" s="11"/>
      <c r="ASJ13" s="11"/>
      <c r="ASK13" s="11"/>
      <c r="ASL13" s="11"/>
      <c r="ASM13" s="11"/>
      <c r="ASN13" s="11"/>
      <c r="ASO13" s="11"/>
      <c r="ASP13" s="11"/>
      <c r="ASQ13" s="11"/>
      <c r="ASR13" s="11"/>
      <c r="ASS13" s="11"/>
      <c r="AST13" s="11"/>
      <c r="ASU13" s="11"/>
      <c r="ASV13" s="11"/>
      <c r="ASW13" s="11"/>
      <c r="ASX13" s="11"/>
      <c r="ASY13" s="11"/>
      <c r="ASZ13" s="11"/>
      <c r="ATA13" s="11"/>
      <c r="ATB13" s="11"/>
      <c r="ATC13" s="11"/>
      <c r="ATD13" s="11"/>
      <c r="ATE13" s="11"/>
      <c r="ATF13" s="11"/>
      <c r="ATG13" s="11"/>
      <c r="ATH13" s="11"/>
      <c r="ATI13" s="11"/>
      <c r="ATJ13" s="11"/>
      <c r="ATK13" s="11"/>
      <c r="ATL13" s="11"/>
      <c r="ATM13" s="11"/>
      <c r="ATN13" s="11"/>
      <c r="ATO13" s="11"/>
      <c r="ATP13" s="11"/>
      <c r="ATQ13" s="11"/>
      <c r="ATR13" s="11"/>
      <c r="ATS13" s="11"/>
      <c r="ATT13" s="11"/>
      <c r="ATU13" s="11"/>
      <c r="ATV13" s="11"/>
      <c r="ATW13" s="11"/>
      <c r="ATX13" s="11"/>
      <c r="ATY13" s="11"/>
      <c r="ATZ13" s="11"/>
      <c r="AUA13" s="11"/>
      <c r="AUB13" s="11"/>
      <c r="AUC13" s="11"/>
      <c r="AUD13" s="11"/>
      <c r="AUE13" s="11"/>
      <c r="AUF13" s="11"/>
      <c r="AUG13" s="11"/>
      <c r="AUH13" s="11"/>
      <c r="AUI13" s="11"/>
      <c r="AUJ13" s="11"/>
      <c r="AUK13" s="11"/>
      <c r="AUL13" s="11"/>
      <c r="AUM13" s="11"/>
      <c r="AUN13" s="11"/>
      <c r="AUO13" s="11"/>
      <c r="AUP13" s="11"/>
      <c r="AUQ13" s="11"/>
      <c r="AUR13" s="11"/>
      <c r="AUS13" s="11"/>
      <c r="AUT13" s="11"/>
      <c r="AUU13" s="11"/>
      <c r="AUV13" s="11"/>
      <c r="AUW13" s="11"/>
      <c r="AUX13" s="11"/>
      <c r="AUY13" s="11"/>
      <c r="AUZ13" s="11"/>
      <c r="AVA13" s="11"/>
      <c r="AVB13" s="11"/>
      <c r="AVC13" s="11"/>
      <c r="AVD13" s="11"/>
      <c r="AVE13" s="11"/>
      <c r="AVF13" s="11"/>
      <c r="AVG13" s="11"/>
      <c r="AVH13" s="11"/>
      <c r="AVI13" s="11"/>
      <c r="AVJ13" s="11"/>
      <c r="AVK13" s="11"/>
      <c r="AVL13" s="11"/>
      <c r="AVM13" s="11"/>
      <c r="AVN13" s="11"/>
      <c r="AVO13" s="11"/>
      <c r="AVP13" s="11"/>
      <c r="AVQ13" s="11"/>
      <c r="AVR13" s="11"/>
      <c r="AVS13" s="11"/>
      <c r="AVT13" s="11"/>
      <c r="AVU13" s="11"/>
      <c r="AVV13" s="11"/>
      <c r="AVW13" s="11"/>
      <c r="AVX13" s="11"/>
      <c r="AVY13" s="11"/>
      <c r="AVZ13" s="11"/>
      <c r="AWA13" s="11"/>
      <c r="AWB13" s="11"/>
      <c r="AWC13" s="11"/>
      <c r="AWD13" s="11"/>
      <c r="AWE13" s="11"/>
      <c r="AWF13" s="11"/>
      <c r="AWG13" s="11"/>
      <c r="AWH13" s="11"/>
      <c r="AWI13" s="11"/>
      <c r="AWJ13" s="11"/>
      <c r="AWK13" s="11"/>
      <c r="AWL13" s="11"/>
      <c r="AWM13" s="11"/>
      <c r="AWN13" s="11"/>
      <c r="AWO13" s="11"/>
      <c r="AWP13" s="11"/>
      <c r="AWQ13" s="11"/>
      <c r="AWR13" s="11"/>
      <c r="AWS13" s="11"/>
      <c r="AWT13" s="11"/>
      <c r="AWU13" s="11"/>
      <c r="AWV13" s="11"/>
      <c r="AWW13" s="11"/>
      <c r="AWX13" s="11"/>
      <c r="AWY13" s="11"/>
      <c r="AWZ13" s="11"/>
      <c r="AXA13" s="11"/>
      <c r="AXB13" s="11"/>
      <c r="AXC13" s="11"/>
      <c r="AXD13" s="11"/>
      <c r="AXE13" s="11"/>
      <c r="AXF13" s="11"/>
      <c r="AXG13" s="11"/>
      <c r="AXH13" s="11"/>
      <c r="AXI13" s="11"/>
      <c r="AXJ13" s="11"/>
      <c r="AXK13" s="11"/>
      <c r="AXL13" s="11"/>
      <c r="AXM13" s="11"/>
      <c r="AXN13" s="11"/>
      <c r="AXO13" s="11"/>
      <c r="AXP13" s="11"/>
      <c r="AXQ13" s="11"/>
      <c r="AXR13" s="11"/>
      <c r="AXS13" s="11"/>
      <c r="AXT13" s="11"/>
      <c r="AXU13" s="11"/>
      <c r="AXV13" s="11"/>
      <c r="AXW13" s="11"/>
      <c r="AXX13" s="11"/>
      <c r="AXY13" s="11"/>
      <c r="AXZ13" s="11"/>
      <c r="AYA13" s="11"/>
      <c r="AYB13" s="11"/>
      <c r="AYC13" s="11"/>
      <c r="AYD13" s="11"/>
      <c r="AYE13" s="11"/>
      <c r="AYF13" s="11"/>
      <c r="AYG13" s="11"/>
      <c r="AYH13" s="11"/>
      <c r="AYI13" s="11"/>
      <c r="AYJ13" s="11"/>
      <c r="AYK13" s="11"/>
      <c r="AYL13" s="11"/>
      <c r="AYM13" s="11"/>
      <c r="AYN13" s="11"/>
      <c r="AYO13" s="11"/>
      <c r="AYP13" s="11"/>
      <c r="AYQ13" s="11"/>
      <c r="AYR13" s="11"/>
      <c r="AYS13" s="11"/>
      <c r="AYT13" s="11"/>
      <c r="AYU13" s="11"/>
      <c r="AYV13" s="11"/>
      <c r="AYW13" s="11"/>
      <c r="AYX13" s="11"/>
      <c r="AYY13" s="11"/>
      <c r="AYZ13" s="11"/>
      <c r="AZA13" s="11"/>
      <c r="AZB13" s="11"/>
      <c r="AZC13" s="11"/>
      <c r="AZD13" s="11"/>
      <c r="AZE13" s="11"/>
      <c r="AZF13" s="11"/>
      <c r="AZG13" s="11"/>
      <c r="AZH13" s="11"/>
      <c r="AZI13" s="11"/>
      <c r="AZJ13" s="11"/>
      <c r="AZK13" s="11"/>
      <c r="AZL13" s="11"/>
      <c r="AZM13" s="11"/>
      <c r="AZN13" s="11"/>
      <c r="AZO13" s="11"/>
      <c r="AZP13" s="11"/>
      <c r="AZQ13" s="11"/>
      <c r="AZR13" s="11"/>
      <c r="AZS13" s="11"/>
      <c r="AZT13" s="11"/>
      <c r="AZU13" s="11"/>
      <c r="AZV13" s="11"/>
      <c r="AZW13" s="11"/>
      <c r="AZX13" s="11"/>
      <c r="AZY13" s="11"/>
      <c r="AZZ13" s="11"/>
      <c r="BAA13" s="11"/>
      <c r="BAB13" s="11"/>
      <c r="BAC13" s="11"/>
      <c r="BAD13" s="11"/>
      <c r="BAE13" s="11"/>
      <c r="BAF13" s="11"/>
      <c r="BAG13" s="11"/>
      <c r="BAH13" s="11"/>
      <c r="BAI13" s="11"/>
      <c r="BAJ13" s="11"/>
      <c r="BAK13" s="11"/>
      <c r="BAL13" s="11"/>
      <c r="BAM13" s="11"/>
      <c r="BAN13" s="11"/>
      <c r="BAO13" s="11"/>
      <c r="BAP13" s="11"/>
      <c r="BAQ13" s="11"/>
      <c r="BAR13" s="11"/>
      <c r="BAS13" s="11"/>
      <c r="BAT13" s="11"/>
      <c r="BAU13" s="11"/>
      <c r="BAV13" s="11"/>
      <c r="BAW13" s="11"/>
      <c r="BAX13" s="11"/>
      <c r="BAY13" s="11"/>
      <c r="BAZ13" s="11"/>
      <c r="BBA13" s="11"/>
      <c r="BBB13" s="11"/>
      <c r="BBC13" s="11"/>
      <c r="BBD13" s="11"/>
      <c r="BBE13" s="11"/>
      <c r="BBF13" s="11"/>
      <c r="BBG13" s="11"/>
      <c r="BBH13" s="11"/>
      <c r="BBI13" s="11"/>
      <c r="BBJ13" s="11"/>
      <c r="BBK13" s="11"/>
      <c r="BBL13" s="11"/>
      <c r="BBM13" s="11"/>
      <c r="BBN13" s="11"/>
      <c r="BBO13" s="11"/>
      <c r="BBP13" s="11"/>
      <c r="BBQ13" s="11"/>
      <c r="BBR13" s="11"/>
      <c r="BBS13" s="11"/>
      <c r="BBT13" s="11"/>
      <c r="BBU13" s="11"/>
      <c r="BBV13" s="11"/>
      <c r="BBW13" s="11"/>
      <c r="BBX13" s="11"/>
      <c r="BBY13" s="11"/>
      <c r="BBZ13" s="11"/>
      <c r="BCA13" s="11"/>
      <c r="BCB13" s="11"/>
      <c r="BCC13" s="11"/>
      <c r="BCD13" s="11"/>
      <c r="BCE13" s="11"/>
      <c r="BCF13" s="11"/>
      <c r="BCG13" s="11"/>
      <c r="BCH13" s="11"/>
      <c r="BCI13" s="11"/>
      <c r="BCJ13" s="11"/>
      <c r="BCK13" s="11"/>
      <c r="BCL13" s="11"/>
      <c r="BCM13" s="11"/>
      <c r="BCN13" s="11"/>
      <c r="BCO13" s="11"/>
      <c r="BCP13" s="11"/>
      <c r="BCQ13" s="11"/>
      <c r="BCR13" s="11"/>
      <c r="BCS13" s="11"/>
      <c r="BCT13" s="11"/>
      <c r="BCU13" s="11"/>
      <c r="BCV13" s="11"/>
      <c r="BCW13" s="11"/>
      <c r="BCX13" s="11"/>
      <c r="BCY13" s="11"/>
      <c r="BCZ13" s="11"/>
      <c r="BDA13" s="11"/>
      <c r="BDB13" s="11"/>
      <c r="BDC13" s="11"/>
      <c r="BDD13" s="11"/>
      <c r="BDE13" s="11"/>
      <c r="BDF13" s="11"/>
      <c r="BDG13" s="11"/>
      <c r="BDH13" s="11"/>
      <c r="BDI13" s="11"/>
      <c r="BDJ13" s="11"/>
      <c r="BDK13" s="11"/>
      <c r="BDL13" s="11"/>
      <c r="BDM13" s="11"/>
      <c r="BDN13" s="11"/>
      <c r="BDO13" s="11"/>
      <c r="BDP13" s="11"/>
      <c r="BDQ13" s="11"/>
      <c r="BDR13" s="11"/>
      <c r="BDS13" s="11"/>
      <c r="BDT13" s="11"/>
      <c r="BDU13" s="11"/>
      <c r="BDV13" s="11"/>
      <c r="BDW13" s="11"/>
      <c r="BDX13" s="11"/>
      <c r="BDY13" s="11"/>
      <c r="BDZ13" s="11"/>
      <c r="BEA13" s="11"/>
      <c r="BEB13" s="11"/>
      <c r="BEC13" s="11"/>
      <c r="BED13" s="11"/>
      <c r="BEE13" s="11"/>
      <c r="BEF13" s="11"/>
      <c r="BEG13" s="11"/>
      <c r="BEH13" s="11"/>
      <c r="BEI13" s="11"/>
      <c r="BEJ13" s="11"/>
      <c r="BEK13" s="11"/>
      <c r="BEL13" s="11"/>
      <c r="BEM13" s="11"/>
      <c r="BEN13" s="11"/>
      <c r="BEO13" s="11"/>
      <c r="BEP13" s="11"/>
      <c r="BEQ13" s="11"/>
      <c r="BER13" s="11"/>
      <c r="BES13" s="11"/>
      <c r="BET13" s="11"/>
      <c r="BEU13" s="11"/>
      <c r="BEV13" s="11"/>
      <c r="BEW13" s="11"/>
      <c r="BEX13" s="11"/>
      <c r="BEY13" s="11"/>
      <c r="BEZ13" s="11"/>
      <c r="BFA13" s="11"/>
      <c r="BFB13" s="11"/>
      <c r="BFC13" s="11"/>
      <c r="BFD13" s="11"/>
      <c r="BFE13" s="11"/>
      <c r="BFF13" s="11"/>
      <c r="BFG13" s="11"/>
      <c r="BFH13" s="11"/>
      <c r="BFI13" s="11"/>
      <c r="BFJ13" s="11"/>
      <c r="BFK13" s="11"/>
      <c r="BFL13" s="11"/>
      <c r="BFM13" s="11"/>
      <c r="BFN13" s="11"/>
      <c r="BFO13" s="11"/>
      <c r="BFP13" s="11"/>
      <c r="BFQ13" s="11"/>
      <c r="BFR13" s="11"/>
      <c r="BFS13" s="11"/>
      <c r="BFT13" s="11"/>
      <c r="BFU13" s="11"/>
      <c r="BFV13" s="11"/>
      <c r="BFW13" s="11"/>
      <c r="BFX13" s="11"/>
      <c r="BFY13" s="11"/>
      <c r="BFZ13" s="11"/>
      <c r="BGA13" s="11"/>
      <c r="BGB13" s="11"/>
      <c r="BGC13" s="11"/>
      <c r="BGD13" s="11"/>
      <c r="BGE13" s="11"/>
      <c r="BGF13" s="11"/>
      <c r="BGG13" s="11"/>
      <c r="BGH13" s="11"/>
      <c r="BGI13" s="11"/>
      <c r="BGJ13" s="11"/>
      <c r="BGK13" s="11"/>
      <c r="BGL13" s="11"/>
      <c r="BGM13" s="11"/>
      <c r="BGN13" s="11"/>
      <c r="BGO13" s="11"/>
      <c r="BGP13" s="11"/>
      <c r="BGQ13" s="11"/>
      <c r="BGR13" s="11"/>
      <c r="BGS13" s="11"/>
      <c r="BGT13" s="11"/>
      <c r="BGU13" s="11"/>
      <c r="BGV13" s="11"/>
      <c r="BGW13" s="11"/>
      <c r="BGX13" s="11"/>
      <c r="BGY13" s="11"/>
      <c r="BGZ13" s="11"/>
      <c r="BHA13" s="11"/>
      <c r="BHB13" s="11"/>
      <c r="BHC13" s="11"/>
      <c r="BHD13" s="11"/>
      <c r="BHE13" s="11"/>
      <c r="BHF13" s="11"/>
      <c r="BHG13" s="11"/>
      <c r="BHH13" s="11"/>
      <c r="BHI13" s="11"/>
      <c r="BHJ13" s="11"/>
      <c r="BHK13" s="11"/>
      <c r="BHL13" s="11"/>
      <c r="BHM13" s="11"/>
      <c r="BHN13" s="11"/>
      <c r="BHO13" s="11"/>
      <c r="BHP13" s="11"/>
      <c r="BHQ13" s="11"/>
      <c r="BHR13" s="11"/>
      <c r="BHS13" s="11"/>
      <c r="BHT13" s="11"/>
      <c r="BHU13" s="11"/>
      <c r="BHV13" s="11"/>
      <c r="BHW13" s="11"/>
      <c r="BHX13" s="11"/>
      <c r="BHY13" s="11"/>
      <c r="BHZ13" s="11"/>
      <c r="BIA13" s="11"/>
      <c r="BIB13" s="11"/>
      <c r="BIC13" s="11"/>
      <c r="BID13" s="11"/>
      <c r="BIE13" s="11"/>
      <c r="BIF13" s="11"/>
      <c r="BIG13" s="11"/>
      <c r="BIH13" s="11"/>
      <c r="BII13" s="11"/>
      <c r="BIJ13" s="11"/>
      <c r="BIK13" s="11"/>
      <c r="BIL13" s="11"/>
      <c r="BIM13" s="11"/>
      <c r="BIN13" s="11"/>
      <c r="BIO13" s="11"/>
      <c r="BIP13" s="11"/>
      <c r="BIQ13" s="11"/>
      <c r="BIR13" s="11"/>
      <c r="BIS13" s="11"/>
      <c r="BIT13" s="11"/>
      <c r="BIU13" s="11"/>
      <c r="BIV13" s="11"/>
      <c r="BIW13" s="11"/>
      <c r="BIX13" s="11"/>
      <c r="BIY13" s="11"/>
      <c r="BIZ13" s="11"/>
      <c r="BJA13" s="11"/>
      <c r="BJB13" s="11"/>
      <c r="BJC13" s="11"/>
      <c r="BJD13" s="11"/>
      <c r="BJE13" s="11"/>
      <c r="BJF13" s="11"/>
      <c r="BJG13" s="11"/>
      <c r="BJH13" s="11"/>
      <c r="BJI13" s="11"/>
      <c r="BJJ13" s="11"/>
      <c r="BJK13" s="11"/>
      <c r="BJL13" s="11"/>
      <c r="BJM13" s="11"/>
      <c r="BJN13" s="11"/>
      <c r="BJO13" s="11"/>
      <c r="BJP13" s="11"/>
      <c r="BJQ13" s="11"/>
      <c r="BJR13" s="11"/>
      <c r="BJS13" s="11"/>
      <c r="BJT13" s="11"/>
      <c r="BJU13" s="11"/>
      <c r="BJV13" s="11"/>
      <c r="BJW13" s="11"/>
      <c r="BJX13" s="11"/>
      <c r="BJY13" s="11"/>
      <c r="BJZ13" s="11"/>
      <c r="BKA13" s="11"/>
      <c r="BKB13" s="11"/>
      <c r="BKC13" s="11"/>
      <c r="BKD13" s="11"/>
      <c r="BKE13" s="11"/>
      <c r="BKF13" s="11"/>
      <c r="BKG13" s="11"/>
      <c r="BKH13" s="11"/>
      <c r="BKI13" s="11"/>
      <c r="BKJ13" s="11"/>
      <c r="BKK13" s="11"/>
      <c r="BKL13" s="11"/>
      <c r="BKM13" s="11"/>
      <c r="BKN13" s="11"/>
      <c r="BKO13" s="11"/>
      <c r="BKP13" s="11"/>
      <c r="BKQ13" s="11"/>
      <c r="BKR13" s="11"/>
      <c r="BKS13" s="11"/>
      <c r="BKT13" s="11"/>
      <c r="BKU13" s="11"/>
      <c r="BKV13" s="11"/>
      <c r="BKW13" s="11"/>
      <c r="BKX13" s="11"/>
      <c r="BKY13" s="11"/>
      <c r="BKZ13" s="11"/>
      <c r="BLA13" s="11"/>
      <c r="BLB13" s="11"/>
      <c r="BLC13" s="11"/>
      <c r="BLD13" s="11"/>
      <c r="BLE13" s="11"/>
      <c r="BLF13" s="11"/>
      <c r="BLG13" s="11"/>
      <c r="BLH13" s="11"/>
      <c r="BLI13" s="11"/>
      <c r="BLJ13" s="11"/>
      <c r="BLK13" s="11"/>
      <c r="BLL13" s="11"/>
      <c r="BLM13" s="11"/>
      <c r="BLN13" s="11"/>
      <c r="BLO13" s="11"/>
      <c r="BLP13" s="11"/>
      <c r="BLQ13" s="11"/>
      <c r="BLR13" s="11"/>
      <c r="BLS13" s="11"/>
      <c r="BLT13" s="11"/>
      <c r="BLU13" s="11"/>
      <c r="BLV13" s="11"/>
      <c r="BLW13" s="11"/>
      <c r="BLX13" s="11"/>
      <c r="BLY13" s="11"/>
      <c r="BLZ13" s="11"/>
      <c r="BMA13" s="11"/>
      <c r="BMB13" s="11"/>
      <c r="BMC13" s="11"/>
      <c r="BMD13" s="11"/>
      <c r="BME13" s="11"/>
      <c r="BMF13" s="11"/>
      <c r="BMG13" s="11"/>
      <c r="BMH13" s="11"/>
      <c r="BMI13" s="11"/>
      <c r="BMJ13" s="11"/>
      <c r="BMK13" s="11"/>
      <c r="BML13" s="11"/>
      <c r="BMM13" s="11"/>
      <c r="BMN13" s="11"/>
      <c r="BMO13" s="11"/>
      <c r="BMP13" s="11"/>
      <c r="BMQ13" s="11"/>
      <c r="BMR13" s="11"/>
      <c r="BMS13" s="11"/>
      <c r="BMT13" s="11"/>
      <c r="BMU13" s="11"/>
      <c r="BMV13" s="11"/>
      <c r="BMW13" s="11"/>
      <c r="BMX13" s="11"/>
      <c r="BMY13" s="11"/>
      <c r="BMZ13" s="11"/>
      <c r="BNA13" s="11"/>
      <c r="BNB13" s="11"/>
      <c r="BNC13" s="11"/>
      <c r="BND13" s="11"/>
      <c r="BNE13" s="11"/>
      <c r="BNF13" s="11"/>
      <c r="BNG13" s="11"/>
      <c r="BNH13" s="11"/>
      <c r="BNI13" s="11"/>
      <c r="BNJ13" s="11"/>
      <c r="BNK13" s="11"/>
      <c r="BNL13" s="11"/>
      <c r="BNM13" s="11"/>
      <c r="BNN13" s="11"/>
      <c r="BNO13" s="11"/>
      <c r="BNP13" s="11"/>
      <c r="BNQ13" s="11"/>
      <c r="BNR13" s="11"/>
      <c r="BNS13" s="11"/>
      <c r="BNT13" s="11"/>
      <c r="BNU13" s="11"/>
      <c r="BNV13" s="11"/>
      <c r="BNW13" s="11"/>
      <c r="BNX13" s="11"/>
      <c r="BNY13" s="11"/>
      <c r="BNZ13" s="11"/>
      <c r="BOA13" s="11"/>
      <c r="BOB13" s="11"/>
      <c r="BOC13" s="11"/>
      <c r="BOD13" s="11"/>
      <c r="BOE13" s="11"/>
      <c r="BOF13" s="11"/>
      <c r="BOG13" s="11"/>
      <c r="BOH13" s="11"/>
      <c r="BOI13" s="11"/>
      <c r="BOJ13" s="11"/>
      <c r="BOK13" s="11"/>
      <c r="BOL13" s="11"/>
      <c r="BOM13" s="11"/>
      <c r="BON13" s="11"/>
      <c r="BOO13" s="11"/>
      <c r="BOP13" s="11"/>
      <c r="BOQ13" s="11"/>
      <c r="BOR13" s="11"/>
      <c r="BOS13" s="11"/>
      <c r="BOT13" s="11"/>
      <c r="BOU13" s="11"/>
      <c r="BOV13" s="11"/>
      <c r="BOW13" s="11"/>
      <c r="BOX13" s="11"/>
      <c r="BOY13" s="11"/>
      <c r="BOZ13" s="11"/>
      <c r="BPA13" s="11"/>
      <c r="BPB13" s="11"/>
      <c r="BPC13" s="11"/>
      <c r="BPD13" s="11"/>
      <c r="BPE13" s="11"/>
      <c r="BPF13" s="11"/>
      <c r="BPG13" s="11"/>
      <c r="BPH13" s="11"/>
      <c r="BPI13" s="11"/>
      <c r="BPJ13" s="11"/>
      <c r="BPK13" s="11"/>
      <c r="BPL13" s="11"/>
      <c r="BPM13" s="11"/>
      <c r="BPN13" s="11"/>
      <c r="BPO13" s="11"/>
      <c r="BPP13" s="11"/>
      <c r="BPQ13" s="11"/>
      <c r="BPR13" s="11"/>
      <c r="BPS13" s="11"/>
      <c r="BPT13" s="11"/>
      <c r="BPU13" s="11"/>
      <c r="BPV13" s="11"/>
      <c r="BPW13" s="11"/>
      <c r="BPX13" s="11"/>
      <c r="BPY13" s="11"/>
      <c r="BPZ13" s="11"/>
      <c r="BQA13" s="11"/>
      <c r="BQB13" s="11"/>
      <c r="BQC13" s="11"/>
      <c r="BQD13" s="11"/>
      <c r="BQE13" s="11"/>
      <c r="BQF13" s="11"/>
      <c r="BQG13" s="11"/>
      <c r="BQH13" s="11"/>
      <c r="BQI13" s="11"/>
      <c r="BQJ13" s="11"/>
      <c r="BQK13" s="11"/>
      <c r="BQL13" s="11"/>
      <c r="BQM13" s="11"/>
      <c r="BQN13" s="11"/>
      <c r="BQO13" s="11"/>
      <c r="BQP13" s="11"/>
      <c r="BQQ13" s="11"/>
      <c r="BQR13" s="11"/>
      <c r="BQS13" s="11"/>
      <c r="BQT13" s="11"/>
      <c r="BQU13" s="11"/>
      <c r="BQV13" s="11"/>
      <c r="BQW13" s="11"/>
      <c r="BQX13" s="11"/>
      <c r="BQY13" s="11"/>
      <c r="BQZ13" s="11"/>
      <c r="BRA13" s="11"/>
      <c r="BRB13" s="11"/>
      <c r="BRC13" s="11"/>
      <c r="BRD13" s="11"/>
      <c r="BRE13" s="11"/>
      <c r="BRF13" s="11"/>
      <c r="BRG13" s="11"/>
      <c r="BRH13" s="11"/>
      <c r="BRI13" s="11"/>
      <c r="BRJ13" s="11"/>
      <c r="BRK13" s="11"/>
      <c r="BRL13" s="11"/>
      <c r="BRM13" s="11"/>
      <c r="BRN13" s="11"/>
      <c r="BRO13" s="11"/>
      <c r="BRP13" s="11"/>
      <c r="BRQ13" s="11"/>
      <c r="BRR13" s="11"/>
      <c r="BRS13" s="11"/>
      <c r="BRT13" s="11"/>
      <c r="BRU13" s="11"/>
      <c r="BRV13" s="11"/>
      <c r="BRW13" s="11"/>
      <c r="BRX13" s="11"/>
      <c r="BRY13" s="11"/>
      <c r="BRZ13" s="11"/>
      <c r="BSA13" s="11"/>
      <c r="BSB13" s="11"/>
      <c r="BSC13" s="11"/>
      <c r="BSD13" s="11"/>
      <c r="BSE13" s="11"/>
      <c r="BSF13" s="11"/>
      <c r="BSG13" s="11"/>
      <c r="BSH13" s="11"/>
      <c r="BSI13" s="11"/>
      <c r="BSJ13" s="11"/>
      <c r="BSK13" s="11"/>
      <c r="BSL13" s="11"/>
      <c r="BSM13" s="11"/>
      <c r="BSN13" s="11"/>
      <c r="BSO13" s="11"/>
      <c r="BSP13" s="11"/>
      <c r="BSQ13" s="11"/>
      <c r="BSR13" s="11"/>
      <c r="BSS13" s="11"/>
      <c r="BST13" s="11"/>
      <c r="BSU13" s="11"/>
      <c r="BSV13" s="11"/>
      <c r="BSW13" s="11"/>
      <c r="BSX13" s="11"/>
      <c r="BSY13" s="11"/>
      <c r="BSZ13" s="11"/>
      <c r="BTA13" s="11"/>
      <c r="BTB13" s="11"/>
      <c r="BTC13" s="11"/>
      <c r="BTD13" s="11"/>
      <c r="BTE13" s="11"/>
      <c r="BTF13" s="11"/>
      <c r="BTG13" s="11"/>
      <c r="BTH13" s="11"/>
      <c r="BTI13" s="11"/>
      <c r="BTJ13" s="11"/>
      <c r="BTK13" s="11"/>
      <c r="BTL13" s="11"/>
      <c r="BTM13" s="11"/>
      <c r="BTN13" s="11"/>
      <c r="BTO13" s="11"/>
      <c r="BTP13" s="11"/>
      <c r="BTQ13" s="11"/>
      <c r="BTR13" s="11"/>
      <c r="BTS13" s="11"/>
      <c r="BTT13" s="11"/>
      <c r="BTU13" s="11"/>
      <c r="BTV13" s="11"/>
      <c r="BTW13" s="11"/>
      <c r="BTX13" s="11"/>
      <c r="BTY13" s="11"/>
      <c r="BTZ13" s="11"/>
      <c r="BUA13" s="11"/>
      <c r="BUB13" s="11"/>
      <c r="BUC13" s="11"/>
      <c r="BUD13" s="11"/>
      <c r="BUE13" s="11"/>
      <c r="BUF13" s="11"/>
      <c r="BUG13" s="11"/>
      <c r="BUH13" s="11"/>
      <c r="BUI13" s="11"/>
      <c r="BUJ13" s="11"/>
      <c r="BUK13" s="11"/>
      <c r="BUL13" s="11"/>
      <c r="BUM13" s="11"/>
      <c r="BUN13" s="11"/>
      <c r="BUO13" s="11"/>
      <c r="BUP13" s="11"/>
      <c r="BUQ13" s="11"/>
      <c r="BUR13" s="11"/>
      <c r="BUS13" s="11"/>
      <c r="BUT13" s="11"/>
      <c r="BUU13" s="11"/>
      <c r="BUV13" s="11"/>
      <c r="BUW13" s="11"/>
      <c r="BUX13" s="11"/>
      <c r="BUY13" s="11"/>
      <c r="BUZ13" s="11"/>
      <c r="BVA13" s="11"/>
      <c r="BVB13" s="11"/>
      <c r="BVC13" s="11"/>
      <c r="BVD13" s="11"/>
      <c r="BVE13" s="11"/>
      <c r="BVF13" s="11"/>
      <c r="BVG13" s="11"/>
      <c r="BVH13" s="11"/>
      <c r="BVI13" s="11"/>
      <c r="BVJ13" s="11"/>
      <c r="BVK13" s="11"/>
      <c r="BVL13" s="11"/>
      <c r="BVM13" s="11"/>
      <c r="BVN13" s="11"/>
      <c r="BVO13" s="11"/>
      <c r="BVP13" s="11"/>
      <c r="BVQ13" s="11"/>
      <c r="BVR13" s="11"/>
      <c r="BVS13" s="11"/>
      <c r="BVT13" s="11"/>
      <c r="BVU13" s="11"/>
      <c r="BVV13" s="11"/>
      <c r="BVW13" s="11"/>
      <c r="BVX13" s="11"/>
      <c r="BVY13" s="11"/>
      <c r="BVZ13" s="11"/>
      <c r="BWA13" s="11"/>
      <c r="BWB13" s="11"/>
      <c r="BWC13" s="11"/>
      <c r="BWD13" s="11"/>
      <c r="BWE13" s="11"/>
      <c r="BWF13" s="11"/>
      <c r="BWG13" s="11"/>
      <c r="BWH13" s="11"/>
      <c r="BWI13" s="11"/>
      <c r="BWJ13" s="11"/>
      <c r="BWK13" s="11"/>
      <c r="BWL13" s="11"/>
      <c r="BWM13" s="11"/>
      <c r="BWN13" s="11"/>
      <c r="BWO13" s="11"/>
      <c r="BWP13" s="11"/>
      <c r="BWQ13" s="11"/>
      <c r="BWR13" s="11"/>
      <c r="BWS13" s="11"/>
      <c r="BWT13" s="11"/>
      <c r="BWU13" s="11"/>
      <c r="BWV13" s="11"/>
      <c r="BWW13" s="11"/>
      <c r="BWX13" s="11"/>
      <c r="BWY13" s="11"/>
      <c r="BWZ13" s="11"/>
      <c r="BXA13" s="11"/>
      <c r="BXB13" s="11"/>
      <c r="BXC13" s="11"/>
      <c r="BXD13" s="11"/>
      <c r="BXE13" s="11"/>
      <c r="BXF13" s="11"/>
      <c r="BXG13" s="11"/>
      <c r="BXH13" s="11"/>
      <c r="BXI13" s="11"/>
      <c r="BXJ13" s="11"/>
      <c r="BXK13" s="11"/>
      <c r="BXL13" s="11"/>
      <c r="BXM13" s="11"/>
      <c r="BXN13" s="11"/>
      <c r="BXO13" s="11"/>
      <c r="BXP13" s="11"/>
      <c r="BXQ13" s="11"/>
      <c r="BXR13" s="11"/>
      <c r="BXS13" s="11"/>
      <c r="BXT13" s="11"/>
      <c r="BXU13" s="11"/>
      <c r="BXV13" s="11"/>
      <c r="BXW13" s="11"/>
      <c r="BXX13" s="11"/>
      <c r="BXY13" s="11"/>
      <c r="BXZ13" s="11"/>
      <c r="BYA13" s="11"/>
      <c r="BYB13" s="11"/>
      <c r="BYC13" s="11"/>
      <c r="BYD13" s="11"/>
      <c r="BYE13" s="11"/>
      <c r="BYF13" s="11"/>
      <c r="BYG13" s="11"/>
      <c r="BYH13" s="11"/>
      <c r="BYI13" s="11"/>
      <c r="BYJ13" s="11"/>
      <c r="BYK13" s="11"/>
      <c r="BYL13" s="11"/>
      <c r="BYM13" s="11"/>
      <c r="BYN13" s="11"/>
      <c r="BYO13" s="11"/>
      <c r="BYP13" s="11"/>
      <c r="BYQ13" s="11"/>
      <c r="BYR13" s="11"/>
      <c r="BYS13" s="11"/>
      <c r="BYT13" s="11"/>
      <c r="BYU13" s="11"/>
      <c r="BYV13" s="11"/>
      <c r="BYW13" s="11"/>
      <c r="BYX13" s="11"/>
      <c r="BYY13" s="11"/>
      <c r="BYZ13" s="11"/>
      <c r="BZA13" s="11"/>
      <c r="BZB13" s="11"/>
      <c r="BZC13" s="11"/>
      <c r="BZD13" s="11"/>
      <c r="BZE13" s="11"/>
      <c r="BZF13" s="11"/>
      <c r="BZG13" s="11"/>
      <c r="BZH13" s="11"/>
      <c r="BZI13" s="11"/>
      <c r="BZJ13" s="11"/>
      <c r="BZK13" s="11"/>
      <c r="BZL13" s="11"/>
      <c r="BZM13" s="11"/>
      <c r="BZN13" s="11"/>
      <c r="BZO13" s="11"/>
      <c r="BZP13" s="11"/>
      <c r="BZQ13" s="11"/>
      <c r="BZR13" s="11"/>
      <c r="BZS13" s="11"/>
      <c r="BZT13" s="11"/>
      <c r="BZU13" s="11"/>
      <c r="BZV13" s="11"/>
      <c r="BZW13" s="11"/>
      <c r="BZX13" s="11"/>
      <c r="BZY13" s="11"/>
      <c r="BZZ13" s="11"/>
      <c r="CAA13" s="11"/>
      <c r="CAB13" s="11"/>
      <c r="CAC13" s="11"/>
      <c r="CAD13" s="11"/>
      <c r="CAE13" s="11"/>
      <c r="CAF13" s="11"/>
      <c r="CAG13" s="11"/>
      <c r="CAH13" s="11"/>
      <c r="CAI13" s="11"/>
      <c r="CAJ13" s="11"/>
      <c r="CAK13" s="11"/>
      <c r="CAL13" s="11"/>
      <c r="CAM13" s="11"/>
      <c r="CAN13" s="11"/>
      <c r="CAO13" s="11"/>
      <c r="CAP13" s="11"/>
      <c r="CAQ13" s="11"/>
      <c r="CAR13" s="11"/>
      <c r="CAS13" s="11"/>
      <c r="CAT13" s="11"/>
      <c r="CAU13" s="11"/>
      <c r="CAV13" s="11"/>
      <c r="CAW13" s="11"/>
      <c r="CAX13" s="11"/>
      <c r="CAY13" s="11"/>
      <c r="CAZ13" s="11"/>
      <c r="CBA13" s="11"/>
      <c r="CBB13" s="11"/>
      <c r="CBC13" s="11"/>
      <c r="CBD13" s="11"/>
      <c r="CBE13" s="11"/>
      <c r="CBF13" s="11"/>
      <c r="CBG13" s="11"/>
      <c r="CBH13" s="11"/>
      <c r="CBI13" s="11"/>
      <c r="CBJ13" s="11"/>
      <c r="CBK13" s="11"/>
      <c r="CBL13" s="11"/>
      <c r="CBM13" s="11"/>
      <c r="CBN13" s="11"/>
      <c r="CBO13" s="11"/>
      <c r="CBP13" s="11"/>
      <c r="CBQ13" s="11"/>
      <c r="CBR13" s="11"/>
      <c r="CBS13" s="11"/>
      <c r="CBT13" s="11"/>
      <c r="CBU13" s="11"/>
      <c r="CBV13" s="11"/>
      <c r="CBW13" s="11"/>
      <c r="CBX13" s="11"/>
      <c r="CBY13" s="11"/>
      <c r="CBZ13" s="11"/>
      <c r="CCA13" s="11"/>
      <c r="CCB13" s="11"/>
      <c r="CCC13" s="11"/>
      <c r="CCD13" s="11"/>
      <c r="CCE13" s="11"/>
      <c r="CCF13" s="11"/>
      <c r="CCG13" s="11"/>
      <c r="CCH13" s="11"/>
      <c r="CCI13" s="11"/>
      <c r="CCJ13" s="11"/>
      <c r="CCK13" s="11"/>
      <c r="CCL13" s="11"/>
      <c r="CCM13" s="11"/>
      <c r="CCN13" s="11"/>
      <c r="CCO13" s="11"/>
      <c r="CCP13" s="11"/>
      <c r="CCQ13" s="11"/>
      <c r="CCR13" s="11"/>
      <c r="CCS13" s="11"/>
      <c r="CCT13" s="11"/>
      <c r="CCU13" s="11"/>
      <c r="CCV13" s="11"/>
      <c r="CCW13" s="11"/>
      <c r="CCX13" s="11"/>
      <c r="CCY13" s="11"/>
      <c r="CCZ13" s="11"/>
      <c r="CDA13" s="11"/>
      <c r="CDB13" s="11"/>
      <c r="CDC13" s="11"/>
      <c r="CDD13" s="11"/>
      <c r="CDE13" s="11"/>
      <c r="CDF13" s="11"/>
      <c r="CDG13" s="11"/>
      <c r="CDH13" s="11"/>
      <c r="CDI13" s="11"/>
      <c r="CDJ13" s="11"/>
      <c r="CDK13" s="11"/>
      <c r="CDL13" s="11"/>
      <c r="CDM13" s="11"/>
      <c r="CDN13" s="11"/>
      <c r="CDO13" s="11"/>
      <c r="CDP13" s="11"/>
      <c r="CDQ13" s="11"/>
      <c r="CDR13" s="11"/>
      <c r="CDS13" s="11"/>
      <c r="CDT13" s="11"/>
      <c r="CDU13" s="11"/>
      <c r="CDV13" s="11"/>
      <c r="CDW13" s="11"/>
      <c r="CDX13" s="11"/>
      <c r="CDY13" s="11"/>
      <c r="CDZ13" s="11"/>
      <c r="CEA13" s="11"/>
      <c r="CEB13" s="11"/>
      <c r="CEC13" s="11"/>
      <c r="CED13" s="11"/>
      <c r="CEE13" s="11"/>
      <c r="CEF13" s="11"/>
      <c r="CEG13" s="11"/>
      <c r="CEH13" s="11"/>
      <c r="CEI13" s="11"/>
      <c r="CEJ13" s="11"/>
      <c r="CEK13" s="11"/>
      <c r="CEL13" s="11"/>
      <c r="CEM13" s="11"/>
      <c r="CEN13" s="11"/>
      <c r="CEO13" s="11"/>
      <c r="CEP13" s="11"/>
      <c r="CEQ13" s="11"/>
      <c r="CER13" s="11"/>
      <c r="CES13" s="11"/>
      <c r="CET13" s="11"/>
      <c r="CEU13" s="11"/>
      <c r="CEV13" s="11"/>
      <c r="CEW13" s="11"/>
      <c r="CEX13" s="11"/>
      <c r="CEY13" s="11"/>
      <c r="CEZ13" s="11"/>
      <c r="CFA13" s="11"/>
      <c r="CFB13" s="11"/>
      <c r="CFC13" s="11"/>
      <c r="CFD13" s="11"/>
      <c r="CFE13" s="11"/>
      <c r="CFF13" s="11"/>
      <c r="CFG13" s="11"/>
      <c r="CFH13" s="11"/>
      <c r="CFI13" s="11"/>
      <c r="CFJ13" s="11"/>
      <c r="CFK13" s="11"/>
      <c r="CFL13" s="11"/>
      <c r="CFM13" s="11"/>
      <c r="CFN13" s="11"/>
      <c r="CFO13" s="11"/>
      <c r="CFP13" s="11"/>
      <c r="CFQ13" s="11"/>
      <c r="CFR13" s="11"/>
      <c r="CFS13" s="11"/>
      <c r="CFT13" s="11"/>
      <c r="CFU13" s="11"/>
      <c r="CFV13" s="11"/>
      <c r="CFW13" s="11"/>
      <c r="CFX13" s="11"/>
      <c r="CFY13" s="11"/>
      <c r="CFZ13" s="11"/>
      <c r="CGA13" s="11"/>
      <c r="CGB13" s="11"/>
      <c r="CGC13" s="11"/>
      <c r="CGD13" s="11"/>
      <c r="CGE13" s="11"/>
      <c r="CGF13" s="11"/>
      <c r="CGG13" s="11"/>
      <c r="CGH13" s="11"/>
      <c r="CGI13" s="11"/>
      <c r="CGJ13" s="11"/>
      <c r="CGK13" s="11"/>
      <c r="CGL13" s="11"/>
      <c r="CGM13" s="11"/>
      <c r="CGN13" s="11"/>
      <c r="CGO13" s="11"/>
      <c r="CGP13" s="11"/>
      <c r="CGQ13" s="11"/>
      <c r="CGR13" s="11"/>
      <c r="CGS13" s="11"/>
      <c r="CGT13" s="11"/>
      <c r="CGU13" s="11"/>
      <c r="CGV13" s="11"/>
      <c r="CGW13" s="11"/>
      <c r="CGX13" s="11"/>
      <c r="CGY13" s="11"/>
      <c r="CGZ13" s="11"/>
      <c r="CHA13" s="11"/>
      <c r="CHB13" s="11"/>
      <c r="CHC13" s="11"/>
      <c r="CHD13" s="11"/>
      <c r="CHE13" s="11"/>
      <c r="CHF13" s="11"/>
      <c r="CHG13" s="11"/>
      <c r="CHH13" s="11"/>
      <c r="CHI13" s="11"/>
      <c r="CHJ13" s="11"/>
      <c r="CHK13" s="11"/>
      <c r="CHL13" s="11"/>
      <c r="CHM13" s="11"/>
      <c r="CHN13" s="11"/>
      <c r="CHO13" s="11"/>
      <c r="CHP13" s="11"/>
      <c r="CHQ13" s="11"/>
      <c r="CHR13" s="11"/>
      <c r="CHS13" s="11"/>
      <c r="CHT13" s="11"/>
      <c r="CHU13" s="11"/>
      <c r="CHV13" s="11"/>
      <c r="CHW13" s="11"/>
      <c r="CHX13" s="11"/>
      <c r="CHY13" s="11"/>
      <c r="CHZ13" s="11"/>
      <c r="CIA13" s="11"/>
      <c r="CIB13" s="11"/>
      <c r="CIC13" s="11"/>
      <c r="CID13" s="11"/>
      <c r="CIE13" s="11"/>
      <c r="CIF13" s="11"/>
      <c r="CIG13" s="11"/>
      <c r="CIH13" s="11"/>
      <c r="CII13" s="11"/>
      <c r="CIJ13" s="11"/>
      <c r="CIK13" s="11"/>
      <c r="CIL13" s="11"/>
      <c r="CIM13" s="11"/>
      <c r="CIN13" s="11"/>
      <c r="CIO13" s="11"/>
      <c r="CIP13" s="11"/>
      <c r="CIQ13" s="11"/>
      <c r="CIR13" s="11"/>
      <c r="CIS13" s="11"/>
      <c r="CIT13" s="11"/>
      <c r="CIU13" s="11"/>
      <c r="CIV13" s="11"/>
      <c r="CIW13" s="11"/>
      <c r="CIX13" s="11"/>
      <c r="CIY13" s="11"/>
      <c r="CIZ13" s="11"/>
      <c r="CJA13" s="11"/>
      <c r="CJB13" s="11"/>
      <c r="CJC13" s="11"/>
      <c r="CJD13" s="11"/>
      <c r="CJE13" s="11"/>
      <c r="CJF13" s="11"/>
      <c r="CJG13" s="11"/>
      <c r="CJH13" s="11"/>
      <c r="CJI13" s="11"/>
      <c r="CJJ13" s="11"/>
      <c r="CJK13" s="11"/>
      <c r="CJL13" s="11"/>
      <c r="CJM13" s="11"/>
      <c r="CJN13" s="11"/>
      <c r="CJO13" s="11"/>
      <c r="CJP13" s="11"/>
      <c r="CJQ13" s="11"/>
      <c r="CJR13" s="11"/>
      <c r="CJS13" s="11"/>
      <c r="CJT13" s="11"/>
      <c r="CJU13" s="11"/>
      <c r="CJV13" s="11"/>
      <c r="CJW13" s="11"/>
      <c r="CJX13" s="11"/>
      <c r="CJY13" s="11"/>
      <c r="CJZ13" s="11"/>
      <c r="CKA13" s="11"/>
      <c r="CKB13" s="11"/>
      <c r="CKC13" s="11"/>
      <c r="CKD13" s="11"/>
      <c r="CKE13" s="11"/>
      <c r="CKF13" s="11"/>
      <c r="CKG13" s="11"/>
      <c r="CKH13" s="11"/>
      <c r="CKI13" s="11"/>
      <c r="CKJ13" s="11"/>
      <c r="CKK13" s="11"/>
      <c r="CKL13" s="11"/>
      <c r="CKM13" s="11"/>
      <c r="CKN13" s="11"/>
      <c r="CKO13" s="11"/>
      <c r="CKP13" s="11"/>
      <c r="CKQ13" s="11"/>
      <c r="CKR13" s="11"/>
      <c r="CKS13" s="11"/>
      <c r="CKT13" s="11"/>
      <c r="CKU13" s="11"/>
      <c r="CKV13" s="11"/>
      <c r="CKW13" s="11"/>
      <c r="CKX13" s="11"/>
      <c r="CKY13" s="11"/>
      <c r="CKZ13" s="11"/>
      <c r="CLA13" s="11"/>
      <c r="CLB13" s="11"/>
      <c r="CLC13" s="11"/>
      <c r="CLD13" s="11"/>
      <c r="CLE13" s="11"/>
      <c r="CLF13" s="11"/>
      <c r="CLG13" s="11"/>
      <c r="CLH13" s="11"/>
      <c r="CLI13" s="11"/>
      <c r="CLJ13" s="11"/>
      <c r="CLK13" s="11"/>
      <c r="CLL13" s="11"/>
      <c r="CLM13" s="11"/>
      <c r="CLN13" s="11"/>
      <c r="CLO13" s="11"/>
      <c r="CLP13" s="11"/>
      <c r="CLQ13" s="11"/>
      <c r="CLR13" s="11"/>
      <c r="CLS13" s="11"/>
      <c r="CLT13" s="11"/>
      <c r="CLU13" s="11"/>
      <c r="CLV13" s="11"/>
      <c r="CLW13" s="11"/>
      <c r="CLX13" s="11"/>
      <c r="CLY13" s="11"/>
      <c r="CLZ13" s="11"/>
      <c r="CMA13" s="11"/>
      <c r="CMB13" s="11"/>
      <c r="CMC13" s="11"/>
      <c r="CMD13" s="11"/>
      <c r="CME13" s="11"/>
      <c r="CMF13" s="11"/>
      <c r="CMG13" s="11"/>
      <c r="CMH13" s="11"/>
      <c r="CMI13" s="11"/>
      <c r="CMJ13" s="11"/>
      <c r="CMK13" s="11"/>
      <c r="CML13" s="11"/>
      <c r="CMM13" s="11"/>
      <c r="CMN13" s="11"/>
      <c r="CMO13" s="11"/>
      <c r="CMP13" s="11"/>
      <c r="CMQ13" s="11"/>
      <c r="CMR13" s="11"/>
      <c r="CMS13" s="11"/>
      <c r="CMT13" s="11"/>
      <c r="CMU13" s="11"/>
      <c r="CMV13" s="11"/>
      <c r="CMW13" s="11"/>
      <c r="CMX13" s="11"/>
      <c r="CMY13" s="11"/>
      <c r="CMZ13" s="11"/>
      <c r="CNA13" s="11"/>
      <c r="CNB13" s="11"/>
      <c r="CNC13" s="11"/>
      <c r="CND13" s="11"/>
      <c r="CNE13" s="11"/>
      <c r="CNF13" s="11"/>
      <c r="CNG13" s="11"/>
      <c r="CNH13" s="11"/>
      <c r="CNI13" s="11"/>
      <c r="CNJ13" s="11"/>
      <c r="CNK13" s="11"/>
      <c r="CNL13" s="11"/>
      <c r="CNM13" s="11"/>
      <c r="CNN13" s="11"/>
      <c r="CNO13" s="11"/>
      <c r="CNP13" s="11"/>
      <c r="CNQ13" s="11"/>
      <c r="CNR13" s="11"/>
      <c r="CNS13" s="11"/>
      <c r="CNT13" s="11"/>
      <c r="CNU13" s="11"/>
      <c r="CNV13" s="11"/>
      <c r="CNW13" s="11"/>
      <c r="CNX13" s="11"/>
      <c r="CNY13" s="11"/>
      <c r="CNZ13" s="11"/>
      <c r="COA13" s="11"/>
      <c r="COB13" s="11"/>
      <c r="COC13" s="11"/>
      <c r="COD13" s="11"/>
      <c r="COE13" s="11"/>
      <c r="COF13" s="11"/>
      <c r="COG13" s="11"/>
      <c r="COH13" s="11"/>
      <c r="COI13" s="11"/>
      <c r="COJ13" s="11"/>
      <c r="COK13" s="11"/>
      <c r="COL13" s="11"/>
      <c r="COM13" s="11"/>
      <c r="CON13" s="11"/>
      <c r="COO13" s="11"/>
      <c r="COP13" s="11"/>
      <c r="COQ13" s="11"/>
      <c r="COR13" s="11"/>
      <c r="COS13" s="11"/>
      <c r="COT13" s="11"/>
      <c r="COU13" s="11"/>
      <c r="COV13" s="11"/>
      <c r="COW13" s="11"/>
      <c r="COX13" s="11"/>
      <c r="COY13" s="11"/>
      <c r="COZ13" s="11"/>
      <c r="CPA13" s="11"/>
      <c r="CPB13" s="11"/>
      <c r="CPC13" s="11"/>
      <c r="CPD13" s="11"/>
      <c r="CPE13" s="11"/>
      <c r="CPF13" s="11"/>
      <c r="CPG13" s="11"/>
      <c r="CPH13" s="11"/>
      <c r="CPI13" s="11"/>
      <c r="CPJ13" s="11"/>
      <c r="CPK13" s="11"/>
      <c r="CPL13" s="11"/>
      <c r="CPM13" s="11"/>
      <c r="CPN13" s="11"/>
      <c r="CPO13" s="11"/>
      <c r="CPP13" s="11"/>
      <c r="CPQ13" s="11"/>
      <c r="CPR13" s="11"/>
      <c r="CPS13" s="11"/>
      <c r="CPT13" s="11"/>
      <c r="CPU13" s="11"/>
      <c r="CPV13" s="11"/>
      <c r="CPW13" s="11"/>
      <c r="CPX13" s="11"/>
      <c r="CPY13" s="11"/>
      <c r="CPZ13" s="11"/>
      <c r="CQA13" s="11"/>
      <c r="CQB13" s="11"/>
      <c r="CQC13" s="11"/>
      <c r="CQD13" s="11"/>
      <c r="CQE13" s="11"/>
      <c r="CQF13" s="11"/>
      <c r="CQG13" s="11"/>
      <c r="CQH13" s="11"/>
      <c r="CQI13" s="11"/>
      <c r="CQJ13" s="11"/>
      <c r="CQK13" s="11"/>
      <c r="CQL13" s="11"/>
      <c r="CQM13" s="11"/>
      <c r="CQN13" s="11"/>
      <c r="CQO13" s="11"/>
      <c r="CQP13" s="11"/>
      <c r="CQQ13" s="11"/>
      <c r="CQR13" s="11"/>
      <c r="CQS13" s="11"/>
      <c r="CQT13" s="11"/>
      <c r="CQU13" s="11"/>
      <c r="CQV13" s="11"/>
      <c r="CQW13" s="11"/>
      <c r="CQX13" s="11"/>
      <c r="CQY13" s="11"/>
      <c r="CQZ13" s="11"/>
      <c r="CRA13" s="11"/>
      <c r="CRB13" s="11"/>
      <c r="CRC13" s="11"/>
      <c r="CRD13" s="11"/>
      <c r="CRE13" s="11"/>
      <c r="CRF13" s="11"/>
      <c r="CRG13" s="11"/>
      <c r="CRH13" s="11"/>
      <c r="CRI13" s="11"/>
      <c r="CRJ13" s="11"/>
      <c r="CRK13" s="11"/>
      <c r="CRL13" s="11"/>
      <c r="CRM13" s="11"/>
      <c r="CRN13" s="11"/>
      <c r="CRO13" s="11"/>
      <c r="CRP13" s="11"/>
      <c r="CRQ13" s="11"/>
      <c r="CRR13" s="11"/>
      <c r="CRS13" s="11"/>
      <c r="CRT13" s="11"/>
      <c r="CRU13" s="11"/>
      <c r="CRV13" s="11"/>
      <c r="CRW13" s="11"/>
      <c r="CRX13" s="11"/>
      <c r="CRY13" s="11"/>
      <c r="CRZ13" s="11"/>
      <c r="CSA13" s="11"/>
      <c r="CSB13" s="11"/>
      <c r="CSC13" s="11"/>
      <c r="CSD13" s="11"/>
      <c r="CSE13" s="11"/>
      <c r="CSF13" s="11"/>
      <c r="CSG13" s="11"/>
      <c r="CSH13" s="11"/>
      <c r="CSI13" s="11"/>
      <c r="CSJ13" s="11"/>
      <c r="CSK13" s="11"/>
      <c r="CSL13" s="11"/>
      <c r="CSM13" s="11"/>
      <c r="CSN13" s="11"/>
      <c r="CSO13" s="11"/>
      <c r="CSP13" s="11"/>
      <c r="CSQ13" s="11"/>
      <c r="CSR13" s="11"/>
      <c r="CSS13" s="11"/>
      <c r="CST13" s="11"/>
      <c r="CSU13" s="11"/>
      <c r="CSV13" s="11"/>
      <c r="CSW13" s="11"/>
      <c r="CSX13" s="11"/>
      <c r="CSY13" s="11"/>
      <c r="CSZ13" s="11"/>
      <c r="CTA13" s="11"/>
      <c r="CTB13" s="11"/>
      <c r="CTC13" s="11"/>
      <c r="CTD13" s="11"/>
      <c r="CTE13" s="11"/>
      <c r="CTF13" s="11"/>
      <c r="CTG13" s="11"/>
      <c r="CTH13" s="11"/>
      <c r="CTI13" s="11"/>
      <c r="CTJ13" s="11"/>
      <c r="CTK13" s="11"/>
      <c r="CTL13" s="11"/>
      <c r="CTM13" s="11"/>
      <c r="CTN13" s="11"/>
      <c r="CTO13" s="11"/>
      <c r="CTP13" s="11"/>
      <c r="CTQ13" s="11"/>
      <c r="CTR13" s="11"/>
      <c r="CTS13" s="11"/>
      <c r="CTT13" s="11"/>
      <c r="CTU13" s="11"/>
      <c r="CTV13" s="11"/>
      <c r="CTW13" s="11"/>
      <c r="CTX13" s="11"/>
      <c r="CTY13" s="11"/>
      <c r="CTZ13" s="11"/>
      <c r="CUA13" s="11"/>
      <c r="CUB13" s="11"/>
      <c r="CUC13" s="11"/>
      <c r="CUD13" s="11"/>
      <c r="CUE13" s="11"/>
      <c r="CUF13" s="11"/>
      <c r="CUG13" s="11"/>
      <c r="CUH13" s="11"/>
      <c r="CUI13" s="11"/>
      <c r="CUJ13" s="11"/>
      <c r="CUK13" s="11"/>
      <c r="CUL13" s="11"/>
      <c r="CUM13" s="11"/>
      <c r="CUN13" s="11"/>
      <c r="CUO13" s="11"/>
      <c r="CUP13" s="11"/>
      <c r="CUQ13" s="11"/>
      <c r="CUR13" s="11"/>
      <c r="CUS13" s="11"/>
      <c r="CUT13" s="11"/>
      <c r="CUU13" s="11"/>
      <c r="CUV13" s="11"/>
      <c r="CUW13" s="11"/>
      <c r="CUX13" s="11"/>
      <c r="CUY13" s="11"/>
      <c r="CUZ13" s="11"/>
      <c r="CVA13" s="11"/>
      <c r="CVB13" s="11"/>
      <c r="CVC13" s="11"/>
      <c r="CVD13" s="11"/>
      <c r="CVE13" s="11"/>
      <c r="CVF13" s="11"/>
      <c r="CVG13" s="11"/>
      <c r="CVH13" s="11"/>
      <c r="CVI13" s="11"/>
      <c r="CVJ13" s="11"/>
      <c r="CVK13" s="11"/>
      <c r="CVL13" s="11"/>
      <c r="CVM13" s="11"/>
      <c r="CVN13" s="11"/>
      <c r="CVO13" s="11"/>
      <c r="CVP13" s="11"/>
      <c r="CVQ13" s="11"/>
      <c r="CVR13" s="11"/>
      <c r="CVS13" s="11"/>
      <c r="CVT13" s="11"/>
      <c r="CVU13" s="11"/>
      <c r="CVV13" s="11"/>
      <c r="CVW13" s="11"/>
      <c r="CVX13" s="11"/>
      <c r="CVY13" s="11"/>
      <c r="CVZ13" s="11"/>
      <c r="CWA13" s="11"/>
      <c r="CWB13" s="11"/>
      <c r="CWC13" s="11"/>
      <c r="CWD13" s="11"/>
      <c r="CWE13" s="11"/>
      <c r="CWF13" s="11"/>
      <c r="CWG13" s="11"/>
      <c r="CWH13" s="11"/>
      <c r="CWI13" s="11"/>
      <c r="CWJ13" s="11"/>
      <c r="CWK13" s="11"/>
      <c r="CWL13" s="11"/>
      <c r="CWM13" s="11"/>
      <c r="CWN13" s="11"/>
      <c r="CWO13" s="11"/>
      <c r="CWP13" s="11"/>
      <c r="CWQ13" s="11"/>
      <c r="CWR13" s="11"/>
      <c r="CWS13" s="11"/>
      <c r="CWT13" s="11"/>
      <c r="CWU13" s="11"/>
      <c r="CWV13" s="11"/>
      <c r="CWW13" s="11"/>
      <c r="CWX13" s="11"/>
      <c r="CWY13" s="11"/>
      <c r="CWZ13" s="11"/>
      <c r="CXA13" s="11"/>
      <c r="CXB13" s="11"/>
      <c r="CXC13" s="11"/>
      <c r="CXD13" s="11"/>
      <c r="CXE13" s="11"/>
      <c r="CXF13" s="11"/>
      <c r="CXG13" s="11"/>
      <c r="CXH13" s="11"/>
      <c r="CXI13" s="11"/>
      <c r="CXJ13" s="11"/>
      <c r="CXK13" s="11"/>
      <c r="CXL13" s="11"/>
      <c r="CXM13" s="11"/>
      <c r="CXN13" s="11"/>
      <c r="CXO13" s="11"/>
      <c r="CXP13" s="11"/>
      <c r="CXQ13" s="11"/>
      <c r="CXR13" s="11"/>
      <c r="CXS13" s="11"/>
      <c r="CXT13" s="11"/>
      <c r="CXU13" s="11"/>
      <c r="CXV13" s="11"/>
      <c r="CXW13" s="11"/>
      <c r="CXX13" s="11"/>
      <c r="CXY13" s="11"/>
      <c r="CXZ13" s="11"/>
      <c r="CYA13" s="11"/>
      <c r="CYB13" s="11"/>
      <c r="CYC13" s="11"/>
      <c r="CYD13" s="11"/>
      <c r="CYE13" s="11"/>
      <c r="CYF13" s="11"/>
      <c r="CYG13" s="11"/>
      <c r="CYH13" s="11"/>
      <c r="CYI13" s="11"/>
      <c r="CYJ13" s="11"/>
      <c r="CYK13" s="11"/>
      <c r="CYL13" s="11"/>
      <c r="CYM13" s="11"/>
      <c r="CYN13" s="11"/>
      <c r="CYO13" s="11"/>
      <c r="CYP13" s="11"/>
      <c r="CYQ13" s="11"/>
      <c r="CYR13" s="11"/>
      <c r="CYS13" s="11"/>
      <c r="CYT13" s="11"/>
      <c r="CYU13" s="11"/>
      <c r="CYV13" s="11"/>
      <c r="CYW13" s="11"/>
      <c r="CYX13" s="11"/>
      <c r="CYY13" s="11"/>
      <c r="CYZ13" s="11"/>
      <c r="CZA13" s="11"/>
      <c r="CZB13" s="11"/>
      <c r="CZC13" s="11"/>
      <c r="CZD13" s="11"/>
      <c r="CZE13" s="11"/>
      <c r="CZF13" s="11"/>
      <c r="CZG13" s="11"/>
      <c r="CZH13" s="11"/>
      <c r="CZI13" s="11"/>
      <c r="CZJ13" s="11"/>
      <c r="CZK13" s="11"/>
      <c r="CZL13" s="11"/>
      <c r="CZM13" s="11"/>
      <c r="CZN13" s="11"/>
      <c r="CZO13" s="11"/>
      <c r="CZP13" s="11"/>
      <c r="CZQ13" s="11"/>
      <c r="CZR13" s="11"/>
      <c r="CZS13" s="11"/>
      <c r="CZT13" s="11"/>
      <c r="CZU13" s="11"/>
      <c r="CZV13" s="11"/>
      <c r="CZW13" s="11"/>
      <c r="CZX13" s="11"/>
      <c r="CZY13" s="11"/>
      <c r="CZZ13" s="11"/>
      <c r="DAA13" s="11"/>
      <c r="DAB13" s="11"/>
      <c r="DAC13" s="11"/>
      <c r="DAD13" s="11"/>
      <c r="DAE13" s="11"/>
      <c r="DAF13" s="11"/>
      <c r="DAG13" s="11"/>
      <c r="DAH13" s="11"/>
      <c r="DAI13" s="11"/>
      <c r="DAJ13" s="11"/>
      <c r="DAK13" s="11"/>
      <c r="DAL13" s="11"/>
      <c r="DAM13" s="11"/>
      <c r="DAN13" s="11"/>
      <c r="DAO13" s="11"/>
      <c r="DAP13" s="11"/>
      <c r="DAQ13" s="11"/>
      <c r="DAR13" s="11"/>
      <c r="DAS13" s="11"/>
      <c r="DAT13" s="11"/>
      <c r="DAU13" s="11"/>
      <c r="DAV13" s="11"/>
      <c r="DAW13" s="11"/>
      <c r="DAX13" s="11"/>
      <c r="DAY13" s="11"/>
      <c r="DAZ13" s="11"/>
      <c r="DBA13" s="11"/>
      <c r="DBB13" s="11"/>
      <c r="DBC13" s="11"/>
      <c r="DBD13" s="11"/>
      <c r="DBE13" s="11"/>
      <c r="DBF13" s="11"/>
      <c r="DBG13" s="11"/>
      <c r="DBH13" s="11"/>
      <c r="DBI13" s="11"/>
      <c r="DBJ13" s="11"/>
      <c r="DBK13" s="11"/>
      <c r="DBL13" s="11"/>
      <c r="DBM13" s="11"/>
      <c r="DBN13" s="11"/>
      <c r="DBO13" s="11"/>
      <c r="DBP13" s="11"/>
      <c r="DBQ13" s="11"/>
      <c r="DBR13" s="11"/>
      <c r="DBS13" s="11"/>
      <c r="DBT13" s="11"/>
      <c r="DBU13" s="11"/>
      <c r="DBV13" s="11"/>
      <c r="DBW13" s="11"/>
      <c r="DBX13" s="11"/>
      <c r="DBY13" s="11"/>
      <c r="DBZ13" s="11"/>
      <c r="DCA13" s="11"/>
      <c r="DCB13" s="11"/>
      <c r="DCC13" s="11"/>
      <c r="DCD13" s="11"/>
      <c r="DCE13" s="11"/>
      <c r="DCF13" s="11"/>
      <c r="DCG13" s="11"/>
      <c r="DCH13" s="11"/>
      <c r="DCI13" s="11"/>
      <c r="DCJ13" s="11"/>
      <c r="DCK13" s="11"/>
      <c r="DCL13" s="11"/>
      <c r="DCM13" s="11"/>
      <c r="DCN13" s="11"/>
      <c r="DCO13" s="11"/>
      <c r="DCP13" s="11"/>
      <c r="DCQ13" s="11"/>
      <c r="DCR13" s="11"/>
      <c r="DCS13" s="11"/>
      <c r="DCT13" s="11"/>
      <c r="DCU13" s="11"/>
      <c r="DCV13" s="11"/>
      <c r="DCW13" s="11"/>
      <c r="DCX13" s="11"/>
      <c r="DCY13" s="11"/>
      <c r="DCZ13" s="11"/>
      <c r="DDA13" s="11"/>
      <c r="DDB13" s="11"/>
      <c r="DDC13" s="11"/>
      <c r="DDD13" s="11"/>
      <c r="DDE13" s="11"/>
      <c r="DDF13" s="11"/>
      <c r="DDG13" s="11"/>
      <c r="DDH13" s="11"/>
      <c r="DDI13" s="11"/>
      <c r="DDJ13" s="11"/>
      <c r="DDK13" s="11"/>
      <c r="DDL13" s="11"/>
      <c r="DDM13" s="11"/>
      <c r="DDN13" s="11"/>
      <c r="DDO13" s="11"/>
      <c r="DDP13" s="11"/>
      <c r="DDQ13" s="11"/>
      <c r="DDR13" s="11"/>
      <c r="DDS13" s="11"/>
      <c r="DDT13" s="11"/>
      <c r="DDU13" s="11"/>
      <c r="DDV13" s="11"/>
      <c r="DDW13" s="11"/>
      <c r="DDX13" s="11"/>
      <c r="DDY13" s="11"/>
      <c r="DDZ13" s="11"/>
      <c r="DEA13" s="11"/>
      <c r="DEB13" s="11"/>
      <c r="DEC13" s="11"/>
      <c r="DED13" s="11"/>
      <c r="DEE13" s="11"/>
      <c r="DEF13" s="11"/>
      <c r="DEG13" s="11"/>
      <c r="DEH13" s="11"/>
      <c r="DEI13" s="11"/>
      <c r="DEJ13" s="11"/>
      <c r="DEK13" s="11"/>
      <c r="DEL13" s="11"/>
      <c r="DEM13" s="11"/>
      <c r="DEN13" s="11"/>
      <c r="DEO13" s="11"/>
      <c r="DEP13" s="11"/>
      <c r="DEQ13" s="11"/>
      <c r="DER13" s="11"/>
      <c r="DES13" s="11"/>
      <c r="DET13" s="11"/>
      <c r="DEU13" s="11"/>
      <c r="DEV13" s="11"/>
      <c r="DEW13" s="11"/>
      <c r="DEX13" s="11"/>
      <c r="DEY13" s="11"/>
      <c r="DEZ13" s="11"/>
      <c r="DFA13" s="11"/>
      <c r="DFB13" s="11"/>
      <c r="DFC13" s="11"/>
      <c r="DFD13" s="11"/>
      <c r="DFE13" s="11"/>
      <c r="DFF13" s="11"/>
      <c r="DFG13" s="11"/>
      <c r="DFH13" s="11"/>
      <c r="DFI13" s="11"/>
      <c r="DFJ13" s="11"/>
      <c r="DFK13" s="11"/>
      <c r="DFL13" s="11"/>
      <c r="DFM13" s="11"/>
      <c r="DFN13" s="11"/>
      <c r="DFO13" s="11"/>
      <c r="DFP13" s="11"/>
      <c r="DFQ13" s="11"/>
      <c r="DFR13" s="11"/>
      <c r="DFS13" s="11"/>
      <c r="DFT13" s="11"/>
      <c r="DFU13" s="11"/>
      <c r="DFV13" s="11"/>
      <c r="DFW13" s="11"/>
      <c r="DFX13" s="11"/>
      <c r="DFY13" s="11"/>
      <c r="DFZ13" s="11"/>
      <c r="DGA13" s="11"/>
      <c r="DGB13" s="11"/>
      <c r="DGC13" s="11"/>
      <c r="DGD13" s="11"/>
      <c r="DGE13" s="11"/>
      <c r="DGF13" s="11"/>
      <c r="DGG13" s="11"/>
      <c r="DGH13" s="11"/>
      <c r="DGI13" s="11"/>
      <c r="DGJ13" s="11"/>
      <c r="DGK13" s="11"/>
      <c r="DGL13" s="11"/>
      <c r="DGM13" s="11"/>
      <c r="DGN13" s="11"/>
      <c r="DGO13" s="11"/>
      <c r="DGP13" s="11"/>
      <c r="DGQ13" s="11"/>
      <c r="DGR13" s="11"/>
      <c r="DGS13" s="11"/>
      <c r="DGT13" s="11"/>
      <c r="DGU13" s="11"/>
      <c r="DGV13" s="11"/>
      <c r="DGW13" s="11"/>
      <c r="DGX13" s="11"/>
      <c r="DGY13" s="11"/>
      <c r="DGZ13" s="11"/>
      <c r="DHA13" s="11"/>
      <c r="DHB13" s="11"/>
      <c r="DHC13" s="11"/>
      <c r="DHD13" s="11"/>
      <c r="DHE13" s="11"/>
      <c r="DHF13" s="11"/>
      <c r="DHG13" s="11"/>
      <c r="DHH13" s="11"/>
      <c r="DHI13" s="11"/>
      <c r="DHJ13" s="11"/>
      <c r="DHK13" s="11"/>
      <c r="DHL13" s="11"/>
      <c r="DHM13" s="11"/>
      <c r="DHN13" s="11"/>
      <c r="DHO13" s="11"/>
      <c r="DHP13" s="11"/>
      <c r="DHQ13" s="11"/>
      <c r="DHR13" s="11"/>
      <c r="DHS13" s="11"/>
      <c r="DHT13" s="11"/>
      <c r="DHU13" s="11"/>
      <c r="DHV13" s="11"/>
      <c r="DHW13" s="11"/>
      <c r="DHX13" s="11"/>
      <c r="DHY13" s="11"/>
      <c r="DHZ13" s="11"/>
      <c r="DIA13" s="11"/>
      <c r="DIB13" s="11"/>
      <c r="DIC13" s="11"/>
      <c r="DID13" s="11"/>
      <c r="DIE13" s="11"/>
      <c r="DIF13" s="11"/>
      <c r="DIG13" s="11"/>
      <c r="DIH13" s="11"/>
      <c r="DII13" s="11"/>
      <c r="DIJ13" s="11"/>
      <c r="DIK13" s="11"/>
      <c r="DIL13" s="11"/>
      <c r="DIM13" s="11"/>
      <c r="DIN13" s="11"/>
      <c r="DIO13" s="11"/>
      <c r="DIP13" s="11"/>
      <c r="DIQ13" s="11"/>
      <c r="DIR13" s="11"/>
      <c r="DIS13" s="11"/>
      <c r="DIT13" s="11"/>
      <c r="DIU13" s="11"/>
      <c r="DIV13" s="11"/>
      <c r="DIW13" s="11"/>
      <c r="DIX13" s="11"/>
      <c r="DIY13" s="11"/>
      <c r="DIZ13" s="11"/>
      <c r="DJA13" s="11"/>
      <c r="DJB13" s="11"/>
      <c r="DJC13" s="11"/>
      <c r="DJD13" s="11"/>
      <c r="DJE13" s="11"/>
      <c r="DJF13" s="11"/>
      <c r="DJG13" s="11"/>
      <c r="DJH13" s="11"/>
      <c r="DJI13" s="11"/>
      <c r="DJJ13" s="11"/>
      <c r="DJK13" s="11"/>
      <c r="DJL13" s="11"/>
      <c r="DJM13" s="11"/>
      <c r="DJN13" s="11"/>
      <c r="DJO13" s="11"/>
      <c r="DJP13" s="11"/>
      <c r="DJQ13" s="11"/>
      <c r="DJR13" s="11"/>
      <c r="DJS13" s="11"/>
      <c r="DJT13" s="11"/>
      <c r="DJU13" s="11"/>
      <c r="DJV13" s="11"/>
      <c r="DJW13" s="11"/>
      <c r="DJX13" s="11"/>
      <c r="DJY13" s="11"/>
      <c r="DJZ13" s="11"/>
      <c r="DKA13" s="11"/>
      <c r="DKB13" s="11"/>
      <c r="DKC13" s="11"/>
      <c r="DKD13" s="11"/>
      <c r="DKE13" s="11"/>
      <c r="DKF13" s="11"/>
      <c r="DKG13" s="11"/>
      <c r="DKH13" s="11"/>
      <c r="DKI13" s="11"/>
      <c r="DKJ13" s="11"/>
      <c r="DKK13" s="11"/>
      <c r="DKL13" s="11"/>
      <c r="DKM13" s="11"/>
      <c r="DKN13" s="11"/>
      <c r="DKO13" s="11"/>
      <c r="DKP13" s="11"/>
      <c r="DKQ13" s="11"/>
      <c r="DKR13" s="11"/>
      <c r="DKS13" s="11"/>
      <c r="DKT13" s="11"/>
      <c r="DKU13" s="11"/>
      <c r="DKV13" s="11"/>
      <c r="DKW13" s="11"/>
      <c r="DKX13" s="11"/>
      <c r="DKY13" s="11"/>
      <c r="DKZ13" s="11"/>
      <c r="DLA13" s="11"/>
      <c r="DLB13" s="11"/>
      <c r="DLC13" s="11"/>
      <c r="DLD13" s="11"/>
      <c r="DLE13" s="11"/>
      <c r="DLF13" s="11"/>
      <c r="DLG13" s="11"/>
      <c r="DLH13" s="11"/>
      <c r="DLI13" s="11"/>
      <c r="DLJ13" s="11"/>
      <c r="DLK13" s="11"/>
      <c r="DLL13" s="11"/>
      <c r="DLM13" s="11"/>
      <c r="DLN13" s="11"/>
      <c r="DLO13" s="11"/>
      <c r="DLP13" s="11"/>
      <c r="DLQ13" s="11"/>
      <c r="DLR13" s="11"/>
      <c r="DLS13" s="11"/>
      <c r="DLT13" s="11"/>
      <c r="DLU13" s="11"/>
      <c r="DLV13" s="11"/>
      <c r="DLW13" s="11"/>
      <c r="DLX13" s="11"/>
      <c r="DLY13" s="11"/>
      <c r="DLZ13" s="11"/>
      <c r="DMA13" s="11"/>
      <c r="DMB13" s="11"/>
      <c r="DMC13" s="11"/>
      <c r="DMD13" s="11"/>
      <c r="DME13" s="11"/>
      <c r="DMF13" s="11"/>
      <c r="DMG13" s="11"/>
      <c r="DMH13" s="11"/>
      <c r="DMI13" s="11"/>
      <c r="DMJ13" s="11"/>
      <c r="DMK13" s="11"/>
      <c r="DML13" s="11"/>
      <c r="DMM13" s="11"/>
      <c r="DMN13" s="11"/>
      <c r="DMO13" s="11"/>
      <c r="DMP13" s="11"/>
      <c r="DMQ13" s="11"/>
      <c r="DMR13" s="11"/>
      <c r="DMS13" s="11"/>
      <c r="DMT13" s="11"/>
      <c r="DMU13" s="11"/>
      <c r="DMV13" s="11"/>
      <c r="DMW13" s="11"/>
      <c r="DMX13" s="11"/>
      <c r="DMY13" s="11"/>
      <c r="DMZ13" s="11"/>
      <c r="DNA13" s="11"/>
      <c r="DNB13" s="11"/>
      <c r="DNC13" s="11"/>
      <c r="DND13" s="11"/>
      <c r="DNE13" s="11"/>
      <c r="DNF13" s="11"/>
      <c r="DNG13" s="11"/>
      <c r="DNH13" s="11"/>
      <c r="DNI13" s="11"/>
      <c r="DNJ13" s="11"/>
      <c r="DNK13" s="11"/>
      <c r="DNL13" s="11"/>
      <c r="DNM13" s="11"/>
      <c r="DNN13" s="11"/>
      <c r="DNO13" s="11"/>
      <c r="DNP13" s="11"/>
      <c r="DNQ13" s="11"/>
      <c r="DNR13" s="11"/>
      <c r="DNS13" s="11"/>
      <c r="DNT13" s="11"/>
      <c r="DNU13" s="11"/>
      <c r="DNV13" s="11"/>
      <c r="DNW13" s="11"/>
      <c r="DNX13" s="11"/>
      <c r="DNY13" s="11"/>
      <c r="DNZ13" s="11"/>
      <c r="DOA13" s="11"/>
      <c r="DOB13" s="11"/>
      <c r="DOC13" s="11"/>
      <c r="DOD13" s="11"/>
      <c r="DOE13" s="11"/>
      <c r="DOF13" s="11"/>
      <c r="DOG13" s="11"/>
      <c r="DOH13" s="11"/>
      <c r="DOI13" s="11"/>
      <c r="DOJ13" s="11"/>
      <c r="DOK13" s="11"/>
      <c r="DOL13" s="11"/>
      <c r="DOM13" s="11"/>
      <c r="DON13" s="11"/>
      <c r="DOO13" s="11"/>
      <c r="DOP13" s="11"/>
      <c r="DOQ13" s="11"/>
      <c r="DOR13" s="11"/>
      <c r="DOS13" s="11"/>
      <c r="DOT13" s="11"/>
      <c r="DOU13" s="11"/>
      <c r="DOV13" s="11"/>
      <c r="DOW13" s="11"/>
      <c r="DOX13" s="11"/>
      <c r="DOY13" s="11"/>
      <c r="DOZ13" s="11"/>
      <c r="DPA13" s="11"/>
      <c r="DPB13" s="11"/>
      <c r="DPC13" s="11"/>
      <c r="DPD13" s="11"/>
      <c r="DPE13" s="11"/>
      <c r="DPF13" s="11"/>
      <c r="DPG13" s="11"/>
      <c r="DPH13" s="11"/>
      <c r="DPI13" s="11"/>
      <c r="DPJ13" s="11"/>
      <c r="DPK13" s="11"/>
      <c r="DPL13" s="11"/>
      <c r="DPM13" s="11"/>
      <c r="DPN13" s="11"/>
      <c r="DPO13" s="11"/>
      <c r="DPP13" s="11"/>
      <c r="DPQ13" s="11"/>
      <c r="DPR13" s="11"/>
      <c r="DPS13" s="11"/>
      <c r="DPT13" s="11"/>
      <c r="DPU13" s="11"/>
      <c r="DPV13" s="11"/>
      <c r="DPW13" s="11"/>
      <c r="DPX13" s="11"/>
      <c r="DPY13" s="11"/>
      <c r="DPZ13" s="11"/>
      <c r="DQA13" s="11"/>
      <c r="DQB13" s="11"/>
      <c r="DQC13" s="11"/>
      <c r="DQD13" s="11"/>
      <c r="DQE13" s="11"/>
      <c r="DQF13" s="11"/>
      <c r="DQG13" s="11"/>
      <c r="DQH13" s="11"/>
      <c r="DQI13" s="11"/>
      <c r="DQJ13" s="11"/>
      <c r="DQK13" s="11"/>
      <c r="DQL13" s="11"/>
      <c r="DQM13" s="11"/>
      <c r="DQN13" s="11"/>
      <c r="DQO13" s="11"/>
      <c r="DQP13" s="11"/>
      <c r="DQQ13" s="11"/>
      <c r="DQR13" s="11"/>
      <c r="DQS13" s="11"/>
      <c r="DQT13" s="11"/>
      <c r="DQU13" s="11"/>
      <c r="DQV13" s="11"/>
      <c r="DQW13" s="11"/>
      <c r="DQX13" s="11"/>
      <c r="DQY13" s="11"/>
      <c r="DQZ13" s="11"/>
      <c r="DRA13" s="11"/>
      <c r="DRB13" s="11"/>
      <c r="DRC13" s="11"/>
      <c r="DRD13" s="11"/>
      <c r="DRE13" s="11"/>
      <c r="DRF13" s="11"/>
      <c r="DRG13" s="11"/>
      <c r="DRH13" s="11"/>
      <c r="DRI13" s="11"/>
      <c r="DRJ13" s="11"/>
      <c r="DRK13" s="11"/>
      <c r="DRL13" s="11"/>
      <c r="DRM13" s="11"/>
      <c r="DRN13" s="11"/>
      <c r="DRO13" s="11"/>
      <c r="DRP13" s="11"/>
      <c r="DRQ13" s="11"/>
      <c r="DRR13" s="11"/>
      <c r="DRS13" s="11"/>
      <c r="DRT13" s="11"/>
      <c r="DRU13" s="11"/>
      <c r="DRV13" s="11"/>
      <c r="DRW13" s="11"/>
      <c r="DRX13" s="11"/>
      <c r="DRY13" s="11"/>
      <c r="DRZ13" s="11"/>
      <c r="DSA13" s="11"/>
      <c r="DSB13" s="11"/>
      <c r="DSC13" s="11"/>
      <c r="DSD13" s="11"/>
      <c r="DSE13" s="11"/>
      <c r="DSF13" s="11"/>
      <c r="DSG13" s="11"/>
      <c r="DSH13" s="11"/>
      <c r="DSI13" s="11"/>
      <c r="DSJ13" s="11"/>
      <c r="DSK13" s="11"/>
      <c r="DSL13" s="11"/>
      <c r="DSM13" s="11"/>
      <c r="DSN13" s="11"/>
      <c r="DSO13" s="11"/>
      <c r="DSP13" s="11"/>
      <c r="DSQ13" s="11"/>
      <c r="DSR13" s="11"/>
      <c r="DSS13" s="11"/>
      <c r="DST13" s="11"/>
      <c r="DSU13" s="11"/>
      <c r="DSV13" s="11"/>
      <c r="DSW13" s="11"/>
      <c r="DSX13" s="11"/>
      <c r="DSY13" s="11"/>
      <c r="DSZ13" s="11"/>
      <c r="DTA13" s="11"/>
      <c r="DTB13" s="11"/>
      <c r="DTC13" s="11"/>
      <c r="DTD13" s="11"/>
      <c r="DTE13" s="11"/>
      <c r="DTF13" s="11"/>
      <c r="DTG13" s="11"/>
      <c r="DTH13" s="11"/>
      <c r="DTI13" s="11"/>
      <c r="DTJ13" s="11"/>
      <c r="DTK13" s="11"/>
      <c r="DTL13" s="11"/>
      <c r="DTM13" s="11"/>
      <c r="DTN13" s="11"/>
      <c r="DTO13" s="11"/>
      <c r="DTP13" s="11"/>
      <c r="DTQ13" s="11"/>
      <c r="DTR13" s="11"/>
      <c r="DTS13" s="11"/>
      <c r="DTT13" s="11"/>
      <c r="DTU13" s="11"/>
      <c r="DTV13" s="11"/>
      <c r="DTW13" s="11"/>
      <c r="DTX13" s="11"/>
      <c r="DTY13" s="11"/>
      <c r="DTZ13" s="11"/>
      <c r="DUA13" s="11"/>
      <c r="DUB13" s="11"/>
      <c r="DUC13" s="11"/>
      <c r="DUD13" s="11"/>
      <c r="DUE13" s="11"/>
      <c r="DUF13" s="11"/>
      <c r="DUG13" s="11"/>
      <c r="DUH13" s="11"/>
      <c r="DUI13" s="11"/>
      <c r="DUJ13" s="11"/>
      <c r="DUK13" s="11"/>
      <c r="DUL13" s="11"/>
      <c r="DUM13" s="11"/>
      <c r="DUN13" s="11"/>
      <c r="DUO13" s="11"/>
      <c r="DUP13" s="11"/>
      <c r="DUQ13" s="11"/>
      <c r="DUR13" s="11"/>
      <c r="DUS13" s="11"/>
      <c r="DUT13" s="11"/>
      <c r="DUU13" s="11"/>
      <c r="DUV13" s="11"/>
      <c r="DUW13" s="11"/>
      <c r="DUX13" s="11"/>
      <c r="DUY13" s="11"/>
      <c r="DUZ13" s="11"/>
      <c r="DVA13" s="11"/>
      <c r="DVB13" s="11"/>
      <c r="DVC13" s="11"/>
      <c r="DVD13" s="11"/>
      <c r="DVE13" s="11"/>
      <c r="DVF13" s="11"/>
      <c r="DVG13" s="11"/>
      <c r="DVH13" s="11"/>
      <c r="DVI13" s="11"/>
      <c r="DVJ13" s="11"/>
      <c r="DVK13" s="11"/>
      <c r="DVL13" s="11"/>
      <c r="DVM13" s="11"/>
      <c r="DVN13" s="11"/>
      <c r="DVO13" s="11"/>
      <c r="DVP13" s="11"/>
      <c r="DVQ13" s="11"/>
      <c r="DVR13" s="11"/>
      <c r="DVS13" s="11"/>
      <c r="DVT13" s="11"/>
      <c r="DVU13" s="11"/>
      <c r="DVV13" s="11"/>
      <c r="DVW13" s="11"/>
      <c r="DVX13" s="11"/>
      <c r="DVY13" s="11"/>
      <c r="DVZ13" s="11"/>
      <c r="DWA13" s="11"/>
      <c r="DWB13" s="11"/>
      <c r="DWC13" s="11"/>
      <c r="DWD13" s="11"/>
      <c r="DWE13" s="11"/>
      <c r="DWF13" s="11"/>
      <c r="DWG13" s="11"/>
      <c r="DWH13" s="11"/>
      <c r="DWI13" s="11"/>
      <c r="DWJ13" s="11"/>
      <c r="DWK13" s="11"/>
      <c r="DWL13" s="11"/>
      <c r="DWM13" s="11"/>
      <c r="DWN13" s="11"/>
      <c r="DWO13" s="11"/>
      <c r="DWP13" s="11"/>
      <c r="DWQ13" s="11"/>
      <c r="DWR13" s="11"/>
      <c r="DWS13" s="11"/>
      <c r="DWT13" s="11"/>
      <c r="DWU13" s="11"/>
      <c r="DWV13" s="11"/>
      <c r="DWW13" s="11"/>
      <c r="DWX13" s="11"/>
      <c r="DWY13" s="11"/>
      <c r="DWZ13" s="11"/>
      <c r="DXA13" s="11"/>
      <c r="DXB13" s="11"/>
      <c r="DXC13" s="11"/>
      <c r="DXD13" s="11"/>
      <c r="DXE13" s="11"/>
      <c r="DXF13" s="11"/>
      <c r="DXG13" s="11"/>
      <c r="DXH13" s="11"/>
      <c r="DXI13" s="11"/>
      <c r="DXJ13" s="11"/>
      <c r="DXK13" s="11"/>
      <c r="DXL13" s="11"/>
      <c r="DXM13" s="11"/>
      <c r="DXN13" s="11"/>
      <c r="DXO13" s="11"/>
      <c r="DXP13" s="11"/>
      <c r="DXQ13" s="11"/>
      <c r="DXR13" s="11"/>
      <c r="DXS13" s="11"/>
      <c r="DXT13" s="11"/>
      <c r="DXU13" s="11"/>
      <c r="DXV13" s="11"/>
      <c r="DXW13" s="11"/>
      <c r="DXX13" s="11"/>
      <c r="DXY13" s="11"/>
      <c r="DXZ13" s="11"/>
      <c r="DYA13" s="11"/>
      <c r="DYB13" s="11"/>
      <c r="DYC13" s="11"/>
      <c r="DYD13" s="11"/>
      <c r="DYE13" s="11"/>
      <c r="DYF13" s="11"/>
      <c r="DYG13" s="11"/>
      <c r="DYH13" s="11"/>
      <c r="DYI13" s="11"/>
      <c r="DYJ13" s="11"/>
      <c r="DYK13" s="11"/>
      <c r="DYL13" s="11"/>
      <c r="DYM13" s="11"/>
      <c r="DYN13" s="11"/>
      <c r="DYO13" s="11"/>
      <c r="DYP13" s="11"/>
      <c r="DYQ13" s="11"/>
      <c r="DYR13" s="11"/>
      <c r="DYS13" s="11"/>
      <c r="DYT13" s="11"/>
      <c r="DYU13" s="11"/>
      <c r="DYV13" s="11"/>
      <c r="DYW13" s="11"/>
      <c r="DYX13" s="11"/>
      <c r="DYY13" s="11"/>
      <c r="DYZ13" s="11"/>
      <c r="DZA13" s="11"/>
      <c r="DZB13" s="11"/>
      <c r="DZC13" s="11"/>
      <c r="DZD13" s="11"/>
      <c r="DZE13" s="11"/>
      <c r="DZF13" s="11"/>
      <c r="DZG13" s="11"/>
      <c r="DZH13" s="11"/>
      <c r="DZI13" s="11"/>
      <c r="DZJ13" s="11"/>
      <c r="DZK13" s="11"/>
      <c r="DZL13" s="11"/>
      <c r="DZM13" s="11"/>
      <c r="DZN13" s="11"/>
      <c r="DZO13" s="11"/>
      <c r="DZP13" s="11"/>
      <c r="DZQ13" s="11"/>
      <c r="DZR13" s="11"/>
      <c r="DZS13" s="11"/>
      <c r="DZT13" s="11"/>
      <c r="DZU13" s="11"/>
      <c r="DZV13" s="11"/>
      <c r="DZW13" s="11"/>
      <c r="DZX13" s="11"/>
      <c r="DZY13" s="11"/>
      <c r="DZZ13" s="11"/>
      <c r="EAA13" s="11"/>
      <c r="EAB13" s="11"/>
      <c r="EAC13" s="11"/>
      <c r="EAD13" s="11"/>
      <c r="EAE13" s="11"/>
      <c r="EAF13" s="11"/>
      <c r="EAG13" s="11"/>
      <c r="EAH13" s="11"/>
      <c r="EAI13" s="11"/>
      <c r="EAJ13" s="11"/>
      <c r="EAK13" s="11"/>
      <c r="EAL13" s="11"/>
      <c r="EAM13" s="11"/>
      <c r="EAN13" s="11"/>
      <c r="EAO13" s="11"/>
      <c r="EAP13" s="11"/>
      <c r="EAQ13" s="11"/>
      <c r="EAR13" s="11"/>
      <c r="EAS13" s="11"/>
      <c r="EAT13" s="11"/>
      <c r="EAU13" s="11"/>
      <c r="EAV13" s="11"/>
      <c r="EAW13" s="11"/>
      <c r="EAX13" s="11"/>
      <c r="EAY13" s="11"/>
      <c r="EAZ13" s="11"/>
      <c r="EBA13" s="11"/>
      <c r="EBB13" s="11"/>
      <c r="EBC13" s="11"/>
      <c r="EBD13" s="11"/>
      <c r="EBE13" s="11"/>
      <c r="EBF13" s="11"/>
      <c r="EBG13" s="11"/>
      <c r="EBH13" s="11"/>
      <c r="EBI13" s="11"/>
      <c r="EBJ13" s="11"/>
      <c r="EBK13" s="11"/>
      <c r="EBL13" s="11"/>
      <c r="EBM13" s="11"/>
      <c r="EBN13" s="11"/>
      <c r="EBO13" s="11"/>
      <c r="EBP13" s="11"/>
      <c r="EBQ13" s="11"/>
      <c r="EBR13" s="11"/>
      <c r="EBS13" s="11"/>
      <c r="EBT13" s="11"/>
      <c r="EBU13" s="11"/>
      <c r="EBV13" s="11"/>
      <c r="EBW13" s="11"/>
      <c r="EBX13" s="11"/>
      <c r="EBY13" s="11"/>
      <c r="EBZ13" s="11"/>
      <c r="ECA13" s="11"/>
      <c r="ECB13" s="11"/>
      <c r="ECC13" s="11"/>
      <c r="ECD13" s="11"/>
      <c r="ECE13" s="11"/>
      <c r="ECF13" s="11"/>
      <c r="ECG13" s="11"/>
      <c r="ECH13" s="11"/>
      <c r="ECI13" s="11"/>
      <c r="ECJ13" s="11"/>
      <c r="ECK13" s="11"/>
      <c r="ECL13" s="11"/>
      <c r="ECM13" s="11"/>
      <c r="ECN13" s="11"/>
      <c r="ECO13" s="11"/>
      <c r="ECP13" s="11"/>
      <c r="ECQ13" s="11"/>
      <c r="ECR13" s="11"/>
      <c r="ECS13" s="11"/>
      <c r="ECT13" s="11"/>
      <c r="ECU13" s="11"/>
      <c r="ECV13" s="11"/>
      <c r="ECW13" s="11"/>
      <c r="ECX13" s="11"/>
      <c r="ECY13" s="11"/>
      <c r="ECZ13" s="11"/>
      <c r="EDA13" s="11"/>
      <c r="EDB13" s="11"/>
      <c r="EDC13" s="11"/>
      <c r="EDD13" s="11"/>
      <c r="EDE13" s="11"/>
      <c r="EDF13" s="11"/>
      <c r="EDG13" s="11"/>
      <c r="EDH13" s="11"/>
      <c r="EDI13" s="11"/>
      <c r="EDJ13" s="11"/>
      <c r="EDK13" s="11"/>
      <c r="EDL13" s="11"/>
      <c r="EDM13" s="11"/>
      <c r="EDN13" s="11"/>
      <c r="EDO13" s="11"/>
      <c r="EDP13" s="11"/>
      <c r="EDQ13" s="11"/>
      <c r="EDR13" s="11"/>
      <c r="EDS13" s="11"/>
      <c r="EDT13" s="11"/>
      <c r="EDU13" s="11"/>
      <c r="EDV13" s="11"/>
      <c r="EDW13" s="11"/>
      <c r="EDX13" s="11"/>
      <c r="EDY13" s="11"/>
      <c r="EDZ13" s="11"/>
      <c r="EEA13" s="11"/>
      <c r="EEB13" s="11"/>
      <c r="EEC13" s="11"/>
      <c r="EED13" s="11"/>
      <c r="EEE13" s="11"/>
      <c r="EEF13" s="11"/>
      <c r="EEG13" s="11"/>
      <c r="EEH13" s="11"/>
      <c r="EEI13" s="11"/>
      <c r="EEJ13" s="11"/>
      <c r="EEK13" s="11"/>
      <c r="EEL13" s="11"/>
      <c r="EEM13" s="11"/>
      <c r="EEN13" s="11"/>
      <c r="EEO13" s="11"/>
      <c r="EEP13" s="11"/>
      <c r="EEQ13" s="11"/>
      <c r="EER13" s="11"/>
      <c r="EES13" s="11"/>
      <c r="EET13" s="11"/>
      <c r="EEU13" s="11"/>
      <c r="EEV13" s="11"/>
      <c r="EEW13" s="11"/>
      <c r="EEX13" s="11"/>
      <c r="EEY13" s="11"/>
      <c r="EEZ13" s="11"/>
      <c r="EFA13" s="11"/>
      <c r="EFB13" s="11"/>
      <c r="EFC13" s="11"/>
      <c r="EFD13" s="11"/>
      <c r="EFE13" s="11"/>
      <c r="EFF13" s="11"/>
      <c r="EFG13" s="11"/>
      <c r="EFH13" s="11"/>
      <c r="EFI13" s="11"/>
      <c r="EFJ13" s="11"/>
      <c r="EFK13" s="11"/>
      <c r="EFL13" s="11"/>
      <c r="EFM13" s="11"/>
      <c r="EFN13" s="11"/>
      <c r="EFO13" s="11"/>
      <c r="EFP13" s="11"/>
      <c r="EFQ13" s="11"/>
      <c r="EFR13" s="11"/>
      <c r="EFS13" s="11"/>
      <c r="EFT13" s="11"/>
      <c r="EFU13" s="11"/>
      <c r="EFV13" s="11"/>
      <c r="EFW13" s="11"/>
      <c r="EFX13" s="11"/>
      <c r="EFY13" s="11"/>
      <c r="EFZ13" s="11"/>
      <c r="EGA13" s="11"/>
      <c r="EGB13" s="11"/>
      <c r="EGC13" s="11"/>
      <c r="EGD13" s="11"/>
      <c r="EGE13" s="11"/>
      <c r="EGF13" s="11"/>
      <c r="EGG13" s="11"/>
      <c r="EGH13" s="11"/>
      <c r="EGI13" s="11"/>
      <c r="EGJ13" s="11"/>
      <c r="EGK13" s="11"/>
      <c r="EGL13" s="11"/>
      <c r="EGM13" s="11"/>
      <c r="EGN13" s="11"/>
      <c r="EGO13" s="11"/>
      <c r="EGP13" s="11"/>
      <c r="EGQ13" s="11"/>
      <c r="EGR13" s="11"/>
      <c r="EGS13" s="11"/>
      <c r="EGT13" s="11"/>
      <c r="EGU13" s="11"/>
      <c r="EGV13" s="11"/>
      <c r="EGW13" s="11"/>
      <c r="EGX13" s="11"/>
      <c r="EGY13" s="11"/>
      <c r="EGZ13" s="11"/>
      <c r="EHA13" s="11"/>
      <c r="EHB13" s="11"/>
      <c r="EHC13" s="11"/>
      <c r="EHD13" s="11"/>
      <c r="EHE13" s="11"/>
      <c r="EHF13" s="11"/>
      <c r="EHG13" s="11"/>
      <c r="EHH13" s="11"/>
      <c r="EHI13" s="11"/>
      <c r="EHJ13" s="11"/>
      <c r="EHK13" s="11"/>
      <c r="EHL13" s="11"/>
      <c r="EHM13" s="11"/>
      <c r="EHN13" s="11"/>
      <c r="EHO13" s="11"/>
      <c r="EHP13" s="11"/>
      <c r="EHQ13" s="11"/>
      <c r="EHR13" s="11"/>
      <c r="EHS13" s="11"/>
      <c r="EHT13" s="11"/>
      <c r="EHU13" s="11"/>
      <c r="EHV13" s="11"/>
      <c r="EHW13" s="11"/>
      <c r="EHX13" s="11"/>
      <c r="EHY13" s="11"/>
      <c r="EHZ13" s="11"/>
      <c r="EIA13" s="11"/>
      <c r="EIB13" s="11"/>
      <c r="EIC13" s="11"/>
      <c r="EID13" s="11"/>
      <c r="EIE13" s="11"/>
      <c r="EIF13" s="11"/>
      <c r="EIG13" s="11"/>
      <c r="EIH13" s="11"/>
      <c r="EII13" s="11"/>
      <c r="EIJ13" s="11"/>
      <c r="EIK13" s="11"/>
      <c r="EIL13" s="11"/>
      <c r="EIM13" s="11"/>
      <c r="EIN13" s="11"/>
      <c r="EIO13" s="11"/>
      <c r="EIP13" s="11"/>
      <c r="EIQ13" s="11"/>
      <c r="EIR13" s="11"/>
      <c r="EIS13" s="11"/>
      <c r="EIT13" s="11"/>
      <c r="EIU13" s="11"/>
      <c r="EIV13" s="11"/>
      <c r="EIW13" s="11"/>
      <c r="EIX13" s="11"/>
      <c r="EIY13" s="11"/>
      <c r="EIZ13" s="11"/>
      <c r="EJA13" s="11"/>
      <c r="EJB13" s="11"/>
      <c r="EJC13" s="11"/>
      <c r="EJD13" s="11"/>
      <c r="EJE13" s="11"/>
      <c r="EJF13" s="11"/>
      <c r="EJG13" s="11"/>
      <c r="EJH13" s="11"/>
      <c r="EJI13" s="11"/>
      <c r="EJJ13" s="11"/>
      <c r="EJK13" s="11"/>
      <c r="EJL13" s="11"/>
      <c r="EJM13" s="11"/>
      <c r="EJN13" s="11"/>
      <c r="EJO13" s="11"/>
      <c r="EJP13" s="11"/>
      <c r="EJQ13" s="11"/>
      <c r="EJR13" s="11"/>
      <c r="EJS13" s="11"/>
      <c r="EJT13" s="11"/>
      <c r="EJU13" s="11"/>
      <c r="EJV13" s="11"/>
      <c r="EJW13" s="11"/>
      <c r="EJX13" s="11"/>
      <c r="EJY13" s="11"/>
      <c r="EJZ13" s="11"/>
      <c r="EKA13" s="11"/>
      <c r="EKB13" s="11"/>
      <c r="EKC13" s="11"/>
      <c r="EKD13" s="11"/>
      <c r="EKE13" s="11"/>
      <c r="EKF13" s="11"/>
      <c r="EKG13" s="11"/>
      <c r="EKH13" s="11"/>
      <c r="EKI13" s="11"/>
      <c r="EKJ13" s="11"/>
      <c r="EKK13" s="11"/>
      <c r="EKL13" s="11"/>
      <c r="EKM13" s="11"/>
      <c r="EKN13" s="11"/>
      <c r="EKO13" s="11"/>
      <c r="EKP13" s="11"/>
      <c r="EKQ13" s="11"/>
      <c r="EKR13" s="11"/>
      <c r="EKS13" s="11"/>
      <c r="EKT13" s="11"/>
      <c r="EKU13" s="11"/>
      <c r="EKV13" s="11"/>
      <c r="EKW13" s="11"/>
      <c r="EKX13" s="11"/>
      <c r="EKY13" s="11"/>
      <c r="EKZ13" s="11"/>
      <c r="ELA13" s="11"/>
      <c r="ELB13" s="11"/>
      <c r="ELC13" s="11"/>
      <c r="ELD13" s="11"/>
      <c r="ELE13" s="11"/>
      <c r="ELF13" s="11"/>
      <c r="ELG13" s="11"/>
      <c r="ELH13" s="11"/>
      <c r="ELI13" s="11"/>
      <c r="ELJ13" s="11"/>
      <c r="ELK13" s="11"/>
      <c r="ELL13" s="11"/>
      <c r="ELM13" s="11"/>
      <c r="ELN13" s="11"/>
      <c r="ELO13" s="11"/>
      <c r="ELP13" s="11"/>
      <c r="ELQ13" s="11"/>
      <c r="ELR13" s="11"/>
      <c r="ELS13" s="11"/>
      <c r="ELT13" s="11"/>
      <c r="ELU13" s="11"/>
      <c r="ELV13" s="11"/>
      <c r="ELW13" s="11"/>
      <c r="ELX13" s="11"/>
      <c r="ELY13" s="11"/>
      <c r="ELZ13" s="11"/>
      <c r="EMA13" s="11"/>
      <c r="EMB13" s="11"/>
      <c r="EMC13" s="11"/>
      <c r="EMD13" s="11"/>
      <c r="EME13" s="11"/>
      <c r="EMF13" s="11"/>
      <c r="EMG13" s="11"/>
      <c r="EMH13" s="11"/>
      <c r="EMI13" s="11"/>
      <c r="EMJ13" s="11"/>
      <c r="EMK13" s="11"/>
      <c r="EML13" s="11"/>
      <c r="EMM13" s="11"/>
      <c r="EMN13" s="11"/>
      <c r="EMO13" s="11"/>
      <c r="EMP13" s="11"/>
      <c r="EMQ13" s="11"/>
      <c r="EMR13" s="11"/>
      <c r="EMS13" s="11"/>
      <c r="EMT13" s="11"/>
      <c r="EMU13" s="11"/>
      <c r="EMV13" s="11"/>
      <c r="EMW13" s="11"/>
      <c r="EMX13" s="11"/>
      <c r="EMY13" s="11"/>
      <c r="EMZ13" s="11"/>
      <c r="ENA13" s="11"/>
      <c r="ENB13" s="11"/>
      <c r="ENC13" s="11"/>
      <c r="END13" s="11"/>
      <c r="ENE13" s="11"/>
      <c r="ENF13" s="11"/>
      <c r="ENG13" s="11"/>
      <c r="ENH13" s="11"/>
      <c r="ENI13" s="11"/>
      <c r="ENJ13" s="11"/>
      <c r="ENK13" s="11"/>
      <c r="ENL13" s="11"/>
      <c r="ENM13" s="11"/>
      <c r="ENN13" s="11"/>
      <c r="ENO13" s="11"/>
      <c r="ENP13" s="11"/>
      <c r="ENQ13" s="11"/>
      <c r="ENR13" s="11"/>
      <c r="ENS13" s="11"/>
      <c r="ENT13" s="11"/>
      <c r="ENU13" s="11"/>
      <c r="ENV13" s="11"/>
      <c r="ENW13" s="11"/>
      <c r="ENX13" s="11"/>
      <c r="ENY13" s="11"/>
      <c r="ENZ13" s="11"/>
      <c r="EOA13" s="11"/>
      <c r="EOB13" s="11"/>
      <c r="EOC13" s="11"/>
      <c r="EOD13" s="11"/>
      <c r="EOE13" s="11"/>
      <c r="EOF13" s="11"/>
      <c r="EOG13" s="11"/>
      <c r="EOH13" s="11"/>
      <c r="EOI13" s="11"/>
      <c r="EOJ13" s="11"/>
      <c r="EOK13" s="11"/>
      <c r="EOL13" s="11"/>
      <c r="EOM13" s="11"/>
      <c r="EON13" s="11"/>
      <c r="EOO13" s="11"/>
      <c r="EOP13" s="11"/>
      <c r="EOQ13" s="11"/>
      <c r="EOR13" s="11"/>
      <c r="EOS13" s="11"/>
      <c r="EOT13" s="11"/>
      <c r="EOU13" s="11"/>
      <c r="EOV13" s="11"/>
      <c r="EOW13" s="11"/>
      <c r="EOX13" s="11"/>
      <c r="EOY13" s="11"/>
      <c r="EOZ13" s="11"/>
      <c r="EPA13" s="11"/>
      <c r="EPB13" s="11"/>
      <c r="EPC13" s="11"/>
      <c r="EPD13" s="11"/>
      <c r="EPE13" s="11"/>
      <c r="EPF13" s="11"/>
      <c r="EPG13" s="11"/>
      <c r="EPH13" s="11"/>
      <c r="EPI13" s="11"/>
      <c r="EPJ13" s="11"/>
      <c r="EPK13" s="11"/>
      <c r="EPL13" s="11"/>
      <c r="EPM13" s="11"/>
      <c r="EPN13" s="11"/>
      <c r="EPO13" s="11"/>
      <c r="EPP13" s="11"/>
      <c r="EPQ13" s="11"/>
      <c r="EPR13" s="11"/>
      <c r="EPS13" s="11"/>
      <c r="EPT13" s="11"/>
      <c r="EPU13" s="11"/>
      <c r="EPV13" s="11"/>
      <c r="EPW13" s="11"/>
      <c r="EPX13" s="11"/>
      <c r="EPY13" s="11"/>
      <c r="EPZ13" s="11"/>
      <c r="EQA13" s="11"/>
      <c r="EQB13" s="11"/>
      <c r="EQC13" s="11"/>
      <c r="EQD13" s="11"/>
      <c r="EQE13" s="11"/>
      <c r="EQF13" s="11"/>
      <c r="EQG13" s="11"/>
      <c r="EQH13" s="11"/>
      <c r="EQI13" s="11"/>
      <c r="EQJ13" s="11"/>
      <c r="EQK13" s="11"/>
      <c r="EQL13" s="11"/>
      <c r="EQM13" s="11"/>
      <c r="EQN13" s="11"/>
      <c r="EQO13" s="11"/>
      <c r="EQP13" s="11"/>
      <c r="EQQ13" s="11"/>
      <c r="EQR13" s="11"/>
      <c r="EQS13" s="11"/>
      <c r="EQT13" s="11"/>
      <c r="EQU13" s="11"/>
      <c r="EQV13" s="11"/>
      <c r="EQW13" s="11"/>
      <c r="EQX13" s="11"/>
      <c r="EQY13" s="11"/>
      <c r="EQZ13" s="11"/>
      <c r="ERA13" s="11"/>
      <c r="ERB13" s="11"/>
      <c r="ERC13" s="11"/>
      <c r="ERD13" s="11"/>
      <c r="ERE13" s="11"/>
      <c r="ERF13" s="11"/>
      <c r="ERG13" s="11"/>
      <c r="ERH13" s="11"/>
      <c r="ERI13" s="11"/>
      <c r="ERJ13" s="11"/>
      <c r="ERK13" s="11"/>
      <c r="ERL13" s="11"/>
      <c r="ERM13" s="11"/>
      <c r="ERN13" s="11"/>
      <c r="ERO13" s="11"/>
      <c r="ERP13" s="11"/>
      <c r="ERQ13" s="11"/>
      <c r="ERR13" s="11"/>
      <c r="ERS13" s="11"/>
      <c r="ERT13" s="11"/>
      <c r="ERU13" s="11"/>
      <c r="ERV13" s="11"/>
      <c r="ERW13" s="11"/>
      <c r="ERX13" s="11"/>
      <c r="ERY13" s="11"/>
      <c r="ERZ13" s="11"/>
      <c r="ESA13" s="11"/>
      <c r="ESB13" s="11"/>
      <c r="ESC13" s="11"/>
      <c r="ESD13" s="11"/>
      <c r="ESE13" s="11"/>
      <c r="ESF13" s="11"/>
      <c r="ESG13" s="11"/>
      <c r="ESH13" s="11"/>
      <c r="ESI13" s="11"/>
      <c r="ESJ13" s="11"/>
      <c r="ESK13" s="11"/>
      <c r="ESL13" s="11"/>
      <c r="ESM13" s="11"/>
      <c r="ESN13" s="11"/>
      <c r="ESO13" s="11"/>
      <c r="ESP13" s="11"/>
      <c r="ESQ13" s="11"/>
      <c r="ESR13" s="11"/>
      <c r="ESS13" s="11"/>
      <c r="EST13" s="11"/>
      <c r="ESU13" s="11"/>
      <c r="ESV13" s="11"/>
      <c r="ESW13" s="11"/>
      <c r="ESX13" s="11"/>
      <c r="ESY13" s="11"/>
      <c r="ESZ13" s="11"/>
      <c r="ETA13" s="11"/>
      <c r="ETB13" s="11"/>
      <c r="ETC13" s="11"/>
      <c r="ETD13" s="11"/>
      <c r="ETE13" s="11"/>
      <c r="ETF13" s="11"/>
      <c r="ETG13" s="11"/>
      <c r="ETH13" s="11"/>
      <c r="ETI13" s="11"/>
      <c r="ETJ13" s="11"/>
      <c r="ETK13" s="11"/>
      <c r="ETL13" s="11"/>
      <c r="ETM13" s="11"/>
      <c r="ETN13" s="11"/>
      <c r="ETO13" s="11"/>
      <c r="ETP13" s="11"/>
      <c r="ETQ13" s="11"/>
      <c r="ETR13" s="11"/>
      <c r="ETS13" s="11"/>
      <c r="ETT13" s="11"/>
      <c r="ETU13" s="11"/>
      <c r="ETV13" s="11"/>
      <c r="ETW13" s="11"/>
      <c r="ETX13" s="11"/>
      <c r="ETY13" s="11"/>
      <c r="ETZ13" s="11"/>
      <c r="EUA13" s="11"/>
      <c r="EUB13" s="11"/>
      <c r="EUC13" s="11"/>
      <c r="EUD13" s="11"/>
      <c r="EUE13" s="11"/>
      <c r="EUF13" s="11"/>
      <c r="EUG13" s="11"/>
      <c r="EUH13" s="11"/>
      <c r="EUI13" s="11"/>
      <c r="EUJ13" s="11"/>
      <c r="EUK13" s="11"/>
      <c r="EUL13" s="11"/>
      <c r="EUM13" s="11"/>
      <c r="EUN13" s="11"/>
      <c r="EUO13" s="11"/>
      <c r="EUP13" s="11"/>
      <c r="EUQ13" s="11"/>
      <c r="EUR13" s="11"/>
      <c r="EUS13" s="11"/>
      <c r="EUT13" s="11"/>
      <c r="EUU13" s="11"/>
      <c r="EUV13" s="11"/>
      <c r="EUW13" s="11"/>
      <c r="EUX13" s="11"/>
      <c r="EUY13" s="11"/>
      <c r="EUZ13" s="11"/>
      <c r="EVA13" s="11"/>
      <c r="EVB13" s="11"/>
      <c r="EVC13" s="11"/>
      <c r="EVD13" s="11"/>
      <c r="EVE13" s="11"/>
      <c r="EVF13" s="11"/>
      <c r="EVG13" s="11"/>
      <c r="EVH13" s="11"/>
      <c r="EVI13" s="11"/>
      <c r="EVJ13" s="11"/>
      <c r="EVK13" s="11"/>
      <c r="EVL13" s="11"/>
      <c r="EVM13" s="11"/>
      <c r="EVN13" s="11"/>
      <c r="EVO13" s="11"/>
      <c r="EVP13" s="11"/>
      <c r="EVQ13" s="11"/>
      <c r="EVR13" s="11"/>
      <c r="EVS13" s="11"/>
      <c r="EVT13" s="11"/>
      <c r="EVU13" s="11"/>
      <c r="EVV13" s="11"/>
      <c r="EVW13" s="11"/>
      <c r="EVX13" s="11"/>
      <c r="EVY13" s="11"/>
      <c r="EVZ13" s="11"/>
      <c r="EWA13" s="11"/>
      <c r="EWB13" s="11"/>
      <c r="EWC13" s="11"/>
      <c r="EWD13" s="11"/>
      <c r="EWE13" s="11"/>
      <c r="EWF13" s="11"/>
      <c r="EWG13" s="11"/>
      <c r="EWH13" s="11"/>
      <c r="EWI13" s="11"/>
      <c r="EWJ13" s="11"/>
      <c r="EWK13" s="11"/>
      <c r="EWL13" s="11"/>
      <c r="EWM13" s="11"/>
      <c r="EWN13" s="11"/>
      <c r="EWO13" s="11"/>
      <c r="EWP13" s="11"/>
      <c r="EWQ13" s="11"/>
      <c r="EWR13" s="11"/>
      <c r="EWS13" s="11"/>
      <c r="EWT13" s="11"/>
      <c r="EWU13" s="11"/>
      <c r="EWV13" s="11"/>
      <c r="EWW13" s="11"/>
      <c r="EWX13" s="11"/>
      <c r="EWY13" s="11"/>
      <c r="EWZ13" s="11"/>
      <c r="EXA13" s="11"/>
      <c r="EXB13" s="11"/>
      <c r="EXC13" s="11"/>
      <c r="EXD13" s="11"/>
      <c r="EXE13" s="11"/>
      <c r="EXF13" s="11"/>
      <c r="EXG13" s="11"/>
      <c r="EXH13" s="11"/>
      <c r="EXI13" s="11"/>
      <c r="EXJ13" s="11"/>
      <c r="EXK13" s="11"/>
      <c r="EXL13" s="11"/>
      <c r="EXM13" s="11"/>
      <c r="EXN13" s="11"/>
      <c r="EXO13" s="11"/>
      <c r="EXP13" s="11"/>
      <c r="EXQ13" s="11"/>
      <c r="EXR13" s="11"/>
      <c r="EXS13" s="11"/>
      <c r="EXT13" s="11"/>
      <c r="EXU13" s="11"/>
      <c r="EXV13" s="11"/>
      <c r="EXW13" s="11"/>
      <c r="EXX13" s="11"/>
      <c r="EXY13" s="11"/>
      <c r="EXZ13" s="11"/>
      <c r="EYA13" s="11"/>
      <c r="EYB13" s="11"/>
      <c r="EYC13" s="11"/>
      <c r="EYD13" s="11"/>
      <c r="EYE13" s="11"/>
      <c r="EYF13" s="11"/>
      <c r="EYG13" s="11"/>
      <c r="EYH13" s="11"/>
      <c r="EYI13" s="11"/>
      <c r="EYJ13" s="11"/>
      <c r="EYK13" s="11"/>
      <c r="EYL13" s="11"/>
      <c r="EYM13" s="11"/>
      <c r="EYN13" s="11"/>
      <c r="EYO13" s="11"/>
      <c r="EYP13" s="11"/>
      <c r="EYQ13" s="11"/>
      <c r="EYR13" s="11"/>
      <c r="EYS13" s="11"/>
      <c r="EYT13" s="11"/>
      <c r="EYU13" s="11"/>
      <c r="EYV13" s="11"/>
      <c r="EYW13" s="11"/>
      <c r="EYX13" s="11"/>
      <c r="EYY13" s="11"/>
      <c r="EYZ13" s="11"/>
      <c r="EZA13" s="11"/>
      <c r="EZB13" s="11"/>
      <c r="EZC13" s="11"/>
      <c r="EZD13" s="11"/>
      <c r="EZE13" s="11"/>
      <c r="EZF13" s="11"/>
      <c r="EZG13" s="11"/>
      <c r="EZH13" s="11"/>
      <c r="EZI13" s="11"/>
      <c r="EZJ13" s="11"/>
      <c r="EZK13" s="11"/>
      <c r="EZL13" s="11"/>
      <c r="EZM13" s="11"/>
      <c r="EZN13" s="11"/>
      <c r="EZO13" s="11"/>
      <c r="EZP13" s="11"/>
      <c r="EZQ13" s="11"/>
      <c r="EZR13" s="11"/>
      <c r="EZS13" s="11"/>
      <c r="EZT13" s="11"/>
      <c r="EZU13" s="11"/>
      <c r="EZV13" s="11"/>
      <c r="EZW13" s="11"/>
      <c r="EZX13" s="11"/>
      <c r="EZY13" s="11"/>
      <c r="EZZ13" s="11"/>
      <c r="FAA13" s="11"/>
      <c r="FAB13" s="11"/>
      <c r="FAC13" s="11"/>
      <c r="FAD13" s="11"/>
      <c r="FAE13" s="11"/>
      <c r="FAF13" s="11"/>
      <c r="FAG13" s="11"/>
      <c r="FAH13" s="11"/>
      <c r="FAI13" s="11"/>
      <c r="FAJ13" s="11"/>
      <c r="FAK13" s="11"/>
      <c r="FAL13" s="11"/>
      <c r="FAM13" s="11"/>
      <c r="FAN13" s="11"/>
      <c r="FAO13" s="11"/>
      <c r="FAP13" s="11"/>
      <c r="FAQ13" s="11"/>
      <c r="FAR13" s="11"/>
      <c r="FAS13" s="11"/>
      <c r="FAT13" s="11"/>
      <c r="FAU13" s="11"/>
      <c r="FAV13" s="11"/>
      <c r="FAW13" s="11"/>
      <c r="FAX13" s="11"/>
      <c r="FAY13" s="11"/>
      <c r="FAZ13" s="11"/>
      <c r="FBA13" s="11"/>
      <c r="FBB13" s="11"/>
      <c r="FBC13" s="11"/>
      <c r="FBD13" s="11"/>
      <c r="FBE13" s="11"/>
      <c r="FBF13" s="11"/>
      <c r="FBG13" s="11"/>
      <c r="FBH13" s="11"/>
      <c r="FBI13" s="11"/>
      <c r="FBJ13" s="11"/>
      <c r="FBK13" s="11"/>
      <c r="FBL13" s="11"/>
      <c r="FBM13" s="11"/>
      <c r="FBN13" s="11"/>
      <c r="FBO13" s="11"/>
      <c r="FBP13" s="11"/>
      <c r="FBQ13" s="11"/>
      <c r="FBR13" s="11"/>
      <c r="FBS13" s="11"/>
      <c r="FBT13" s="11"/>
      <c r="FBU13" s="11"/>
      <c r="FBV13" s="11"/>
      <c r="FBW13" s="11"/>
      <c r="FBX13" s="11"/>
      <c r="FBY13" s="11"/>
      <c r="FBZ13" s="11"/>
      <c r="FCA13" s="11"/>
      <c r="FCB13" s="11"/>
      <c r="FCC13" s="11"/>
      <c r="FCD13" s="11"/>
      <c r="FCE13" s="11"/>
      <c r="FCF13" s="11"/>
      <c r="FCG13" s="11"/>
      <c r="FCH13" s="11"/>
      <c r="FCI13" s="11"/>
      <c r="FCJ13" s="11"/>
      <c r="FCK13" s="11"/>
      <c r="FCL13" s="11"/>
      <c r="FCM13" s="11"/>
      <c r="FCN13" s="11"/>
      <c r="FCO13" s="11"/>
      <c r="FCP13" s="11"/>
      <c r="FCQ13" s="11"/>
      <c r="FCR13" s="11"/>
      <c r="FCS13" s="11"/>
      <c r="FCT13" s="11"/>
      <c r="FCU13" s="11"/>
      <c r="FCV13" s="11"/>
      <c r="FCW13" s="11"/>
      <c r="FCX13" s="11"/>
      <c r="FCY13" s="11"/>
      <c r="FCZ13" s="11"/>
      <c r="FDA13" s="11"/>
      <c r="FDB13" s="11"/>
      <c r="FDC13" s="11"/>
      <c r="FDD13" s="11"/>
      <c r="FDE13" s="11"/>
      <c r="FDF13" s="11"/>
      <c r="FDG13" s="11"/>
      <c r="FDH13" s="11"/>
      <c r="FDI13" s="11"/>
      <c r="FDJ13" s="11"/>
      <c r="FDK13" s="11"/>
      <c r="FDL13" s="11"/>
      <c r="FDM13" s="11"/>
      <c r="FDN13" s="11"/>
      <c r="FDO13" s="11"/>
      <c r="FDP13" s="11"/>
      <c r="FDQ13" s="11"/>
      <c r="FDR13" s="11"/>
      <c r="FDS13" s="11"/>
      <c r="FDT13" s="11"/>
      <c r="FDU13" s="11"/>
      <c r="FDV13" s="11"/>
      <c r="FDW13" s="11"/>
      <c r="FDX13" s="11"/>
      <c r="FDY13" s="11"/>
      <c r="FDZ13" s="11"/>
      <c r="FEA13" s="11"/>
      <c r="FEB13" s="11"/>
      <c r="FEC13" s="11"/>
      <c r="FED13" s="11"/>
      <c r="FEE13" s="11"/>
      <c r="FEF13" s="11"/>
      <c r="FEG13" s="11"/>
      <c r="FEH13" s="11"/>
      <c r="FEI13" s="11"/>
      <c r="FEJ13" s="11"/>
      <c r="FEK13" s="11"/>
      <c r="FEL13" s="11"/>
      <c r="FEM13" s="11"/>
      <c r="FEN13" s="11"/>
      <c r="FEO13" s="11"/>
      <c r="FEP13" s="11"/>
      <c r="FEQ13" s="11"/>
      <c r="FER13" s="11"/>
      <c r="FES13" s="11"/>
      <c r="FET13" s="11"/>
      <c r="FEU13" s="11"/>
      <c r="FEV13" s="11"/>
      <c r="FEW13" s="11"/>
      <c r="FEX13" s="11"/>
      <c r="FEY13" s="11"/>
      <c r="FEZ13" s="11"/>
      <c r="FFA13" s="11"/>
      <c r="FFB13" s="11"/>
      <c r="FFC13" s="11"/>
      <c r="FFD13" s="11"/>
      <c r="FFE13" s="11"/>
      <c r="FFF13" s="11"/>
      <c r="FFG13" s="11"/>
      <c r="FFH13" s="11"/>
      <c r="FFI13" s="11"/>
      <c r="FFJ13" s="11"/>
      <c r="FFK13" s="11"/>
      <c r="FFL13" s="11"/>
      <c r="FFM13" s="11"/>
      <c r="FFN13" s="11"/>
      <c r="FFO13" s="11"/>
      <c r="FFP13" s="11"/>
      <c r="FFQ13" s="11"/>
      <c r="FFR13" s="11"/>
      <c r="FFS13" s="11"/>
      <c r="FFT13" s="11"/>
      <c r="FFU13" s="11"/>
      <c r="FFV13" s="11"/>
      <c r="FFW13" s="11"/>
      <c r="FFX13" s="11"/>
      <c r="FFY13" s="11"/>
      <c r="FFZ13" s="11"/>
      <c r="FGA13" s="11"/>
      <c r="FGB13" s="11"/>
      <c r="FGC13" s="11"/>
      <c r="FGD13" s="11"/>
      <c r="FGE13" s="11"/>
      <c r="FGF13" s="11"/>
      <c r="FGG13" s="11"/>
      <c r="FGH13" s="11"/>
      <c r="FGI13" s="11"/>
      <c r="FGJ13" s="11"/>
      <c r="FGK13" s="11"/>
      <c r="FGL13" s="11"/>
      <c r="FGM13" s="11"/>
      <c r="FGN13" s="11"/>
      <c r="FGO13" s="11"/>
      <c r="FGP13" s="11"/>
      <c r="FGQ13" s="11"/>
      <c r="FGR13" s="11"/>
      <c r="FGS13" s="11"/>
      <c r="FGT13" s="11"/>
      <c r="FGU13" s="11"/>
      <c r="FGV13" s="11"/>
      <c r="FGW13" s="11"/>
      <c r="FGX13" s="11"/>
      <c r="FGY13" s="11"/>
      <c r="FGZ13" s="11"/>
      <c r="FHA13" s="11"/>
      <c r="FHB13" s="11"/>
      <c r="FHC13" s="11"/>
      <c r="FHD13" s="11"/>
      <c r="FHE13" s="11"/>
      <c r="FHF13" s="11"/>
      <c r="FHG13" s="11"/>
      <c r="FHH13" s="11"/>
      <c r="FHI13" s="11"/>
      <c r="FHJ13" s="11"/>
      <c r="FHK13" s="11"/>
      <c r="FHL13" s="11"/>
      <c r="FHM13" s="11"/>
      <c r="FHN13" s="11"/>
      <c r="FHO13" s="11"/>
      <c r="FHP13" s="11"/>
      <c r="FHQ13" s="11"/>
      <c r="FHR13" s="11"/>
      <c r="FHS13" s="11"/>
      <c r="FHT13" s="11"/>
      <c r="FHU13" s="11"/>
      <c r="FHV13" s="11"/>
      <c r="FHW13" s="11"/>
      <c r="FHX13" s="11"/>
      <c r="FHY13" s="11"/>
      <c r="FHZ13" s="11"/>
      <c r="FIA13" s="11"/>
      <c r="FIB13" s="11"/>
      <c r="FIC13" s="11"/>
      <c r="FID13" s="11"/>
      <c r="FIE13" s="11"/>
      <c r="FIF13" s="11"/>
      <c r="FIG13" s="11"/>
      <c r="FIH13" s="11"/>
      <c r="FII13" s="11"/>
      <c r="FIJ13" s="11"/>
      <c r="FIK13" s="11"/>
      <c r="FIL13" s="11"/>
      <c r="FIM13" s="11"/>
      <c r="FIN13" s="11"/>
      <c r="FIO13" s="11"/>
      <c r="FIP13" s="11"/>
      <c r="FIQ13" s="11"/>
      <c r="FIR13" s="11"/>
      <c r="FIS13" s="11"/>
      <c r="FIT13" s="11"/>
      <c r="FIU13" s="11"/>
      <c r="FIV13" s="11"/>
      <c r="FIW13" s="11"/>
      <c r="FIX13" s="11"/>
      <c r="FIY13" s="11"/>
      <c r="FIZ13" s="11"/>
      <c r="FJA13" s="11"/>
      <c r="FJB13" s="11"/>
      <c r="FJC13" s="11"/>
      <c r="FJD13" s="11"/>
      <c r="FJE13" s="11"/>
      <c r="FJF13" s="11"/>
      <c r="FJG13" s="11"/>
      <c r="FJH13" s="11"/>
      <c r="FJI13" s="11"/>
      <c r="FJJ13" s="11"/>
      <c r="FJK13" s="11"/>
      <c r="FJL13" s="11"/>
      <c r="FJM13" s="11"/>
      <c r="FJN13" s="11"/>
      <c r="FJO13" s="11"/>
      <c r="FJP13" s="11"/>
      <c r="FJQ13" s="11"/>
      <c r="FJR13" s="11"/>
      <c r="FJS13" s="11"/>
      <c r="FJT13" s="11"/>
      <c r="FJU13" s="11"/>
      <c r="FJV13" s="11"/>
      <c r="FJW13" s="11"/>
      <c r="FJX13" s="11"/>
      <c r="FJY13" s="11"/>
      <c r="FJZ13" s="11"/>
      <c r="FKA13" s="11"/>
      <c r="FKB13" s="11"/>
      <c r="FKC13" s="11"/>
      <c r="FKD13" s="11"/>
      <c r="FKE13" s="11"/>
      <c r="FKF13" s="11"/>
      <c r="FKG13" s="11"/>
      <c r="FKH13" s="11"/>
      <c r="FKI13" s="11"/>
      <c r="FKJ13" s="11"/>
      <c r="FKK13" s="11"/>
      <c r="FKL13" s="11"/>
      <c r="FKM13" s="11"/>
      <c r="FKN13" s="11"/>
      <c r="FKO13" s="11"/>
      <c r="FKP13" s="11"/>
      <c r="FKQ13" s="11"/>
      <c r="FKR13" s="11"/>
      <c r="FKS13" s="11"/>
      <c r="FKT13" s="11"/>
      <c r="FKU13" s="11"/>
      <c r="FKV13" s="11"/>
      <c r="FKW13" s="11"/>
      <c r="FKX13" s="11"/>
      <c r="FKY13" s="11"/>
      <c r="FKZ13" s="11"/>
      <c r="FLA13" s="11"/>
      <c r="FLB13" s="11"/>
      <c r="FLC13" s="11"/>
      <c r="FLD13" s="11"/>
      <c r="FLE13" s="11"/>
      <c r="FLF13" s="11"/>
      <c r="FLG13" s="11"/>
      <c r="FLH13" s="11"/>
      <c r="FLI13" s="11"/>
      <c r="FLJ13" s="11"/>
      <c r="FLK13" s="11"/>
      <c r="FLL13" s="11"/>
      <c r="FLM13" s="11"/>
      <c r="FLN13" s="11"/>
      <c r="FLO13" s="11"/>
      <c r="FLP13" s="11"/>
      <c r="FLQ13" s="11"/>
      <c r="FLR13" s="11"/>
      <c r="FLS13" s="11"/>
      <c r="FLT13" s="11"/>
      <c r="FLU13" s="11"/>
      <c r="FLV13" s="11"/>
      <c r="FLW13" s="11"/>
      <c r="FLX13" s="11"/>
      <c r="FLY13" s="11"/>
      <c r="FLZ13" s="11"/>
      <c r="FMA13" s="11"/>
      <c r="FMB13" s="11"/>
      <c r="FMC13" s="11"/>
      <c r="FMD13" s="11"/>
      <c r="FME13" s="11"/>
      <c r="FMF13" s="11"/>
      <c r="FMG13" s="11"/>
      <c r="FMH13" s="11"/>
      <c r="FMI13" s="11"/>
      <c r="FMJ13" s="11"/>
      <c r="FMK13" s="11"/>
      <c r="FML13" s="11"/>
      <c r="FMM13" s="11"/>
      <c r="FMN13" s="11"/>
      <c r="FMO13" s="11"/>
      <c r="FMP13" s="11"/>
      <c r="FMQ13" s="11"/>
      <c r="FMR13" s="11"/>
      <c r="FMS13" s="11"/>
      <c r="FMT13" s="11"/>
      <c r="FMU13" s="11"/>
      <c r="FMV13" s="11"/>
      <c r="FMW13" s="11"/>
      <c r="FMX13" s="11"/>
      <c r="FMY13" s="11"/>
      <c r="FMZ13" s="11"/>
      <c r="FNA13" s="11"/>
      <c r="FNB13" s="11"/>
      <c r="FNC13" s="11"/>
      <c r="FND13" s="11"/>
      <c r="FNE13" s="11"/>
      <c r="FNF13" s="11"/>
      <c r="FNG13" s="11"/>
      <c r="FNH13" s="11"/>
      <c r="FNI13" s="11"/>
      <c r="FNJ13" s="11"/>
      <c r="FNK13" s="11"/>
      <c r="FNL13" s="11"/>
      <c r="FNM13" s="11"/>
      <c r="FNN13" s="11"/>
      <c r="FNO13" s="11"/>
      <c r="FNP13" s="11"/>
      <c r="FNQ13" s="11"/>
      <c r="FNR13" s="11"/>
      <c r="FNS13" s="11"/>
      <c r="FNT13" s="11"/>
      <c r="FNU13" s="11"/>
      <c r="FNV13" s="11"/>
      <c r="FNW13" s="11"/>
      <c r="FNX13" s="11"/>
      <c r="FNY13" s="11"/>
      <c r="FNZ13" s="11"/>
      <c r="FOA13" s="11"/>
      <c r="FOB13" s="11"/>
      <c r="FOC13" s="11"/>
      <c r="FOD13" s="11"/>
      <c r="FOE13" s="11"/>
      <c r="FOF13" s="11"/>
      <c r="FOG13" s="11"/>
      <c r="FOH13" s="11"/>
      <c r="FOI13" s="11"/>
      <c r="FOJ13" s="11"/>
      <c r="FOK13" s="11"/>
      <c r="FOL13" s="11"/>
      <c r="FOM13" s="11"/>
      <c r="FON13" s="11"/>
      <c r="FOO13" s="11"/>
      <c r="FOP13" s="11"/>
      <c r="FOQ13" s="11"/>
      <c r="FOR13" s="11"/>
      <c r="FOS13" s="11"/>
      <c r="FOT13" s="11"/>
      <c r="FOU13" s="11"/>
      <c r="FOV13" s="11"/>
      <c r="FOW13" s="11"/>
      <c r="FOX13" s="11"/>
      <c r="FOY13" s="11"/>
      <c r="FOZ13" s="11"/>
      <c r="FPA13" s="11"/>
      <c r="FPB13" s="11"/>
      <c r="FPC13" s="11"/>
      <c r="FPD13" s="11"/>
      <c r="FPE13" s="11"/>
      <c r="FPF13" s="11"/>
      <c r="FPG13" s="11"/>
      <c r="FPH13" s="11"/>
      <c r="FPI13" s="11"/>
      <c r="FPJ13" s="11"/>
      <c r="FPK13" s="11"/>
      <c r="FPL13" s="11"/>
      <c r="FPM13" s="11"/>
      <c r="FPN13" s="11"/>
      <c r="FPO13" s="11"/>
      <c r="FPP13" s="11"/>
      <c r="FPQ13" s="11"/>
      <c r="FPR13" s="11"/>
      <c r="FPS13" s="11"/>
      <c r="FPT13" s="11"/>
      <c r="FPU13" s="11"/>
      <c r="FPV13" s="11"/>
      <c r="FPW13" s="11"/>
      <c r="FPX13" s="11"/>
      <c r="FPY13" s="11"/>
      <c r="FPZ13" s="11"/>
      <c r="FQA13" s="11"/>
      <c r="FQB13" s="11"/>
      <c r="FQC13" s="11"/>
      <c r="FQD13" s="11"/>
      <c r="FQE13" s="11"/>
      <c r="FQF13" s="11"/>
      <c r="FQG13" s="11"/>
      <c r="FQH13" s="11"/>
      <c r="FQI13" s="11"/>
      <c r="FQJ13" s="11"/>
      <c r="FQK13" s="11"/>
      <c r="FQL13" s="11"/>
      <c r="FQM13" s="11"/>
      <c r="FQN13" s="11"/>
      <c r="FQO13" s="11"/>
      <c r="FQP13" s="11"/>
      <c r="FQQ13" s="11"/>
      <c r="FQR13" s="11"/>
      <c r="FQS13" s="11"/>
      <c r="FQT13" s="11"/>
      <c r="FQU13" s="11"/>
      <c r="FQV13" s="11"/>
      <c r="FQW13" s="11"/>
      <c r="FQX13" s="11"/>
      <c r="FQY13" s="11"/>
      <c r="FQZ13" s="11"/>
      <c r="FRA13" s="11"/>
      <c r="FRB13" s="11"/>
      <c r="FRC13" s="11"/>
      <c r="FRD13" s="11"/>
      <c r="FRE13" s="11"/>
      <c r="FRF13" s="11"/>
      <c r="FRG13" s="11"/>
      <c r="FRH13" s="11"/>
      <c r="FRI13" s="11"/>
      <c r="FRJ13" s="11"/>
      <c r="FRK13" s="11"/>
      <c r="FRL13" s="11"/>
      <c r="FRM13" s="11"/>
      <c r="FRN13" s="11"/>
      <c r="FRO13" s="11"/>
      <c r="FRP13" s="11"/>
      <c r="FRQ13" s="11"/>
      <c r="FRR13" s="11"/>
      <c r="FRS13" s="11"/>
      <c r="FRT13" s="11"/>
      <c r="FRU13" s="11"/>
      <c r="FRV13" s="11"/>
      <c r="FRW13" s="11"/>
      <c r="FRX13" s="11"/>
      <c r="FRY13" s="11"/>
      <c r="FRZ13" s="11"/>
      <c r="FSA13" s="11"/>
      <c r="FSB13" s="11"/>
      <c r="FSC13" s="11"/>
      <c r="FSD13" s="11"/>
      <c r="FSE13" s="11"/>
      <c r="FSF13" s="11"/>
      <c r="FSG13" s="11"/>
      <c r="FSH13" s="11"/>
      <c r="FSI13" s="11"/>
      <c r="FSJ13" s="11"/>
      <c r="FSK13" s="11"/>
      <c r="FSL13" s="11"/>
      <c r="FSM13" s="11"/>
      <c r="FSN13" s="11"/>
      <c r="FSO13" s="11"/>
      <c r="FSP13" s="11"/>
      <c r="FSQ13" s="11"/>
      <c r="FSR13" s="11"/>
      <c r="FSS13" s="11"/>
      <c r="FST13" s="11"/>
      <c r="FSU13" s="11"/>
      <c r="FSV13" s="11"/>
      <c r="FSW13" s="11"/>
      <c r="FSX13" s="11"/>
      <c r="FSY13" s="11"/>
      <c r="FSZ13" s="11"/>
      <c r="FTA13" s="11"/>
      <c r="FTB13" s="11"/>
      <c r="FTC13" s="11"/>
      <c r="FTD13" s="11"/>
      <c r="FTE13" s="11"/>
      <c r="FTF13" s="11"/>
      <c r="FTG13" s="11"/>
      <c r="FTH13" s="11"/>
      <c r="FTI13" s="11"/>
      <c r="FTJ13" s="11"/>
      <c r="FTK13" s="11"/>
      <c r="FTL13" s="11"/>
      <c r="FTM13" s="11"/>
      <c r="FTN13" s="11"/>
      <c r="FTO13" s="11"/>
      <c r="FTP13" s="11"/>
      <c r="FTQ13" s="11"/>
      <c r="FTR13" s="11"/>
      <c r="FTS13" s="11"/>
      <c r="FTT13" s="11"/>
      <c r="FTU13" s="11"/>
      <c r="FTV13" s="11"/>
      <c r="FTW13" s="11"/>
      <c r="FTX13" s="11"/>
      <c r="FTY13" s="11"/>
      <c r="FTZ13" s="11"/>
      <c r="FUA13" s="11"/>
      <c r="FUB13" s="11"/>
      <c r="FUC13" s="11"/>
      <c r="FUD13" s="11"/>
      <c r="FUE13" s="11"/>
      <c r="FUF13" s="11"/>
      <c r="FUG13" s="11"/>
      <c r="FUH13" s="11"/>
      <c r="FUI13" s="11"/>
      <c r="FUJ13" s="11"/>
      <c r="FUK13" s="11"/>
      <c r="FUL13" s="11"/>
      <c r="FUM13" s="11"/>
      <c r="FUN13" s="11"/>
      <c r="FUO13" s="11"/>
      <c r="FUP13" s="11"/>
      <c r="FUQ13" s="11"/>
      <c r="FUR13" s="11"/>
      <c r="FUS13" s="11"/>
      <c r="FUT13" s="11"/>
      <c r="FUU13" s="11"/>
      <c r="FUV13" s="11"/>
      <c r="FUW13" s="11"/>
      <c r="FUX13" s="11"/>
      <c r="FUY13" s="11"/>
      <c r="FUZ13" s="11"/>
      <c r="FVA13" s="11"/>
      <c r="FVB13" s="11"/>
      <c r="FVC13" s="11"/>
      <c r="FVD13" s="11"/>
      <c r="FVE13" s="11"/>
      <c r="FVF13" s="11"/>
      <c r="FVG13" s="11"/>
      <c r="FVH13" s="11"/>
      <c r="FVI13" s="11"/>
      <c r="FVJ13" s="11"/>
      <c r="FVK13" s="11"/>
      <c r="FVL13" s="11"/>
      <c r="FVM13" s="11"/>
      <c r="FVN13" s="11"/>
      <c r="FVO13" s="11"/>
      <c r="FVP13" s="11"/>
      <c r="FVQ13" s="11"/>
      <c r="FVR13" s="11"/>
      <c r="FVS13" s="11"/>
      <c r="FVT13" s="11"/>
      <c r="FVU13" s="11"/>
      <c r="FVV13" s="11"/>
      <c r="FVW13" s="11"/>
      <c r="FVX13" s="11"/>
      <c r="FVY13" s="11"/>
      <c r="FVZ13" s="11"/>
      <c r="FWA13" s="11"/>
      <c r="FWB13" s="11"/>
      <c r="FWC13" s="11"/>
      <c r="FWD13" s="11"/>
      <c r="FWE13" s="11"/>
      <c r="FWF13" s="11"/>
      <c r="FWG13" s="11"/>
      <c r="FWH13" s="11"/>
      <c r="FWI13" s="11"/>
      <c r="FWJ13" s="11"/>
      <c r="FWK13" s="11"/>
      <c r="FWL13" s="11"/>
      <c r="FWM13" s="11"/>
      <c r="FWN13" s="11"/>
      <c r="FWO13" s="11"/>
      <c r="FWP13" s="11"/>
      <c r="FWQ13" s="11"/>
      <c r="FWR13" s="11"/>
      <c r="FWS13" s="11"/>
      <c r="FWT13" s="11"/>
      <c r="FWU13" s="11"/>
      <c r="FWV13" s="11"/>
      <c r="FWW13" s="11"/>
      <c r="FWX13" s="11"/>
      <c r="FWY13" s="11"/>
      <c r="FWZ13" s="11"/>
      <c r="FXA13" s="11"/>
      <c r="FXB13" s="11"/>
      <c r="FXC13" s="11"/>
      <c r="FXD13" s="11"/>
      <c r="FXE13" s="11"/>
      <c r="FXF13" s="11"/>
      <c r="FXG13" s="11"/>
      <c r="FXH13" s="11"/>
      <c r="FXI13" s="11"/>
      <c r="FXJ13" s="11"/>
      <c r="FXK13" s="11"/>
      <c r="FXL13" s="11"/>
      <c r="FXM13" s="11"/>
      <c r="FXN13" s="11"/>
      <c r="FXO13" s="11"/>
      <c r="FXP13" s="11"/>
      <c r="FXQ13" s="11"/>
      <c r="FXR13" s="11"/>
      <c r="FXS13" s="11"/>
      <c r="FXT13" s="11"/>
      <c r="FXU13" s="11"/>
      <c r="FXV13" s="11"/>
      <c r="FXW13" s="11"/>
      <c r="FXX13" s="11"/>
      <c r="FXY13" s="11"/>
      <c r="FXZ13" s="11"/>
      <c r="FYA13" s="11"/>
      <c r="FYB13" s="11"/>
      <c r="FYC13" s="11"/>
      <c r="FYD13" s="11"/>
      <c r="FYE13" s="11"/>
      <c r="FYF13" s="11"/>
      <c r="FYG13" s="11"/>
      <c r="FYH13" s="11"/>
      <c r="FYI13" s="11"/>
      <c r="FYJ13" s="11"/>
      <c r="FYK13" s="11"/>
      <c r="FYL13" s="11"/>
      <c r="FYM13" s="11"/>
      <c r="FYN13" s="11"/>
      <c r="FYO13" s="11"/>
      <c r="FYP13" s="11"/>
      <c r="FYQ13" s="11"/>
      <c r="FYR13" s="11"/>
      <c r="FYS13" s="11"/>
      <c r="FYT13" s="11"/>
      <c r="FYU13" s="11"/>
      <c r="FYV13" s="11"/>
      <c r="FYW13" s="11"/>
      <c r="FYX13" s="11"/>
      <c r="FYY13" s="11"/>
      <c r="FYZ13" s="11"/>
      <c r="FZA13" s="11"/>
      <c r="FZB13" s="11"/>
      <c r="FZC13" s="11"/>
      <c r="FZD13" s="11"/>
      <c r="FZE13" s="11"/>
      <c r="FZF13" s="11"/>
      <c r="FZG13" s="11"/>
      <c r="FZH13" s="11"/>
      <c r="FZI13" s="11"/>
      <c r="FZJ13" s="11"/>
      <c r="FZK13" s="11"/>
      <c r="FZL13" s="11"/>
      <c r="FZM13" s="11"/>
      <c r="FZN13" s="11"/>
      <c r="FZO13" s="11"/>
      <c r="FZP13" s="11"/>
      <c r="FZQ13" s="11"/>
      <c r="FZR13" s="11"/>
      <c r="FZS13" s="11"/>
      <c r="FZT13" s="11"/>
      <c r="FZU13" s="11"/>
      <c r="FZV13" s="11"/>
      <c r="FZW13" s="11"/>
      <c r="FZX13" s="11"/>
      <c r="FZY13" s="11"/>
      <c r="FZZ13" s="11"/>
      <c r="GAA13" s="11"/>
      <c r="GAB13" s="11"/>
      <c r="GAC13" s="11"/>
      <c r="GAD13" s="11"/>
      <c r="GAE13" s="11"/>
      <c r="GAF13" s="11"/>
      <c r="GAG13" s="11"/>
      <c r="GAH13" s="11"/>
      <c r="GAI13" s="11"/>
      <c r="GAJ13" s="11"/>
      <c r="GAK13" s="11"/>
      <c r="GAL13" s="11"/>
      <c r="GAM13" s="11"/>
      <c r="GAN13" s="11"/>
      <c r="GAO13" s="11"/>
      <c r="GAP13" s="11"/>
      <c r="GAQ13" s="11"/>
      <c r="GAR13" s="11"/>
      <c r="GAS13" s="11"/>
      <c r="GAT13" s="11"/>
      <c r="GAU13" s="11"/>
      <c r="GAV13" s="11"/>
      <c r="GAW13" s="11"/>
      <c r="GAX13" s="11"/>
      <c r="GAY13" s="11"/>
      <c r="GAZ13" s="11"/>
      <c r="GBA13" s="11"/>
      <c r="GBB13" s="11"/>
      <c r="GBC13" s="11"/>
      <c r="GBD13" s="11"/>
      <c r="GBE13" s="11"/>
      <c r="GBF13" s="11"/>
      <c r="GBG13" s="11"/>
      <c r="GBH13" s="11"/>
      <c r="GBI13" s="11"/>
      <c r="GBJ13" s="11"/>
      <c r="GBK13" s="11"/>
      <c r="GBL13" s="11"/>
      <c r="GBM13" s="11"/>
      <c r="GBN13" s="11"/>
      <c r="GBO13" s="11"/>
      <c r="GBP13" s="11"/>
      <c r="GBQ13" s="11"/>
      <c r="GBR13" s="11"/>
      <c r="GBS13" s="11"/>
      <c r="GBT13" s="11"/>
      <c r="GBU13" s="11"/>
      <c r="GBV13" s="11"/>
      <c r="GBW13" s="11"/>
      <c r="GBX13" s="11"/>
      <c r="GBY13" s="11"/>
      <c r="GBZ13" s="11"/>
      <c r="GCA13" s="11"/>
      <c r="GCB13" s="11"/>
      <c r="GCC13" s="11"/>
      <c r="GCD13" s="11"/>
      <c r="GCE13" s="11"/>
      <c r="GCF13" s="11"/>
      <c r="GCG13" s="11"/>
      <c r="GCH13" s="11"/>
      <c r="GCI13" s="11"/>
      <c r="GCJ13" s="11"/>
      <c r="GCK13" s="11"/>
      <c r="GCL13" s="11"/>
      <c r="GCM13" s="11"/>
      <c r="GCN13" s="11"/>
      <c r="GCO13" s="11"/>
      <c r="GCP13" s="11"/>
      <c r="GCQ13" s="11"/>
      <c r="GCR13" s="11"/>
      <c r="GCS13" s="11"/>
      <c r="GCT13" s="11"/>
      <c r="GCU13" s="11"/>
      <c r="GCV13" s="11"/>
      <c r="GCW13" s="11"/>
      <c r="GCX13" s="11"/>
      <c r="GCY13" s="11"/>
      <c r="GCZ13" s="11"/>
      <c r="GDA13" s="11"/>
      <c r="GDB13" s="11"/>
      <c r="GDC13" s="11"/>
      <c r="GDD13" s="11"/>
      <c r="GDE13" s="11"/>
      <c r="GDF13" s="11"/>
      <c r="GDG13" s="11"/>
      <c r="GDH13" s="11"/>
      <c r="GDI13" s="11"/>
      <c r="GDJ13" s="11"/>
      <c r="GDK13" s="11"/>
      <c r="GDL13" s="11"/>
      <c r="GDM13" s="11"/>
      <c r="GDN13" s="11"/>
      <c r="GDO13" s="11"/>
      <c r="GDP13" s="11"/>
      <c r="GDQ13" s="11"/>
      <c r="GDR13" s="11"/>
      <c r="GDS13" s="11"/>
      <c r="GDT13" s="11"/>
      <c r="GDU13" s="11"/>
      <c r="GDV13" s="11"/>
      <c r="GDW13" s="11"/>
      <c r="GDX13" s="11"/>
      <c r="GDY13" s="11"/>
      <c r="GDZ13" s="11"/>
      <c r="GEA13" s="11"/>
      <c r="GEB13" s="11"/>
      <c r="GEC13" s="11"/>
      <c r="GED13" s="11"/>
      <c r="GEE13" s="11"/>
      <c r="GEF13" s="11"/>
      <c r="GEG13" s="11"/>
      <c r="GEH13" s="11"/>
      <c r="GEI13" s="11"/>
      <c r="GEJ13" s="11"/>
      <c r="GEK13" s="11"/>
      <c r="GEL13" s="11"/>
      <c r="GEM13" s="11"/>
      <c r="GEN13" s="11"/>
      <c r="GEO13" s="11"/>
      <c r="GEP13" s="11"/>
      <c r="GEQ13" s="11"/>
      <c r="GER13" s="11"/>
      <c r="GES13" s="11"/>
      <c r="GET13" s="11"/>
      <c r="GEU13" s="11"/>
      <c r="GEV13" s="11"/>
      <c r="GEW13" s="11"/>
      <c r="GEX13" s="11"/>
      <c r="GEY13" s="11"/>
      <c r="GEZ13" s="11"/>
      <c r="GFA13" s="11"/>
      <c r="GFB13" s="11"/>
      <c r="GFC13" s="11"/>
      <c r="GFD13" s="11"/>
      <c r="GFE13" s="11"/>
      <c r="GFF13" s="11"/>
      <c r="GFG13" s="11"/>
      <c r="GFH13" s="11"/>
      <c r="GFI13" s="11"/>
      <c r="GFJ13" s="11"/>
      <c r="GFK13" s="11"/>
      <c r="GFL13" s="11"/>
      <c r="GFM13" s="11"/>
      <c r="GFN13" s="11"/>
      <c r="GFO13" s="11"/>
      <c r="GFP13" s="11"/>
      <c r="GFQ13" s="11"/>
      <c r="GFR13" s="11"/>
      <c r="GFS13" s="11"/>
      <c r="GFT13" s="11"/>
      <c r="GFU13" s="11"/>
      <c r="GFV13" s="11"/>
      <c r="GFW13" s="11"/>
      <c r="GFX13" s="11"/>
      <c r="GFY13" s="11"/>
      <c r="GFZ13" s="11"/>
      <c r="GGA13" s="11"/>
      <c r="GGB13" s="11"/>
      <c r="GGC13" s="11"/>
      <c r="GGD13" s="11"/>
      <c r="GGE13" s="11"/>
      <c r="GGF13" s="11"/>
      <c r="GGG13" s="11"/>
      <c r="GGH13" s="11"/>
      <c r="GGI13" s="11"/>
      <c r="GGJ13" s="11"/>
      <c r="GGK13" s="11"/>
      <c r="GGL13" s="11"/>
      <c r="GGM13" s="11"/>
      <c r="GGN13" s="11"/>
      <c r="GGO13" s="11"/>
      <c r="GGP13" s="11"/>
      <c r="GGQ13" s="11"/>
      <c r="GGR13" s="11"/>
      <c r="GGS13" s="11"/>
      <c r="GGT13" s="11"/>
      <c r="GGU13" s="11"/>
      <c r="GGV13" s="11"/>
      <c r="GGW13" s="11"/>
      <c r="GGX13" s="11"/>
      <c r="GGY13" s="11"/>
      <c r="GGZ13" s="11"/>
      <c r="GHA13" s="11"/>
      <c r="GHB13" s="11"/>
      <c r="GHC13" s="11"/>
      <c r="GHD13" s="11"/>
      <c r="GHE13" s="11"/>
      <c r="GHF13" s="11"/>
      <c r="GHG13" s="11"/>
      <c r="GHH13" s="11"/>
      <c r="GHI13" s="11"/>
      <c r="GHJ13" s="11"/>
      <c r="GHK13" s="11"/>
      <c r="GHL13" s="11"/>
      <c r="GHM13" s="11"/>
      <c r="GHN13" s="11"/>
      <c r="GHO13" s="11"/>
      <c r="GHP13" s="11"/>
      <c r="GHQ13" s="11"/>
      <c r="GHR13" s="11"/>
      <c r="GHS13" s="11"/>
      <c r="GHT13" s="11"/>
      <c r="GHU13" s="11"/>
      <c r="GHV13" s="11"/>
      <c r="GHW13" s="11"/>
      <c r="GHX13" s="11"/>
      <c r="GHY13" s="11"/>
      <c r="GHZ13" s="11"/>
      <c r="GIA13" s="11"/>
      <c r="GIB13" s="11"/>
      <c r="GIC13" s="11"/>
      <c r="GID13" s="11"/>
      <c r="GIE13" s="11"/>
      <c r="GIF13" s="11"/>
      <c r="GIG13" s="11"/>
      <c r="GIH13" s="11"/>
      <c r="GII13" s="11"/>
      <c r="GIJ13" s="11"/>
      <c r="GIK13" s="11"/>
      <c r="GIL13" s="11"/>
      <c r="GIM13" s="11"/>
      <c r="GIN13" s="11"/>
      <c r="GIO13" s="11"/>
      <c r="GIP13" s="11"/>
      <c r="GIQ13" s="11"/>
      <c r="GIR13" s="11"/>
      <c r="GIS13" s="11"/>
      <c r="GIT13" s="11"/>
      <c r="GIU13" s="11"/>
      <c r="GIV13" s="11"/>
      <c r="GIW13" s="11"/>
      <c r="GIX13" s="11"/>
      <c r="GIY13" s="11"/>
      <c r="GIZ13" s="11"/>
      <c r="GJA13" s="11"/>
      <c r="GJB13" s="11"/>
      <c r="GJC13" s="11"/>
      <c r="GJD13" s="11"/>
      <c r="GJE13" s="11"/>
      <c r="GJF13" s="11"/>
      <c r="GJG13" s="11"/>
      <c r="GJH13" s="11"/>
      <c r="GJI13" s="11"/>
      <c r="GJJ13" s="11"/>
      <c r="GJK13" s="11"/>
      <c r="GJL13" s="11"/>
      <c r="GJM13" s="11"/>
      <c r="GJN13" s="11"/>
      <c r="GJO13" s="11"/>
      <c r="GJP13" s="11"/>
      <c r="GJQ13" s="11"/>
      <c r="GJR13" s="11"/>
      <c r="GJS13" s="11"/>
      <c r="GJT13" s="11"/>
      <c r="GJU13" s="11"/>
      <c r="GJV13" s="11"/>
      <c r="GJW13" s="11"/>
      <c r="GJX13" s="11"/>
      <c r="GJY13" s="11"/>
      <c r="GJZ13" s="11"/>
      <c r="GKA13" s="11"/>
      <c r="GKB13" s="11"/>
      <c r="GKC13" s="11"/>
      <c r="GKD13" s="11"/>
      <c r="GKE13" s="11"/>
      <c r="GKF13" s="11"/>
      <c r="GKG13" s="11"/>
      <c r="GKH13" s="11"/>
      <c r="GKI13" s="11"/>
      <c r="GKJ13" s="11"/>
      <c r="GKK13" s="11"/>
      <c r="GKL13" s="11"/>
      <c r="GKM13" s="11"/>
      <c r="GKN13" s="11"/>
      <c r="GKO13" s="11"/>
      <c r="GKP13" s="11"/>
      <c r="GKQ13" s="11"/>
      <c r="GKR13" s="11"/>
      <c r="GKS13" s="11"/>
      <c r="GKT13" s="11"/>
      <c r="GKU13" s="11"/>
      <c r="GKV13" s="11"/>
      <c r="GKW13" s="11"/>
      <c r="GKX13" s="11"/>
      <c r="GKY13" s="11"/>
      <c r="GKZ13" s="11"/>
      <c r="GLA13" s="11"/>
      <c r="GLB13" s="11"/>
      <c r="GLC13" s="11"/>
      <c r="GLD13" s="11"/>
      <c r="GLE13" s="11"/>
      <c r="GLF13" s="11"/>
      <c r="GLG13" s="11"/>
      <c r="GLH13" s="11"/>
      <c r="GLI13" s="11"/>
      <c r="GLJ13" s="11"/>
      <c r="GLK13" s="11"/>
      <c r="GLL13" s="11"/>
      <c r="GLM13" s="11"/>
      <c r="GLN13" s="11"/>
      <c r="GLO13" s="11"/>
      <c r="GLP13" s="11"/>
      <c r="GLQ13" s="11"/>
      <c r="GLR13" s="11"/>
      <c r="GLS13" s="11"/>
      <c r="GLT13" s="11"/>
      <c r="GLU13" s="11"/>
      <c r="GLV13" s="11"/>
      <c r="GLW13" s="11"/>
      <c r="GLX13" s="11"/>
      <c r="GLY13" s="11"/>
      <c r="GLZ13" s="11"/>
      <c r="GMA13" s="11"/>
      <c r="GMB13" s="11"/>
      <c r="GMC13" s="11"/>
      <c r="GMD13" s="11"/>
      <c r="GME13" s="11"/>
      <c r="GMF13" s="11"/>
      <c r="GMG13" s="11"/>
      <c r="GMH13" s="11"/>
      <c r="GMI13" s="11"/>
      <c r="GMJ13" s="11"/>
      <c r="GMK13" s="11"/>
      <c r="GML13" s="11"/>
      <c r="GMM13" s="11"/>
      <c r="GMN13" s="11"/>
      <c r="GMO13" s="11"/>
      <c r="GMP13" s="11"/>
      <c r="GMQ13" s="11"/>
      <c r="GMR13" s="11"/>
      <c r="GMS13" s="11"/>
      <c r="GMT13" s="11"/>
      <c r="GMU13" s="11"/>
      <c r="GMV13" s="11"/>
      <c r="GMW13" s="11"/>
      <c r="GMX13" s="11"/>
      <c r="GMY13" s="11"/>
      <c r="GMZ13" s="11"/>
      <c r="GNA13" s="11"/>
      <c r="GNB13" s="11"/>
      <c r="GNC13" s="11"/>
      <c r="GND13" s="11"/>
      <c r="GNE13" s="11"/>
      <c r="GNF13" s="11"/>
      <c r="GNG13" s="11"/>
      <c r="GNH13" s="11"/>
      <c r="GNI13" s="11"/>
      <c r="GNJ13" s="11"/>
      <c r="GNK13" s="11"/>
      <c r="GNL13" s="11"/>
      <c r="GNM13" s="11"/>
      <c r="GNN13" s="11"/>
      <c r="GNO13" s="11"/>
      <c r="GNP13" s="11"/>
      <c r="GNQ13" s="11"/>
      <c r="GNR13" s="11"/>
      <c r="GNS13" s="11"/>
      <c r="GNT13" s="11"/>
      <c r="GNU13" s="11"/>
      <c r="GNV13" s="11"/>
      <c r="GNW13" s="11"/>
      <c r="GNX13" s="11"/>
      <c r="GNY13" s="11"/>
      <c r="GNZ13" s="11"/>
      <c r="GOA13" s="11"/>
      <c r="GOB13" s="11"/>
      <c r="GOC13" s="11"/>
      <c r="GOD13" s="11"/>
      <c r="GOE13" s="11"/>
      <c r="GOF13" s="11"/>
      <c r="GOG13" s="11"/>
      <c r="GOH13" s="11"/>
      <c r="GOI13" s="11"/>
      <c r="GOJ13" s="11"/>
      <c r="GOK13" s="11"/>
      <c r="GOL13" s="11"/>
      <c r="GOM13" s="11"/>
      <c r="GON13" s="11"/>
      <c r="GOO13" s="11"/>
      <c r="GOP13" s="11"/>
      <c r="GOQ13" s="11"/>
      <c r="GOR13" s="11"/>
      <c r="GOS13" s="11"/>
      <c r="GOT13" s="11"/>
      <c r="GOU13" s="11"/>
      <c r="GOV13" s="11"/>
      <c r="GOW13" s="11"/>
      <c r="GOX13" s="11"/>
      <c r="GOY13" s="11"/>
      <c r="GOZ13" s="11"/>
      <c r="GPA13" s="11"/>
      <c r="GPB13" s="11"/>
      <c r="GPC13" s="11"/>
      <c r="GPD13" s="11"/>
      <c r="GPE13" s="11"/>
      <c r="GPF13" s="11"/>
      <c r="GPG13" s="11"/>
      <c r="GPH13" s="11"/>
      <c r="GPI13" s="11"/>
      <c r="GPJ13" s="11"/>
      <c r="GPK13" s="11"/>
      <c r="GPL13" s="11"/>
      <c r="GPM13" s="11"/>
      <c r="GPN13" s="11"/>
      <c r="GPO13" s="11"/>
      <c r="GPP13" s="11"/>
      <c r="GPQ13" s="11"/>
      <c r="GPR13" s="11"/>
      <c r="GPS13" s="11"/>
      <c r="GPT13" s="11"/>
      <c r="GPU13" s="11"/>
      <c r="GPV13" s="11"/>
      <c r="GPW13" s="11"/>
      <c r="GPX13" s="11"/>
      <c r="GPY13" s="11"/>
      <c r="GPZ13" s="11"/>
      <c r="GQA13" s="11"/>
      <c r="GQB13" s="11"/>
      <c r="GQC13" s="11"/>
      <c r="GQD13" s="11"/>
      <c r="GQE13" s="11"/>
      <c r="GQF13" s="11"/>
      <c r="GQG13" s="11"/>
      <c r="GQH13" s="11"/>
      <c r="GQI13" s="11"/>
      <c r="GQJ13" s="11"/>
      <c r="GQK13" s="11"/>
      <c r="GQL13" s="11"/>
      <c r="GQM13" s="11"/>
      <c r="GQN13" s="11"/>
      <c r="GQO13" s="11"/>
      <c r="GQP13" s="11"/>
      <c r="GQQ13" s="11"/>
      <c r="GQR13" s="11"/>
      <c r="GQS13" s="11"/>
      <c r="GQT13" s="11"/>
      <c r="GQU13" s="11"/>
      <c r="GQV13" s="11"/>
      <c r="GQW13" s="11"/>
      <c r="GQX13" s="11"/>
      <c r="GQY13" s="11"/>
      <c r="GQZ13" s="11"/>
      <c r="GRA13" s="11"/>
      <c r="GRB13" s="11"/>
      <c r="GRC13" s="11"/>
      <c r="GRD13" s="11"/>
      <c r="GRE13" s="11"/>
      <c r="GRF13" s="11"/>
      <c r="GRG13" s="11"/>
      <c r="GRH13" s="11"/>
      <c r="GRI13" s="11"/>
      <c r="GRJ13" s="11"/>
      <c r="GRK13" s="11"/>
      <c r="GRL13" s="11"/>
      <c r="GRM13" s="11"/>
      <c r="GRN13" s="11"/>
      <c r="GRO13" s="11"/>
      <c r="GRP13" s="11"/>
      <c r="GRQ13" s="11"/>
      <c r="GRR13" s="11"/>
      <c r="GRS13" s="11"/>
      <c r="GRT13" s="11"/>
      <c r="GRU13" s="11"/>
      <c r="GRV13" s="11"/>
      <c r="GRW13" s="11"/>
      <c r="GRX13" s="11"/>
      <c r="GRY13" s="11"/>
      <c r="GRZ13" s="11"/>
      <c r="GSA13" s="11"/>
      <c r="GSB13" s="11"/>
      <c r="GSC13" s="11"/>
      <c r="GSD13" s="11"/>
      <c r="GSE13" s="11"/>
      <c r="GSF13" s="11"/>
      <c r="GSG13" s="11"/>
      <c r="GSH13" s="11"/>
      <c r="GSI13" s="11"/>
      <c r="GSJ13" s="11"/>
      <c r="GSK13" s="11"/>
      <c r="GSL13" s="11"/>
      <c r="GSM13" s="11"/>
      <c r="GSN13" s="11"/>
      <c r="GSO13" s="11"/>
      <c r="GSP13" s="11"/>
      <c r="GSQ13" s="11"/>
      <c r="GSR13" s="11"/>
      <c r="GSS13" s="11"/>
      <c r="GST13" s="11"/>
      <c r="GSU13" s="11"/>
      <c r="GSV13" s="11"/>
      <c r="GSW13" s="11"/>
      <c r="GSX13" s="11"/>
      <c r="GSY13" s="11"/>
      <c r="GSZ13" s="11"/>
      <c r="GTA13" s="11"/>
      <c r="GTB13" s="11"/>
      <c r="GTC13" s="11"/>
      <c r="GTD13" s="11"/>
      <c r="GTE13" s="11"/>
      <c r="GTF13" s="11"/>
      <c r="GTG13" s="11"/>
      <c r="GTH13" s="11"/>
      <c r="GTI13" s="11"/>
      <c r="GTJ13" s="11"/>
      <c r="GTK13" s="11"/>
      <c r="GTL13" s="11"/>
      <c r="GTM13" s="11"/>
      <c r="GTN13" s="11"/>
      <c r="GTO13" s="11"/>
      <c r="GTP13" s="11"/>
      <c r="GTQ13" s="11"/>
      <c r="GTR13" s="11"/>
      <c r="GTS13" s="11"/>
      <c r="GTT13" s="11"/>
      <c r="GTU13" s="11"/>
      <c r="GTV13" s="11"/>
      <c r="GTW13" s="11"/>
      <c r="GTX13" s="11"/>
      <c r="GTY13" s="11"/>
      <c r="GTZ13" s="11"/>
      <c r="GUA13" s="11"/>
      <c r="GUB13" s="11"/>
      <c r="GUC13" s="11"/>
      <c r="GUD13" s="11"/>
      <c r="GUE13" s="11"/>
      <c r="GUF13" s="11"/>
      <c r="GUG13" s="11"/>
      <c r="GUH13" s="11"/>
      <c r="GUI13" s="11"/>
      <c r="GUJ13" s="11"/>
      <c r="GUK13" s="11"/>
      <c r="GUL13" s="11"/>
      <c r="GUM13" s="11"/>
      <c r="GUN13" s="11"/>
      <c r="GUO13" s="11"/>
      <c r="GUP13" s="11"/>
      <c r="GUQ13" s="11"/>
      <c r="GUR13" s="11"/>
      <c r="GUS13" s="11"/>
      <c r="GUT13" s="11"/>
      <c r="GUU13" s="11"/>
      <c r="GUV13" s="11"/>
      <c r="GUW13" s="11"/>
      <c r="GUX13" s="11"/>
      <c r="GUY13" s="11"/>
      <c r="GUZ13" s="11"/>
      <c r="GVA13" s="11"/>
      <c r="GVB13" s="11"/>
      <c r="GVC13" s="11"/>
      <c r="GVD13" s="11"/>
      <c r="GVE13" s="11"/>
      <c r="GVF13" s="11"/>
      <c r="GVG13" s="11"/>
      <c r="GVH13" s="11"/>
      <c r="GVI13" s="11"/>
      <c r="GVJ13" s="11"/>
      <c r="GVK13" s="11"/>
      <c r="GVL13" s="11"/>
      <c r="GVM13" s="11"/>
      <c r="GVN13" s="11"/>
      <c r="GVO13" s="11"/>
      <c r="GVP13" s="11"/>
      <c r="GVQ13" s="11"/>
      <c r="GVR13" s="11"/>
      <c r="GVS13" s="11"/>
      <c r="GVT13" s="11"/>
      <c r="GVU13" s="11"/>
      <c r="GVV13" s="11"/>
      <c r="GVW13" s="11"/>
      <c r="GVX13" s="11"/>
      <c r="GVY13" s="11"/>
      <c r="GVZ13" s="11"/>
      <c r="GWA13" s="11"/>
      <c r="GWB13" s="11"/>
      <c r="GWC13" s="11"/>
      <c r="GWD13" s="11"/>
      <c r="GWE13" s="11"/>
      <c r="GWF13" s="11"/>
      <c r="GWG13" s="11"/>
      <c r="GWH13" s="11"/>
      <c r="GWI13" s="11"/>
      <c r="GWJ13" s="11"/>
      <c r="GWK13" s="11"/>
      <c r="GWL13" s="11"/>
      <c r="GWM13" s="11"/>
      <c r="GWN13" s="11"/>
      <c r="GWO13" s="11"/>
      <c r="GWP13" s="11"/>
      <c r="GWQ13" s="11"/>
      <c r="GWR13" s="11"/>
      <c r="GWS13" s="11"/>
      <c r="GWT13" s="11"/>
      <c r="GWU13" s="11"/>
      <c r="GWV13" s="11"/>
      <c r="GWW13" s="11"/>
      <c r="GWX13" s="11"/>
      <c r="GWY13" s="11"/>
      <c r="GWZ13" s="11"/>
      <c r="GXA13" s="11"/>
      <c r="GXB13" s="11"/>
      <c r="GXC13" s="11"/>
      <c r="GXD13" s="11"/>
      <c r="GXE13" s="11"/>
      <c r="GXF13" s="11"/>
      <c r="GXG13" s="11"/>
      <c r="GXH13" s="11"/>
      <c r="GXI13" s="11"/>
      <c r="GXJ13" s="11"/>
      <c r="GXK13" s="11"/>
      <c r="GXL13" s="11"/>
      <c r="GXM13" s="11"/>
      <c r="GXN13" s="11"/>
      <c r="GXO13" s="11"/>
      <c r="GXP13" s="11"/>
      <c r="GXQ13" s="11"/>
      <c r="GXR13" s="11"/>
      <c r="GXS13" s="11"/>
      <c r="GXT13" s="11"/>
      <c r="GXU13" s="11"/>
      <c r="GXV13" s="11"/>
      <c r="GXW13" s="11"/>
      <c r="GXX13" s="11"/>
      <c r="GXY13" s="11"/>
      <c r="GXZ13" s="11"/>
      <c r="GYA13" s="11"/>
      <c r="GYB13" s="11"/>
      <c r="GYC13" s="11"/>
      <c r="GYD13" s="11"/>
      <c r="GYE13" s="11"/>
      <c r="GYF13" s="11"/>
      <c r="GYG13" s="11"/>
      <c r="GYH13" s="11"/>
      <c r="GYI13" s="11"/>
      <c r="GYJ13" s="11"/>
      <c r="GYK13" s="11"/>
      <c r="GYL13" s="11"/>
      <c r="GYM13" s="11"/>
      <c r="GYN13" s="11"/>
      <c r="GYO13" s="11"/>
      <c r="GYP13" s="11"/>
      <c r="GYQ13" s="11"/>
      <c r="GYR13" s="11"/>
      <c r="GYS13" s="11"/>
      <c r="GYT13" s="11"/>
      <c r="GYU13" s="11"/>
      <c r="GYV13" s="11"/>
      <c r="GYW13" s="11"/>
      <c r="GYX13" s="11"/>
      <c r="GYY13" s="11"/>
      <c r="GYZ13" s="11"/>
      <c r="GZA13" s="11"/>
      <c r="GZB13" s="11"/>
      <c r="GZC13" s="11"/>
      <c r="GZD13" s="11"/>
      <c r="GZE13" s="11"/>
      <c r="GZF13" s="11"/>
      <c r="GZG13" s="11"/>
      <c r="GZH13" s="11"/>
      <c r="GZI13" s="11"/>
      <c r="GZJ13" s="11"/>
      <c r="GZK13" s="11"/>
      <c r="GZL13" s="11"/>
      <c r="GZM13" s="11"/>
      <c r="GZN13" s="11"/>
      <c r="GZO13" s="11"/>
      <c r="GZP13" s="11"/>
      <c r="GZQ13" s="11"/>
      <c r="GZR13" s="11"/>
      <c r="GZS13" s="11"/>
      <c r="GZT13" s="11"/>
      <c r="GZU13" s="11"/>
      <c r="GZV13" s="11"/>
      <c r="GZW13" s="11"/>
      <c r="GZX13" s="11"/>
      <c r="GZY13" s="11"/>
      <c r="GZZ13" s="11"/>
      <c r="HAA13" s="11"/>
      <c r="HAB13" s="11"/>
      <c r="HAC13" s="11"/>
      <c r="HAD13" s="11"/>
      <c r="HAE13" s="11"/>
      <c r="HAF13" s="11"/>
      <c r="HAG13" s="11"/>
      <c r="HAH13" s="11"/>
      <c r="HAI13" s="11"/>
      <c r="HAJ13" s="11"/>
      <c r="HAK13" s="11"/>
      <c r="HAL13" s="11"/>
      <c r="HAM13" s="11"/>
      <c r="HAN13" s="11"/>
      <c r="HAO13" s="11"/>
      <c r="HAP13" s="11"/>
      <c r="HAQ13" s="11"/>
      <c r="HAR13" s="11"/>
      <c r="HAS13" s="11"/>
      <c r="HAT13" s="11"/>
      <c r="HAU13" s="11"/>
      <c r="HAV13" s="11"/>
      <c r="HAW13" s="11"/>
      <c r="HAX13" s="11"/>
      <c r="HAY13" s="11"/>
      <c r="HAZ13" s="11"/>
      <c r="HBA13" s="11"/>
      <c r="HBB13" s="11"/>
      <c r="HBC13" s="11"/>
      <c r="HBD13" s="11"/>
      <c r="HBE13" s="11"/>
      <c r="HBF13" s="11"/>
      <c r="HBG13" s="11"/>
      <c r="HBH13" s="11"/>
      <c r="HBI13" s="11"/>
      <c r="HBJ13" s="11"/>
      <c r="HBK13" s="11"/>
      <c r="HBL13" s="11"/>
      <c r="HBM13" s="11"/>
      <c r="HBN13" s="11"/>
      <c r="HBO13" s="11"/>
      <c r="HBP13" s="11"/>
      <c r="HBQ13" s="11"/>
      <c r="HBR13" s="11"/>
      <c r="HBS13" s="11"/>
      <c r="HBT13" s="11"/>
      <c r="HBU13" s="11"/>
      <c r="HBV13" s="11"/>
      <c r="HBW13" s="11"/>
      <c r="HBX13" s="11"/>
      <c r="HBY13" s="11"/>
      <c r="HBZ13" s="11"/>
      <c r="HCA13" s="11"/>
      <c r="HCB13" s="11"/>
      <c r="HCC13" s="11"/>
      <c r="HCD13" s="11"/>
      <c r="HCE13" s="11"/>
      <c r="HCF13" s="11"/>
      <c r="HCG13" s="11"/>
      <c r="HCH13" s="11"/>
      <c r="HCI13" s="11"/>
      <c r="HCJ13" s="11"/>
      <c r="HCK13" s="11"/>
      <c r="HCL13" s="11"/>
      <c r="HCM13" s="11"/>
      <c r="HCN13" s="11"/>
      <c r="HCO13" s="11"/>
      <c r="HCP13" s="11"/>
      <c r="HCQ13" s="11"/>
      <c r="HCR13" s="11"/>
      <c r="HCS13" s="11"/>
      <c r="HCT13" s="11"/>
      <c r="HCU13" s="11"/>
      <c r="HCV13" s="11"/>
      <c r="HCW13" s="11"/>
      <c r="HCX13" s="11"/>
      <c r="HCY13" s="11"/>
      <c r="HCZ13" s="11"/>
      <c r="HDA13" s="11"/>
      <c r="HDB13" s="11"/>
      <c r="HDC13" s="11"/>
      <c r="HDD13" s="11"/>
      <c r="HDE13" s="11"/>
      <c r="HDF13" s="11"/>
      <c r="HDG13" s="11"/>
      <c r="HDH13" s="11"/>
      <c r="HDI13" s="11"/>
      <c r="HDJ13" s="11"/>
      <c r="HDK13" s="11"/>
      <c r="HDL13" s="11"/>
      <c r="HDM13" s="11"/>
      <c r="HDN13" s="11"/>
      <c r="HDO13" s="11"/>
      <c r="HDP13" s="11"/>
      <c r="HDQ13" s="11"/>
      <c r="HDR13" s="11"/>
      <c r="HDS13" s="11"/>
      <c r="HDT13" s="11"/>
      <c r="HDU13" s="11"/>
      <c r="HDV13" s="11"/>
      <c r="HDW13" s="11"/>
      <c r="HDX13" s="11"/>
      <c r="HDY13" s="11"/>
      <c r="HDZ13" s="11"/>
      <c r="HEA13" s="11"/>
      <c r="HEB13" s="11"/>
      <c r="HEC13" s="11"/>
      <c r="HED13" s="11"/>
      <c r="HEE13" s="11"/>
      <c r="HEF13" s="11"/>
      <c r="HEG13" s="11"/>
      <c r="HEH13" s="11"/>
      <c r="HEI13" s="11"/>
    </row>
    <row r="14" spans="1:5547" x14ac:dyDescent="0.25">
      <c r="A14" s="30">
        <v>12</v>
      </c>
      <c r="B14" s="30"/>
      <c r="C14" s="30" t="s">
        <v>25</v>
      </c>
      <c r="D14" s="30">
        <v>5</v>
      </c>
      <c r="E14" s="83" t="e">
        <f ca="1">CHOOSE( MATCH(CONCATENATE("*",E$1,"*"),'Сынып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14" s="83" t="e">
        <f ca="1">CHOOSE( MATCH(CONCATENATE("*",F$1,"*"),'Сынып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14" s="83" t="e">
        <f ca="1">CHOOSE( MATCH(CONCATENATE("*",G$1,"*"),'Сынып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14" s="83" t="e">
        <f ca="1">CHOOSE( MATCH(CONCATENATE("*",H$1,"*"),'Сынып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14" s="83" t="e">
        <f ca="1">CHOOSE( MATCH(CONCATENATE("*",I$1,"*"),'Сынып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14" s="83" t="e">
        <f ca="1">CHOOSE( MATCH(CONCATENATE("*",J$1,"*"),'Сынып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14" s="83" t="e">
        <f ca="1">CHOOSE( MATCH(CONCATENATE("*",K$1,"*"),'Сынып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14" s="83" t="e">
        <f ca="1">CHOOSE( MATCH(CONCATENATE("*",L$1,"*"),'Сынып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14" s="83" t="e">
        <f ca="1">CHOOSE( MATCH(CONCATENATE("*",M$1,"*"),'Сынып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14" s="83" t="e">
        <f ca="1">CHOOSE( MATCH(CONCATENATE("*",N$1,"*"),'Сынып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14" s="83" t="e">
        <f ca="1">CHOOSE( MATCH(CONCATENATE("*",O$1,"*"),'Сынып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14" s="83" t="e">
        <f ca="1">CHOOSE( MATCH(CONCATENATE("*",P$1,"*"),'Сынып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14" s="83" t="e">
        <f ca="1">CHOOSE( MATCH(CONCATENATE("*",Q$1,"*"),'Сынып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14" s="83" t="e">
        <f ca="1">CHOOSE( MATCH(CONCATENATE("*",R$1,"*"),'Сынып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14" s="83" t="e">
        <f ca="1">CHOOSE( MATCH(CONCATENATE("*",S$1,"*"),'Сынып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14" s="83" t="e">
        <f ca="1">CHOOSE( MATCH(CONCATENATE("*",T$1,"*"),'Сынып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14" s="83" t="e">
        <f ca="1">CHOOSE( MATCH(CONCATENATE("*",U$1,"*"),'Сынып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14" s="83" t="e">
        <f ca="1">CHOOSE( MATCH(CONCATENATE("*",V$1,"*"),'Сынып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14" s="83" t="e">
        <f ca="1">CHOOSE( MATCH(CONCATENATE("*",W$1,"*"),'Сынып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14" s="83" t="e">
        <f ca="1">CHOOSE( MATCH(CONCATENATE("*",X$1,"*"),'Сынып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14" s="83" t="e">
        <f ca="1">CHOOSE( MATCH(CONCATENATE("*",Y$1,"*"),'Сынып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14" s="83" t="e">
        <f ca="1">CHOOSE( MATCH(CONCATENATE("*",Z$1,"*"),'Сынып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14" s="83" t="e">
        <f ca="1">CHOOSE( MATCH(CONCATENATE("*",AA$1,"*"),'Сынып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14" s="83" t="e">
        <f ca="1">CHOOSE( MATCH(CONCATENATE("*",AB$1,"*"),'Сынып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14" s="83" t="e">
        <f ca="1">CHOOSE( MATCH(CONCATENATE("*",AC$1,"*"),'Сынып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14" s="83" t="e">
        <f ca="1">CHOOSE( MATCH(CONCATENATE("*",AD$1,"*"),'Сынып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14" s="83" t="e">
        <f ca="1">CHOOSE( MATCH(CONCATENATE("*",AE$1,"*"),'Сынып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14" s="83" t="e">
        <f ca="1">CHOOSE( MATCH(CONCATENATE("*",AF$1,"*"),'Сынып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14" s="83" t="e">
        <f ca="1">CHOOSE( MATCH(CONCATENATE("*",AG$1,"*"),'Сынып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14" s="83" t="e">
        <f ca="1">CHOOSE( MATCH(CONCATENATE("*",AH$1,"*"),'Сынып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14" s="83" t="e">
        <f ca="1">CHOOSE( MATCH(CONCATENATE("*",AI$1,"*"),'Сынып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14" s="83" t="e">
        <f ca="1">CHOOSE( MATCH(CONCATENATE("*",AJ$1,"*"),'Сынып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14" s="83" t="e">
        <f ca="1">CHOOSE( MATCH(CONCATENATE("*",AK$1,"*"),'Сынып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14" s="83" t="e">
        <f ca="1">CHOOSE( MATCH(CONCATENATE("*",AL$1,"*"),'Сынып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14" s="83" t="e">
        <f ca="1">CHOOSE( MATCH(CONCATENATE("*",AM$1,"*"),'Сынып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14" s="83" t="e">
        <f ca="1">CHOOSE( MATCH(CONCATENATE("*",AN$1,"*"),'Сынып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14" s="83" t="e">
        <f ca="1">CHOOSE( MATCH(CONCATENATE("*",AO$1,"*"),'Сынып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14" s="83" t="e">
        <f ca="1">CHOOSE( MATCH(CONCATENATE("*",AP$1,"*"),'Сынып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14" s="83" t="e">
        <f ca="1">CHOOSE( MATCH(CONCATENATE("*",AQ$1,"*"),'Сынып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14" s="83" t="e">
        <f ca="1">CHOOSE( MATCH(CONCATENATE("*",AR$1,"*"),'Сынып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S14" s="83" t="e">
        <f ca="1">CHOOSE( MATCH(CONCATENATE("*",AS$1,"*"),'Сынып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T14" s="83" t="e">
        <f ca="1">CHOOSE( MATCH(CONCATENATE("*",AT$1,"*"),'Сынып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U14" s="83" t="e">
        <f ca="1">CHOOSE( MATCH(CONCATENATE("*",AU$1,"*"),'Сынып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V14" s="83" t="e">
        <f ca="1">CHOOSE( MATCH(CONCATENATE("*",AV$1,"*"),'Сынып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W14" s="83" t="e">
        <f ca="1">CHOOSE( MATCH(CONCATENATE("*",AW$1,"*"),'Сынып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X14" s="83" t="e">
        <f ca="1">CHOOSE( MATCH(CONCATENATE("*",AX$1,"*"),'Сынып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Y14" s="83" t="e">
        <f ca="1">CHOOSE( MATCH(CONCATENATE("*",AY$1,"*"),'Сынып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Z14" s="83" t="e">
        <f ca="1">CHOOSE( MATCH(CONCATENATE("*",AZ$1,"*"),'Сынып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A14" s="83" t="e">
        <f ca="1">CHOOSE( MATCH(CONCATENATE("*",BA$1,"*"),'Сынып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B14" s="83" t="e">
        <f ca="1">CHOOSE( MATCH(CONCATENATE("*",BB$1,"*"),'Сынып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C14" s="83" t="e">
        <f ca="1">CHOOSE( MATCH(CONCATENATE("*",BC$1,"*"),'Сынып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D14" s="83" t="e">
        <f ca="1">CHOOSE( MATCH(CONCATENATE("*",BD$1,"*"),'Сынып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E14" s="83" t="e">
        <f ca="1">CHOOSE( MATCH(CONCATENATE("*",BE$1,"*"),'Сынып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F14" s="83" t="e">
        <f ca="1">CHOOSE( MATCH(CONCATENATE("*",BF$1,"*"),'Сынып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G14" s="83" t="e">
        <f ca="1">CHOOSE( MATCH(CONCATENATE("*",BG$1,"*"),'Сынып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H14" s="83" t="e">
        <f ca="1">CHOOSE( MATCH(CONCATENATE("*",BH$1,"*"),'Сынып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I14" s="83" t="e">
        <f ca="1">CHOOSE( MATCH(CONCATENATE("*",BI$1,"*"),'Сынып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J14" s="83" t="e">
        <f ca="1">CHOOSE( MATCH(CONCATENATE("*",BJ$1,"*"),'Сынып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K14" s="83" t="e">
        <f ca="1">CHOOSE( MATCH(CONCATENATE("*",BK$1,"*"),'Сынып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L14" s="83" t="e">
        <f ca="1">CHOOSE( MATCH(CONCATENATE("*",BL$1,"*"),'Сынып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M14" s="83" t="e">
        <f ca="1">CHOOSE( MATCH(CONCATENATE("*",BM$1,"*"),'Сынып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N14" s="83" t="e">
        <f ca="1">CHOOSE( MATCH(CONCATENATE("*",BN$1,"*"),'Сынып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O14" s="83" t="e">
        <f ca="1">CHOOSE( MATCH(CONCATENATE("*",BO$1,"*"),'Сынып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P14" s="83" t="e">
        <f ca="1">CHOOSE( MATCH(CONCATENATE("*",BP$1,"*"),'Сынып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Q14" s="83" t="e">
        <f ca="1">CHOOSE( MATCH(CONCATENATE("*",BQ$1,"*"),'Сынып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R14" s="83" t="e">
        <f ca="1">CHOOSE( MATCH(CONCATENATE("*",BR$1,"*"),'Сынып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S14" s="83" t="e">
        <f ca="1">CHOOSE( MATCH(CONCATENATE("*",BS$1,"*"),'Сынып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T14" s="83" t="e">
        <f ca="1">CHOOSE( MATCH(CONCATENATE("*",BT$1,"*"),'Сынып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U14" s="83" t="e">
        <f ca="1">CHOOSE( MATCH(CONCATENATE("*",BU$1,"*"),'Сынып Фам'!$E14:$Q14,0),'Сынып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  <c r="IY14" s="11"/>
      <c r="IZ14" s="11"/>
      <c r="JA14" s="11"/>
      <c r="JB14" s="11"/>
      <c r="JC14" s="11"/>
      <c r="JD14" s="11"/>
      <c r="JE14" s="11"/>
      <c r="JF14" s="11"/>
      <c r="JG14" s="11"/>
      <c r="JH14" s="11"/>
      <c r="JI14" s="11"/>
      <c r="JJ14" s="11"/>
      <c r="JK14" s="11"/>
      <c r="JL14" s="11"/>
      <c r="JM14" s="11"/>
      <c r="JN14" s="11"/>
      <c r="JO14" s="11"/>
      <c r="JP14" s="11"/>
      <c r="JQ14" s="11"/>
      <c r="JR14" s="11"/>
      <c r="JS14" s="11"/>
      <c r="JT14" s="11"/>
      <c r="JU14" s="11"/>
      <c r="JV14" s="11"/>
      <c r="JW14" s="11"/>
      <c r="JX14" s="11"/>
      <c r="JY14" s="11"/>
      <c r="JZ14" s="11"/>
      <c r="KA14" s="11"/>
      <c r="KB14" s="11"/>
      <c r="KC14" s="11"/>
      <c r="KD14" s="11"/>
      <c r="KE14" s="11"/>
      <c r="KF14" s="11"/>
      <c r="KG14" s="11"/>
      <c r="KH14" s="11"/>
      <c r="KI14" s="11"/>
      <c r="KJ14" s="11"/>
      <c r="KK14" s="11"/>
      <c r="KL14" s="11"/>
      <c r="KM14" s="11"/>
      <c r="KN14" s="11"/>
      <c r="KO14" s="11"/>
      <c r="KP14" s="11"/>
      <c r="KQ14" s="11"/>
      <c r="KR14" s="11"/>
      <c r="KS14" s="11"/>
      <c r="KT14" s="11"/>
      <c r="KU14" s="11"/>
      <c r="KV14" s="11"/>
      <c r="KW14" s="11"/>
      <c r="KX14" s="11"/>
      <c r="KY14" s="11"/>
      <c r="KZ14" s="11"/>
      <c r="LA14" s="11"/>
      <c r="LB14" s="11"/>
      <c r="LC14" s="11"/>
      <c r="LD14" s="11"/>
      <c r="LE14" s="11"/>
      <c r="LF14" s="11"/>
      <c r="LG14" s="11"/>
      <c r="LH14" s="11"/>
      <c r="LI14" s="11"/>
      <c r="LJ14" s="11"/>
      <c r="LK14" s="11"/>
      <c r="LL14" s="11"/>
      <c r="LM14" s="11"/>
      <c r="LN14" s="11"/>
      <c r="LO14" s="11"/>
      <c r="LP14" s="11"/>
      <c r="LQ14" s="11"/>
      <c r="LR14" s="11"/>
      <c r="LS14" s="11"/>
      <c r="LT14" s="11"/>
      <c r="LU14" s="11"/>
      <c r="LV14" s="11"/>
      <c r="LW14" s="11"/>
      <c r="LX14" s="11"/>
      <c r="LY14" s="11"/>
      <c r="LZ14" s="11"/>
      <c r="MA14" s="11"/>
      <c r="MB14" s="11"/>
      <c r="MC14" s="11"/>
      <c r="MD14" s="11"/>
      <c r="ME14" s="11"/>
      <c r="MF14" s="11"/>
      <c r="MG14" s="11"/>
      <c r="MH14" s="11"/>
      <c r="MI14" s="11"/>
      <c r="MJ14" s="11"/>
      <c r="MK14" s="11"/>
      <c r="ML14" s="11"/>
      <c r="MM14" s="11"/>
      <c r="MN14" s="11"/>
      <c r="MO14" s="11"/>
      <c r="MP14" s="11"/>
      <c r="MQ14" s="11"/>
      <c r="MR14" s="11"/>
      <c r="MS14" s="11"/>
      <c r="MT14" s="11"/>
      <c r="MU14" s="11"/>
      <c r="MV14" s="11"/>
      <c r="MW14" s="11"/>
      <c r="MX14" s="11"/>
      <c r="MY14" s="11"/>
      <c r="MZ14" s="11"/>
      <c r="NA14" s="11"/>
      <c r="NB14" s="11"/>
      <c r="NC14" s="11"/>
      <c r="ND14" s="11"/>
      <c r="NE14" s="11"/>
      <c r="NF14" s="11"/>
      <c r="NG14" s="11"/>
      <c r="NH14" s="11"/>
      <c r="NI14" s="11"/>
      <c r="NJ14" s="11"/>
      <c r="NK14" s="11"/>
      <c r="NL14" s="11"/>
      <c r="NM14" s="11"/>
      <c r="NN14" s="11"/>
      <c r="NO14" s="11"/>
      <c r="NP14" s="11"/>
      <c r="NQ14" s="11"/>
      <c r="NR14" s="11"/>
      <c r="NS14" s="11"/>
      <c r="NT14" s="11"/>
      <c r="NU14" s="11"/>
      <c r="NV14" s="11"/>
      <c r="NW14" s="11"/>
      <c r="NX14" s="11"/>
      <c r="NY14" s="11"/>
      <c r="NZ14" s="11"/>
      <c r="OA14" s="11"/>
      <c r="OB14" s="11"/>
      <c r="OC14" s="11"/>
      <c r="OD14" s="11"/>
      <c r="OE14" s="11"/>
      <c r="OF14" s="11"/>
      <c r="OG14" s="11"/>
      <c r="OH14" s="11"/>
      <c r="OI14" s="11"/>
      <c r="OJ14" s="11"/>
      <c r="OK14" s="11"/>
      <c r="OL14" s="11"/>
      <c r="OM14" s="11"/>
      <c r="ON14" s="11"/>
      <c r="OO14" s="11"/>
      <c r="OP14" s="11"/>
      <c r="OQ14" s="11"/>
      <c r="OR14" s="11"/>
      <c r="OS14" s="11"/>
      <c r="OT14" s="11"/>
      <c r="OU14" s="11"/>
      <c r="OV14" s="11"/>
      <c r="OW14" s="11"/>
      <c r="OX14" s="11"/>
      <c r="OY14" s="11"/>
      <c r="OZ14" s="11"/>
      <c r="PA14" s="11"/>
      <c r="PB14" s="11"/>
      <c r="PC14" s="11"/>
      <c r="PD14" s="11"/>
      <c r="PE14" s="11"/>
      <c r="PF14" s="11"/>
      <c r="PG14" s="11"/>
      <c r="PH14" s="11"/>
      <c r="PI14" s="11"/>
      <c r="PJ14" s="11"/>
      <c r="PK14" s="11"/>
      <c r="PL14" s="11"/>
      <c r="PM14" s="11"/>
      <c r="PN14" s="11"/>
      <c r="PO14" s="11"/>
      <c r="PP14" s="11"/>
      <c r="PQ14" s="11"/>
      <c r="PR14" s="11"/>
      <c r="PS14" s="11"/>
      <c r="PT14" s="11"/>
      <c r="PU14" s="11"/>
      <c r="PV14" s="11"/>
      <c r="PW14" s="11"/>
      <c r="PX14" s="11"/>
      <c r="PY14" s="11"/>
      <c r="PZ14" s="11"/>
      <c r="QA14" s="11"/>
      <c r="QB14" s="11"/>
      <c r="QC14" s="11"/>
      <c r="QD14" s="11"/>
      <c r="QE14" s="11"/>
      <c r="QF14" s="11"/>
      <c r="QG14" s="11"/>
      <c r="QH14" s="11"/>
      <c r="QI14" s="11"/>
      <c r="QJ14" s="11"/>
      <c r="QK14" s="11"/>
      <c r="QL14" s="11"/>
      <c r="QM14" s="11"/>
      <c r="QN14" s="11"/>
      <c r="QO14" s="11"/>
      <c r="QP14" s="11"/>
      <c r="QQ14" s="11"/>
      <c r="QR14" s="11"/>
      <c r="QS14" s="11"/>
      <c r="QT14" s="11"/>
      <c r="QU14" s="11"/>
      <c r="QV14" s="11"/>
      <c r="QW14" s="11"/>
      <c r="QX14" s="11"/>
      <c r="QY14" s="11"/>
      <c r="QZ14" s="11"/>
      <c r="RA14" s="11"/>
      <c r="RB14" s="11"/>
      <c r="RC14" s="11"/>
      <c r="RD14" s="11"/>
      <c r="RE14" s="11"/>
      <c r="RF14" s="11"/>
      <c r="RG14" s="11"/>
      <c r="RH14" s="11"/>
      <c r="RI14" s="11"/>
      <c r="RJ14" s="11"/>
      <c r="RK14" s="11"/>
      <c r="RL14" s="11"/>
      <c r="RM14" s="11"/>
      <c r="RN14" s="11"/>
      <c r="RO14" s="11"/>
      <c r="RP14" s="11"/>
      <c r="RQ14" s="11"/>
      <c r="RR14" s="11"/>
      <c r="RS14" s="11"/>
      <c r="RT14" s="11"/>
      <c r="RU14" s="11"/>
      <c r="RV14" s="11"/>
      <c r="RW14" s="11"/>
      <c r="RX14" s="11"/>
      <c r="RY14" s="11"/>
      <c r="RZ14" s="11"/>
      <c r="SA14" s="11"/>
      <c r="SB14" s="11"/>
      <c r="SC14" s="11"/>
      <c r="SD14" s="11"/>
      <c r="SE14" s="11"/>
      <c r="SF14" s="11"/>
      <c r="SG14" s="11"/>
      <c r="SH14" s="11"/>
      <c r="SI14" s="11"/>
      <c r="SJ14" s="11"/>
      <c r="SK14" s="11"/>
      <c r="SL14" s="11"/>
      <c r="SM14" s="11"/>
      <c r="SN14" s="11"/>
      <c r="SO14" s="11"/>
      <c r="SP14" s="11"/>
      <c r="SQ14" s="11"/>
      <c r="SR14" s="11"/>
      <c r="SS14" s="11"/>
      <c r="ST14" s="11"/>
      <c r="SU14" s="11"/>
      <c r="SV14" s="11"/>
      <c r="SW14" s="11"/>
      <c r="SX14" s="11"/>
      <c r="SY14" s="11"/>
      <c r="SZ14" s="11"/>
      <c r="TA14" s="11"/>
      <c r="TB14" s="11"/>
      <c r="TC14" s="11"/>
      <c r="TD14" s="11"/>
      <c r="TE14" s="11"/>
      <c r="TF14" s="11"/>
      <c r="TG14" s="11"/>
      <c r="TH14" s="11"/>
      <c r="TI14" s="11"/>
      <c r="TJ14" s="11"/>
      <c r="TK14" s="11"/>
      <c r="TL14" s="11"/>
      <c r="TM14" s="11"/>
      <c r="TN14" s="11"/>
      <c r="TO14" s="11"/>
      <c r="TP14" s="11"/>
      <c r="TQ14" s="11"/>
      <c r="TR14" s="11"/>
      <c r="TS14" s="11"/>
      <c r="TT14" s="11"/>
      <c r="TU14" s="11"/>
      <c r="TV14" s="11"/>
      <c r="TW14" s="11"/>
      <c r="TX14" s="11"/>
      <c r="TY14" s="11"/>
      <c r="TZ14" s="11"/>
      <c r="UA14" s="11"/>
      <c r="UB14" s="11"/>
      <c r="UC14" s="11"/>
      <c r="UD14" s="11"/>
      <c r="UE14" s="11"/>
      <c r="UF14" s="11"/>
      <c r="UG14" s="11"/>
      <c r="UH14" s="11"/>
      <c r="UI14" s="11"/>
      <c r="UJ14" s="11"/>
      <c r="UK14" s="11"/>
      <c r="UL14" s="11"/>
      <c r="UM14" s="11"/>
      <c r="UN14" s="11"/>
      <c r="UO14" s="11"/>
      <c r="UP14" s="11"/>
      <c r="UQ14" s="11"/>
      <c r="UR14" s="11"/>
      <c r="US14" s="11"/>
      <c r="UT14" s="11"/>
      <c r="UU14" s="11"/>
      <c r="UV14" s="11"/>
      <c r="UW14" s="11"/>
      <c r="UX14" s="11"/>
      <c r="UY14" s="11"/>
      <c r="UZ14" s="11"/>
      <c r="VA14" s="11"/>
      <c r="VB14" s="11"/>
      <c r="VC14" s="11"/>
      <c r="VD14" s="11"/>
      <c r="VE14" s="11"/>
      <c r="VF14" s="11"/>
      <c r="VG14" s="11"/>
      <c r="VH14" s="11"/>
      <c r="VI14" s="11"/>
      <c r="VJ14" s="11"/>
      <c r="VK14" s="11"/>
      <c r="VL14" s="11"/>
      <c r="VM14" s="11"/>
      <c r="VN14" s="11"/>
      <c r="VO14" s="11"/>
      <c r="VP14" s="11"/>
      <c r="VQ14" s="11"/>
      <c r="VR14" s="11"/>
      <c r="VS14" s="11"/>
      <c r="VT14" s="11"/>
      <c r="VU14" s="11"/>
      <c r="VV14" s="11"/>
      <c r="VW14" s="11"/>
      <c r="VX14" s="11"/>
      <c r="VY14" s="11"/>
      <c r="VZ14" s="11"/>
      <c r="WA14" s="11"/>
      <c r="WB14" s="11"/>
      <c r="WC14" s="11"/>
      <c r="WD14" s="11"/>
      <c r="WE14" s="11"/>
      <c r="WF14" s="11"/>
      <c r="WG14" s="11"/>
      <c r="WH14" s="11"/>
      <c r="WI14" s="11"/>
      <c r="WJ14" s="11"/>
      <c r="WK14" s="11"/>
      <c r="WL14" s="11"/>
      <c r="WM14" s="11"/>
      <c r="WN14" s="11"/>
      <c r="WO14" s="11"/>
      <c r="WP14" s="11"/>
      <c r="WQ14" s="11"/>
      <c r="WR14" s="11"/>
      <c r="WS14" s="11"/>
      <c r="WT14" s="11"/>
      <c r="WU14" s="11"/>
      <c r="WV14" s="11"/>
      <c r="WW14" s="11"/>
      <c r="WX14" s="11"/>
      <c r="WY14" s="11"/>
      <c r="WZ14" s="11"/>
      <c r="XA14" s="11"/>
      <c r="XB14" s="11"/>
      <c r="XC14" s="11"/>
      <c r="XD14" s="11"/>
      <c r="XE14" s="11"/>
      <c r="XF14" s="11"/>
      <c r="XG14" s="11"/>
      <c r="XH14" s="11"/>
      <c r="XI14" s="11"/>
      <c r="XJ14" s="11"/>
      <c r="XK14" s="11"/>
      <c r="XL14" s="11"/>
      <c r="XM14" s="11"/>
      <c r="XN14" s="11"/>
      <c r="XO14" s="11"/>
      <c r="XP14" s="11"/>
      <c r="XQ14" s="11"/>
      <c r="XR14" s="11"/>
      <c r="XS14" s="11"/>
      <c r="XT14" s="11"/>
      <c r="XU14" s="11"/>
      <c r="XV14" s="11"/>
      <c r="XW14" s="11"/>
      <c r="XX14" s="11"/>
      <c r="XY14" s="11"/>
      <c r="XZ14" s="11"/>
      <c r="YA14" s="11"/>
      <c r="YB14" s="11"/>
      <c r="YC14" s="11"/>
      <c r="YD14" s="11"/>
      <c r="YE14" s="11"/>
      <c r="YF14" s="11"/>
      <c r="YG14" s="11"/>
      <c r="YH14" s="11"/>
      <c r="YI14" s="11"/>
      <c r="YJ14" s="11"/>
      <c r="YK14" s="11"/>
      <c r="YL14" s="11"/>
      <c r="YM14" s="11"/>
      <c r="YN14" s="11"/>
      <c r="YO14" s="11"/>
      <c r="YP14" s="11"/>
      <c r="YQ14" s="11"/>
      <c r="YR14" s="11"/>
      <c r="YS14" s="11"/>
      <c r="YT14" s="11"/>
      <c r="YU14" s="11"/>
      <c r="YV14" s="11"/>
      <c r="YW14" s="11"/>
      <c r="YX14" s="11"/>
      <c r="YY14" s="11"/>
      <c r="YZ14" s="11"/>
      <c r="ZA14" s="11"/>
      <c r="ZB14" s="11"/>
      <c r="ZC14" s="11"/>
      <c r="ZD14" s="11"/>
      <c r="ZE14" s="11"/>
      <c r="ZF14" s="11"/>
      <c r="ZG14" s="11"/>
      <c r="ZH14" s="11"/>
      <c r="ZI14" s="11"/>
      <c r="ZJ14" s="11"/>
      <c r="ZK14" s="11"/>
      <c r="ZL14" s="11"/>
      <c r="ZM14" s="11"/>
      <c r="ZN14" s="11"/>
      <c r="ZO14" s="11"/>
      <c r="ZP14" s="11"/>
      <c r="ZQ14" s="11"/>
      <c r="ZR14" s="11"/>
      <c r="ZS14" s="11"/>
      <c r="ZT14" s="11"/>
      <c r="ZU14" s="11"/>
      <c r="ZV14" s="11"/>
      <c r="ZW14" s="11"/>
      <c r="ZX14" s="11"/>
      <c r="ZY14" s="11"/>
      <c r="ZZ14" s="11"/>
      <c r="AAA14" s="11"/>
      <c r="AAB14" s="11"/>
      <c r="AAC14" s="11"/>
      <c r="AAD14" s="11"/>
      <c r="AAE14" s="11"/>
      <c r="AAF14" s="11"/>
      <c r="AAG14" s="11"/>
      <c r="AAH14" s="11"/>
      <c r="AAI14" s="11"/>
      <c r="AAJ14" s="11"/>
      <c r="AAK14" s="11"/>
      <c r="AAL14" s="11"/>
      <c r="AAM14" s="11"/>
      <c r="AAN14" s="11"/>
      <c r="AAO14" s="11"/>
      <c r="AAP14" s="11"/>
      <c r="AAQ14" s="11"/>
      <c r="AAR14" s="11"/>
      <c r="AAS14" s="11"/>
      <c r="AAT14" s="11"/>
      <c r="AAU14" s="11"/>
      <c r="AAV14" s="11"/>
      <c r="AAW14" s="11"/>
      <c r="AAX14" s="11"/>
      <c r="AAY14" s="11"/>
      <c r="AAZ14" s="11"/>
      <c r="ABA14" s="11"/>
      <c r="ABB14" s="11"/>
      <c r="ABC14" s="11"/>
      <c r="ABD14" s="11"/>
      <c r="ABE14" s="11"/>
      <c r="ABF14" s="11"/>
      <c r="ABG14" s="11"/>
      <c r="ABH14" s="11"/>
      <c r="ABI14" s="11"/>
      <c r="ABJ14" s="11"/>
      <c r="ABK14" s="11"/>
      <c r="ABL14" s="11"/>
      <c r="ABM14" s="11"/>
      <c r="ABN14" s="11"/>
      <c r="ABO14" s="11"/>
      <c r="ABP14" s="11"/>
      <c r="ABQ14" s="11"/>
      <c r="ABR14" s="11"/>
      <c r="ABS14" s="11"/>
      <c r="ABT14" s="11"/>
      <c r="ABU14" s="11"/>
      <c r="ABV14" s="11"/>
      <c r="ABW14" s="11"/>
      <c r="ABX14" s="11"/>
      <c r="ABY14" s="11"/>
      <c r="ABZ14" s="11"/>
      <c r="ACA14" s="11"/>
      <c r="ACB14" s="11"/>
      <c r="ACC14" s="11"/>
      <c r="ACD14" s="11"/>
      <c r="ACE14" s="11"/>
      <c r="ACF14" s="11"/>
      <c r="ACG14" s="11"/>
      <c r="ACH14" s="11"/>
      <c r="ACI14" s="11"/>
      <c r="ACJ14" s="11"/>
      <c r="ACK14" s="11"/>
      <c r="ACL14" s="11"/>
      <c r="ACM14" s="11"/>
      <c r="ACN14" s="11"/>
      <c r="ACO14" s="11"/>
      <c r="ACP14" s="11"/>
      <c r="ACQ14" s="11"/>
      <c r="ACR14" s="11"/>
      <c r="ACS14" s="11"/>
      <c r="ACT14" s="11"/>
      <c r="ACU14" s="11"/>
      <c r="ACV14" s="11"/>
      <c r="ACW14" s="11"/>
      <c r="ACX14" s="11"/>
      <c r="ACY14" s="11"/>
      <c r="ACZ14" s="11"/>
      <c r="ADA14" s="11"/>
      <c r="ADB14" s="11"/>
      <c r="ADC14" s="11"/>
      <c r="ADD14" s="11"/>
      <c r="ADE14" s="11"/>
      <c r="ADF14" s="11"/>
      <c r="ADG14" s="11"/>
      <c r="ADH14" s="11"/>
      <c r="ADI14" s="11"/>
      <c r="ADJ14" s="11"/>
      <c r="ADK14" s="11"/>
      <c r="ADL14" s="11"/>
      <c r="ADM14" s="11"/>
      <c r="ADN14" s="11"/>
      <c r="ADO14" s="11"/>
      <c r="ADP14" s="11"/>
      <c r="ADQ14" s="11"/>
      <c r="ADR14" s="11"/>
      <c r="ADS14" s="11"/>
      <c r="ADT14" s="11"/>
      <c r="ADU14" s="11"/>
      <c r="ADV14" s="11"/>
      <c r="ADW14" s="11"/>
      <c r="ADX14" s="11"/>
      <c r="ADY14" s="11"/>
      <c r="ADZ14" s="11"/>
      <c r="AEA14" s="11"/>
      <c r="AEB14" s="11"/>
      <c r="AEC14" s="11"/>
      <c r="AED14" s="11"/>
      <c r="AEE14" s="11"/>
      <c r="AEF14" s="11"/>
      <c r="AEG14" s="11"/>
      <c r="AEH14" s="11"/>
      <c r="AEI14" s="11"/>
      <c r="AEJ14" s="11"/>
      <c r="AEK14" s="11"/>
      <c r="AEL14" s="11"/>
      <c r="AEM14" s="11"/>
      <c r="AEN14" s="11"/>
      <c r="AEO14" s="11"/>
      <c r="AEP14" s="11"/>
      <c r="AEQ14" s="11"/>
      <c r="AER14" s="11"/>
      <c r="AES14" s="11"/>
      <c r="AET14" s="11"/>
      <c r="AEU14" s="11"/>
      <c r="AEV14" s="11"/>
      <c r="AEW14" s="11"/>
      <c r="AEX14" s="11"/>
      <c r="AEY14" s="11"/>
      <c r="AEZ14" s="11"/>
      <c r="AFA14" s="11"/>
      <c r="AFB14" s="11"/>
      <c r="AFC14" s="11"/>
      <c r="AFD14" s="11"/>
      <c r="AFE14" s="11"/>
      <c r="AFF14" s="11"/>
      <c r="AFG14" s="11"/>
      <c r="AFH14" s="11"/>
      <c r="AFI14" s="11"/>
      <c r="AFJ14" s="11"/>
      <c r="AFK14" s="11"/>
      <c r="AFL14" s="11"/>
      <c r="AFM14" s="11"/>
      <c r="AFN14" s="11"/>
      <c r="AFO14" s="11"/>
      <c r="AFP14" s="11"/>
      <c r="AFQ14" s="11"/>
      <c r="AFR14" s="11"/>
      <c r="AFS14" s="11"/>
      <c r="AFT14" s="11"/>
      <c r="AFU14" s="11"/>
      <c r="AFV14" s="11"/>
      <c r="AFW14" s="11"/>
      <c r="AFX14" s="11"/>
      <c r="AFY14" s="11"/>
      <c r="AFZ14" s="11"/>
      <c r="AGA14" s="11"/>
      <c r="AGB14" s="11"/>
      <c r="AGC14" s="11"/>
      <c r="AGD14" s="11"/>
      <c r="AGE14" s="11"/>
      <c r="AGF14" s="11"/>
      <c r="AGG14" s="11"/>
      <c r="AGH14" s="11"/>
      <c r="AGI14" s="11"/>
      <c r="AGJ14" s="11"/>
      <c r="AGK14" s="11"/>
      <c r="AGL14" s="11"/>
      <c r="AGM14" s="11"/>
      <c r="AGN14" s="11"/>
      <c r="AGO14" s="11"/>
      <c r="AGP14" s="11"/>
      <c r="AGQ14" s="11"/>
      <c r="AGR14" s="11"/>
      <c r="AGS14" s="11"/>
      <c r="AGT14" s="11"/>
      <c r="AGU14" s="11"/>
      <c r="AGV14" s="11"/>
      <c r="AGW14" s="11"/>
      <c r="AGX14" s="11"/>
      <c r="AGY14" s="11"/>
      <c r="AGZ14" s="11"/>
      <c r="AHA14" s="11"/>
      <c r="AHB14" s="11"/>
      <c r="AHC14" s="11"/>
      <c r="AHD14" s="11"/>
      <c r="AHE14" s="11"/>
      <c r="AHF14" s="11"/>
      <c r="AHG14" s="11"/>
      <c r="AHH14" s="11"/>
      <c r="AHI14" s="11"/>
      <c r="AHJ14" s="11"/>
      <c r="AHK14" s="11"/>
      <c r="AHL14" s="11"/>
      <c r="AHM14" s="11"/>
      <c r="AHN14" s="11"/>
      <c r="AHO14" s="11"/>
      <c r="AHP14" s="11"/>
      <c r="AHQ14" s="11"/>
      <c r="AHR14" s="11"/>
      <c r="AHS14" s="11"/>
      <c r="AHT14" s="11"/>
      <c r="AHU14" s="11"/>
      <c r="AHV14" s="11"/>
      <c r="AHW14" s="11"/>
      <c r="AHX14" s="11"/>
      <c r="AHY14" s="11"/>
      <c r="AHZ14" s="11"/>
      <c r="AIA14" s="11"/>
      <c r="AIB14" s="11"/>
      <c r="AIC14" s="11"/>
      <c r="AID14" s="11"/>
      <c r="AIE14" s="11"/>
      <c r="AIF14" s="11"/>
      <c r="AIG14" s="11"/>
      <c r="AIH14" s="11"/>
      <c r="AII14" s="11"/>
      <c r="AIJ14" s="11"/>
      <c r="AIK14" s="11"/>
      <c r="AIL14" s="11"/>
      <c r="AIM14" s="11"/>
      <c r="AIN14" s="11"/>
      <c r="AIO14" s="11"/>
      <c r="AIP14" s="11"/>
      <c r="AIQ14" s="11"/>
      <c r="AIR14" s="11"/>
      <c r="AIS14" s="11"/>
      <c r="AIT14" s="11"/>
      <c r="AIU14" s="11"/>
      <c r="AIV14" s="11"/>
      <c r="AIW14" s="11"/>
      <c r="AIX14" s="11"/>
      <c r="AIY14" s="11"/>
      <c r="AIZ14" s="11"/>
      <c r="AJA14" s="11"/>
      <c r="AJB14" s="11"/>
      <c r="AJC14" s="11"/>
      <c r="AJD14" s="11"/>
      <c r="AJE14" s="11"/>
      <c r="AJF14" s="11"/>
      <c r="AJG14" s="11"/>
      <c r="AJH14" s="11"/>
      <c r="AJI14" s="11"/>
      <c r="AJJ14" s="11"/>
      <c r="AJK14" s="11"/>
      <c r="AJL14" s="11"/>
      <c r="AJM14" s="11"/>
      <c r="AJN14" s="11"/>
      <c r="AJO14" s="11"/>
      <c r="AJP14" s="11"/>
      <c r="AJQ14" s="11"/>
      <c r="AJR14" s="11"/>
      <c r="AJS14" s="11"/>
      <c r="AJT14" s="11"/>
      <c r="AJU14" s="11"/>
      <c r="AJV14" s="11"/>
      <c r="AJW14" s="11"/>
      <c r="AJX14" s="11"/>
      <c r="AJY14" s="11"/>
      <c r="AJZ14" s="11"/>
      <c r="AKA14" s="11"/>
      <c r="AKB14" s="11"/>
      <c r="AKC14" s="11"/>
      <c r="AKD14" s="11"/>
      <c r="AKE14" s="11"/>
      <c r="AKF14" s="11"/>
      <c r="AKG14" s="11"/>
      <c r="AKH14" s="11"/>
      <c r="AKI14" s="11"/>
      <c r="AKJ14" s="11"/>
      <c r="AKK14" s="11"/>
      <c r="AKL14" s="11"/>
      <c r="AKM14" s="11"/>
      <c r="AKN14" s="11"/>
      <c r="AKO14" s="11"/>
      <c r="AKP14" s="11"/>
      <c r="AKQ14" s="11"/>
      <c r="AKR14" s="11"/>
      <c r="AKS14" s="11"/>
      <c r="AKT14" s="11"/>
      <c r="AKU14" s="11"/>
      <c r="AKV14" s="11"/>
      <c r="AKW14" s="11"/>
      <c r="AKX14" s="11"/>
      <c r="AKY14" s="11"/>
      <c r="AKZ14" s="11"/>
      <c r="ALA14" s="11"/>
      <c r="ALB14" s="11"/>
      <c r="ALC14" s="11"/>
      <c r="ALD14" s="11"/>
      <c r="ALE14" s="11"/>
      <c r="ALF14" s="11"/>
      <c r="ALG14" s="11"/>
      <c r="ALH14" s="11"/>
      <c r="ALI14" s="11"/>
      <c r="ALJ14" s="11"/>
      <c r="ALK14" s="11"/>
      <c r="ALL14" s="11"/>
      <c r="ALM14" s="11"/>
      <c r="ALN14" s="11"/>
      <c r="ALO14" s="11"/>
      <c r="ALP14" s="11"/>
      <c r="ALQ14" s="11"/>
      <c r="ALR14" s="11"/>
      <c r="ALS14" s="11"/>
      <c r="ALT14" s="11"/>
      <c r="ALU14" s="11"/>
      <c r="ALV14" s="11"/>
      <c r="ALW14" s="11"/>
      <c r="ALX14" s="11"/>
      <c r="ALY14" s="11"/>
      <c r="ALZ14" s="11"/>
      <c r="AMA14" s="11"/>
      <c r="AMB14" s="11"/>
      <c r="AMC14" s="11"/>
      <c r="AMD14" s="11"/>
      <c r="AME14" s="11"/>
      <c r="AMF14" s="11"/>
      <c r="AMG14" s="11"/>
      <c r="AMH14" s="11"/>
      <c r="AMI14" s="11"/>
      <c r="AMJ14" s="11"/>
      <c r="AMK14" s="11"/>
      <c r="AML14" s="11"/>
      <c r="AMM14" s="11"/>
      <c r="AMN14" s="11"/>
      <c r="AMO14" s="11"/>
      <c r="AMP14" s="11"/>
      <c r="AMQ14" s="11"/>
      <c r="AMR14" s="11"/>
      <c r="AMS14" s="11"/>
      <c r="AMT14" s="11"/>
      <c r="AMU14" s="11"/>
      <c r="AMV14" s="11"/>
      <c r="AMW14" s="11"/>
      <c r="AMX14" s="11"/>
      <c r="AMY14" s="11"/>
      <c r="AMZ14" s="11"/>
      <c r="ANA14" s="11"/>
      <c r="ANB14" s="11"/>
      <c r="ANC14" s="11"/>
      <c r="AND14" s="11"/>
      <c r="ANE14" s="11"/>
      <c r="ANF14" s="11"/>
      <c r="ANG14" s="11"/>
      <c r="ANH14" s="11"/>
      <c r="ANI14" s="11"/>
      <c r="ANJ14" s="11"/>
      <c r="ANK14" s="11"/>
      <c r="ANL14" s="11"/>
      <c r="ANM14" s="11"/>
      <c r="ANN14" s="11"/>
      <c r="ANO14" s="11"/>
      <c r="ANP14" s="11"/>
      <c r="ANQ14" s="11"/>
      <c r="ANR14" s="11"/>
      <c r="ANS14" s="11"/>
      <c r="ANT14" s="11"/>
      <c r="ANU14" s="11"/>
      <c r="ANV14" s="11"/>
      <c r="ANW14" s="11"/>
      <c r="ANX14" s="11"/>
      <c r="ANY14" s="11"/>
      <c r="ANZ14" s="11"/>
      <c r="AOA14" s="11"/>
      <c r="AOB14" s="11"/>
      <c r="AOC14" s="11"/>
      <c r="AOD14" s="11"/>
      <c r="AOE14" s="11"/>
      <c r="AOF14" s="11"/>
      <c r="AOG14" s="11"/>
      <c r="AOH14" s="11"/>
      <c r="AOI14" s="11"/>
      <c r="AOJ14" s="11"/>
      <c r="AOK14" s="11"/>
      <c r="AOL14" s="11"/>
      <c r="AOM14" s="11"/>
      <c r="AON14" s="11"/>
      <c r="AOO14" s="11"/>
      <c r="AOP14" s="11"/>
      <c r="AOQ14" s="11"/>
      <c r="AOR14" s="11"/>
      <c r="AOS14" s="11"/>
      <c r="AOT14" s="11"/>
      <c r="AOU14" s="11"/>
      <c r="AOV14" s="11"/>
      <c r="AOW14" s="11"/>
      <c r="AOX14" s="11"/>
      <c r="AOY14" s="11"/>
      <c r="AOZ14" s="11"/>
      <c r="APA14" s="11"/>
      <c r="APB14" s="11"/>
      <c r="APC14" s="11"/>
      <c r="APD14" s="11"/>
      <c r="APE14" s="11"/>
      <c r="APF14" s="11"/>
      <c r="APG14" s="11"/>
      <c r="APH14" s="11"/>
      <c r="API14" s="11"/>
      <c r="APJ14" s="11"/>
      <c r="APK14" s="11"/>
      <c r="APL14" s="11"/>
      <c r="APM14" s="11"/>
      <c r="APN14" s="11"/>
      <c r="APO14" s="11"/>
      <c r="APP14" s="11"/>
      <c r="APQ14" s="11"/>
      <c r="APR14" s="11"/>
      <c r="APS14" s="11"/>
      <c r="APT14" s="11"/>
      <c r="APU14" s="11"/>
      <c r="APV14" s="11"/>
      <c r="APW14" s="11"/>
      <c r="APX14" s="11"/>
      <c r="APY14" s="11"/>
      <c r="APZ14" s="11"/>
      <c r="AQA14" s="11"/>
      <c r="AQB14" s="11"/>
      <c r="AQC14" s="11"/>
      <c r="AQD14" s="11"/>
      <c r="AQE14" s="11"/>
      <c r="AQF14" s="11"/>
      <c r="AQG14" s="11"/>
      <c r="AQH14" s="11"/>
      <c r="AQI14" s="11"/>
      <c r="AQJ14" s="11"/>
      <c r="AQK14" s="11"/>
      <c r="AQL14" s="11"/>
      <c r="AQM14" s="11"/>
      <c r="AQN14" s="11"/>
      <c r="AQO14" s="11"/>
      <c r="AQP14" s="11"/>
      <c r="AQQ14" s="11"/>
      <c r="AQR14" s="11"/>
      <c r="AQS14" s="11"/>
      <c r="AQT14" s="11"/>
      <c r="AQU14" s="11"/>
      <c r="AQV14" s="11"/>
      <c r="AQW14" s="11"/>
      <c r="AQX14" s="11"/>
      <c r="AQY14" s="11"/>
      <c r="AQZ14" s="11"/>
      <c r="ARA14" s="11"/>
      <c r="ARB14" s="11"/>
      <c r="ARC14" s="11"/>
      <c r="ARD14" s="11"/>
      <c r="ARE14" s="11"/>
      <c r="ARF14" s="11"/>
      <c r="ARG14" s="11"/>
      <c r="ARH14" s="11"/>
      <c r="ARI14" s="11"/>
      <c r="ARJ14" s="11"/>
      <c r="ARK14" s="11"/>
      <c r="ARL14" s="11"/>
      <c r="ARM14" s="11"/>
      <c r="ARN14" s="11"/>
      <c r="ARO14" s="11"/>
      <c r="ARP14" s="11"/>
      <c r="ARQ14" s="11"/>
      <c r="ARR14" s="11"/>
      <c r="ARS14" s="11"/>
      <c r="ART14" s="11"/>
      <c r="ARU14" s="11"/>
      <c r="ARV14" s="11"/>
      <c r="ARW14" s="11"/>
      <c r="ARX14" s="11"/>
      <c r="ARY14" s="11"/>
      <c r="ARZ14" s="11"/>
      <c r="ASA14" s="11"/>
      <c r="ASB14" s="11"/>
      <c r="ASC14" s="11"/>
      <c r="ASD14" s="11"/>
      <c r="ASE14" s="11"/>
      <c r="ASF14" s="11"/>
      <c r="ASG14" s="11"/>
      <c r="ASH14" s="11"/>
      <c r="ASI14" s="11"/>
      <c r="ASJ14" s="11"/>
      <c r="ASK14" s="11"/>
      <c r="ASL14" s="11"/>
      <c r="ASM14" s="11"/>
      <c r="ASN14" s="11"/>
      <c r="ASO14" s="11"/>
      <c r="ASP14" s="11"/>
      <c r="ASQ14" s="11"/>
      <c r="ASR14" s="11"/>
      <c r="ASS14" s="11"/>
      <c r="AST14" s="11"/>
      <c r="ASU14" s="11"/>
      <c r="ASV14" s="11"/>
      <c r="ASW14" s="11"/>
      <c r="ASX14" s="11"/>
      <c r="ASY14" s="11"/>
      <c r="ASZ14" s="11"/>
      <c r="ATA14" s="11"/>
      <c r="ATB14" s="11"/>
      <c r="ATC14" s="11"/>
      <c r="ATD14" s="11"/>
      <c r="ATE14" s="11"/>
      <c r="ATF14" s="11"/>
      <c r="ATG14" s="11"/>
      <c r="ATH14" s="11"/>
      <c r="ATI14" s="11"/>
      <c r="ATJ14" s="11"/>
      <c r="ATK14" s="11"/>
      <c r="ATL14" s="11"/>
      <c r="ATM14" s="11"/>
      <c r="ATN14" s="11"/>
      <c r="ATO14" s="11"/>
      <c r="ATP14" s="11"/>
      <c r="ATQ14" s="11"/>
      <c r="ATR14" s="11"/>
      <c r="ATS14" s="11"/>
      <c r="ATT14" s="11"/>
      <c r="ATU14" s="11"/>
      <c r="ATV14" s="11"/>
      <c r="ATW14" s="11"/>
      <c r="ATX14" s="11"/>
      <c r="ATY14" s="11"/>
      <c r="ATZ14" s="11"/>
      <c r="AUA14" s="11"/>
      <c r="AUB14" s="11"/>
      <c r="AUC14" s="11"/>
      <c r="AUD14" s="11"/>
      <c r="AUE14" s="11"/>
      <c r="AUF14" s="11"/>
      <c r="AUG14" s="11"/>
      <c r="AUH14" s="11"/>
      <c r="AUI14" s="11"/>
      <c r="AUJ14" s="11"/>
      <c r="AUK14" s="11"/>
      <c r="AUL14" s="11"/>
      <c r="AUM14" s="11"/>
      <c r="AUN14" s="11"/>
      <c r="AUO14" s="11"/>
      <c r="AUP14" s="11"/>
      <c r="AUQ14" s="11"/>
      <c r="AUR14" s="11"/>
      <c r="AUS14" s="11"/>
      <c r="AUT14" s="11"/>
      <c r="AUU14" s="11"/>
      <c r="AUV14" s="11"/>
      <c r="AUW14" s="11"/>
      <c r="AUX14" s="11"/>
      <c r="AUY14" s="11"/>
      <c r="AUZ14" s="11"/>
      <c r="AVA14" s="11"/>
      <c r="AVB14" s="11"/>
      <c r="AVC14" s="11"/>
      <c r="AVD14" s="11"/>
      <c r="AVE14" s="11"/>
      <c r="AVF14" s="11"/>
      <c r="AVG14" s="11"/>
      <c r="AVH14" s="11"/>
      <c r="AVI14" s="11"/>
      <c r="AVJ14" s="11"/>
      <c r="AVK14" s="11"/>
      <c r="AVL14" s="11"/>
      <c r="AVM14" s="11"/>
      <c r="AVN14" s="11"/>
      <c r="AVO14" s="11"/>
      <c r="AVP14" s="11"/>
      <c r="AVQ14" s="11"/>
      <c r="AVR14" s="11"/>
      <c r="AVS14" s="11"/>
      <c r="AVT14" s="11"/>
      <c r="AVU14" s="11"/>
      <c r="AVV14" s="11"/>
      <c r="AVW14" s="11"/>
      <c r="AVX14" s="11"/>
      <c r="AVY14" s="11"/>
      <c r="AVZ14" s="11"/>
      <c r="AWA14" s="11"/>
      <c r="AWB14" s="11"/>
      <c r="AWC14" s="11"/>
      <c r="AWD14" s="11"/>
      <c r="AWE14" s="11"/>
      <c r="AWF14" s="11"/>
      <c r="AWG14" s="11"/>
      <c r="AWH14" s="11"/>
      <c r="AWI14" s="11"/>
      <c r="AWJ14" s="11"/>
      <c r="AWK14" s="11"/>
      <c r="AWL14" s="11"/>
      <c r="AWM14" s="11"/>
      <c r="AWN14" s="11"/>
      <c r="AWO14" s="11"/>
      <c r="AWP14" s="11"/>
      <c r="AWQ14" s="11"/>
      <c r="AWR14" s="11"/>
      <c r="AWS14" s="11"/>
      <c r="AWT14" s="11"/>
      <c r="AWU14" s="11"/>
      <c r="AWV14" s="11"/>
      <c r="AWW14" s="11"/>
      <c r="AWX14" s="11"/>
      <c r="AWY14" s="11"/>
      <c r="AWZ14" s="11"/>
      <c r="AXA14" s="11"/>
      <c r="AXB14" s="11"/>
      <c r="AXC14" s="11"/>
      <c r="AXD14" s="11"/>
      <c r="AXE14" s="11"/>
      <c r="AXF14" s="11"/>
      <c r="AXG14" s="11"/>
      <c r="AXH14" s="11"/>
      <c r="AXI14" s="11"/>
      <c r="AXJ14" s="11"/>
      <c r="AXK14" s="11"/>
      <c r="AXL14" s="11"/>
      <c r="AXM14" s="11"/>
      <c r="AXN14" s="11"/>
      <c r="AXO14" s="11"/>
      <c r="AXP14" s="11"/>
      <c r="AXQ14" s="11"/>
      <c r="AXR14" s="11"/>
      <c r="AXS14" s="11"/>
      <c r="AXT14" s="11"/>
      <c r="AXU14" s="11"/>
      <c r="AXV14" s="11"/>
      <c r="AXW14" s="11"/>
      <c r="AXX14" s="11"/>
      <c r="AXY14" s="11"/>
      <c r="AXZ14" s="11"/>
      <c r="AYA14" s="11"/>
      <c r="AYB14" s="11"/>
      <c r="AYC14" s="11"/>
      <c r="AYD14" s="11"/>
      <c r="AYE14" s="11"/>
      <c r="AYF14" s="11"/>
      <c r="AYG14" s="11"/>
      <c r="AYH14" s="11"/>
      <c r="AYI14" s="11"/>
      <c r="AYJ14" s="11"/>
      <c r="AYK14" s="11"/>
      <c r="AYL14" s="11"/>
      <c r="AYM14" s="11"/>
      <c r="AYN14" s="11"/>
      <c r="AYO14" s="11"/>
      <c r="AYP14" s="11"/>
      <c r="AYQ14" s="11"/>
      <c r="AYR14" s="11"/>
      <c r="AYS14" s="11"/>
      <c r="AYT14" s="11"/>
      <c r="AYU14" s="11"/>
      <c r="AYV14" s="11"/>
      <c r="AYW14" s="11"/>
      <c r="AYX14" s="11"/>
      <c r="AYY14" s="11"/>
      <c r="AYZ14" s="11"/>
      <c r="AZA14" s="11"/>
      <c r="AZB14" s="11"/>
      <c r="AZC14" s="11"/>
      <c r="AZD14" s="11"/>
      <c r="AZE14" s="11"/>
      <c r="AZF14" s="11"/>
      <c r="AZG14" s="11"/>
      <c r="AZH14" s="11"/>
      <c r="AZI14" s="11"/>
      <c r="AZJ14" s="11"/>
      <c r="AZK14" s="11"/>
      <c r="AZL14" s="11"/>
      <c r="AZM14" s="11"/>
      <c r="AZN14" s="11"/>
      <c r="AZO14" s="11"/>
      <c r="AZP14" s="11"/>
      <c r="AZQ14" s="11"/>
      <c r="AZR14" s="11"/>
      <c r="AZS14" s="11"/>
      <c r="AZT14" s="11"/>
      <c r="AZU14" s="11"/>
      <c r="AZV14" s="11"/>
      <c r="AZW14" s="11"/>
      <c r="AZX14" s="11"/>
      <c r="AZY14" s="11"/>
      <c r="AZZ14" s="11"/>
      <c r="BAA14" s="11"/>
      <c r="BAB14" s="11"/>
      <c r="BAC14" s="11"/>
      <c r="BAD14" s="11"/>
      <c r="BAE14" s="11"/>
      <c r="BAF14" s="11"/>
      <c r="BAG14" s="11"/>
      <c r="BAH14" s="11"/>
      <c r="BAI14" s="11"/>
      <c r="BAJ14" s="11"/>
      <c r="BAK14" s="11"/>
      <c r="BAL14" s="11"/>
      <c r="BAM14" s="11"/>
      <c r="BAN14" s="11"/>
      <c r="BAO14" s="11"/>
      <c r="BAP14" s="11"/>
      <c r="BAQ14" s="11"/>
      <c r="BAR14" s="11"/>
      <c r="BAS14" s="11"/>
      <c r="BAT14" s="11"/>
      <c r="BAU14" s="11"/>
      <c r="BAV14" s="11"/>
      <c r="BAW14" s="11"/>
      <c r="BAX14" s="11"/>
      <c r="BAY14" s="11"/>
      <c r="BAZ14" s="11"/>
      <c r="BBA14" s="11"/>
      <c r="BBB14" s="11"/>
      <c r="BBC14" s="11"/>
      <c r="BBD14" s="11"/>
      <c r="BBE14" s="11"/>
      <c r="BBF14" s="11"/>
      <c r="BBG14" s="11"/>
      <c r="BBH14" s="11"/>
      <c r="BBI14" s="11"/>
      <c r="BBJ14" s="11"/>
      <c r="BBK14" s="11"/>
      <c r="BBL14" s="11"/>
      <c r="BBM14" s="11"/>
      <c r="BBN14" s="11"/>
      <c r="BBO14" s="11"/>
      <c r="BBP14" s="11"/>
      <c r="BBQ14" s="11"/>
      <c r="BBR14" s="11"/>
      <c r="BBS14" s="11"/>
      <c r="BBT14" s="11"/>
      <c r="BBU14" s="11"/>
      <c r="BBV14" s="11"/>
      <c r="BBW14" s="11"/>
      <c r="BBX14" s="11"/>
      <c r="BBY14" s="11"/>
      <c r="BBZ14" s="11"/>
      <c r="BCA14" s="11"/>
      <c r="BCB14" s="11"/>
      <c r="BCC14" s="11"/>
      <c r="BCD14" s="11"/>
      <c r="BCE14" s="11"/>
      <c r="BCF14" s="11"/>
      <c r="BCG14" s="11"/>
      <c r="BCH14" s="11"/>
      <c r="BCI14" s="11"/>
      <c r="BCJ14" s="11"/>
      <c r="BCK14" s="11"/>
      <c r="BCL14" s="11"/>
      <c r="BCM14" s="11"/>
      <c r="BCN14" s="11"/>
      <c r="BCO14" s="11"/>
      <c r="BCP14" s="11"/>
      <c r="BCQ14" s="11"/>
      <c r="BCR14" s="11"/>
      <c r="BCS14" s="11"/>
      <c r="BCT14" s="11"/>
      <c r="BCU14" s="11"/>
      <c r="BCV14" s="11"/>
      <c r="BCW14" s="11"/>
      <c r="BCX14" s="11"/>
      <c r="BCY14" s="11"/>
      <c r="BCZ14" s="11"/>
      <c r="BDA14" s="11"/>
      <c r="BDB14" s="11"/>
      <c r="BDC14" s="11"/>
      <c r="BDD14" s="11"/>
      <c r="BDE14" s="11"/>
      <c r="BDF14" s="11"/>
      <c r="BDG14" s="11"/>
      <c r="BDH14" s="11"/>
      <c r="BDI14" s="11"/>
      <c r="BDJ14" s="11"/>
      <c r="BDK14" s="11"/>
      <c r="BDL14" s="11"/>
      <c r="BDM14" s="11"/>
      <c r="BDN14" s="11"/>
      <c r="BDO14" s="11"/>
      <c r="BDP14" s="11"/>
      <c r="BDQ14" s="11"/>
      <c r="BDR14" s="11"/>
      <c r="BDS14" s="11"/>
      <c r="BDT14" s="11"/>
      <c r="BDU14" s="11"/>
      <c r="BDV14" s="11"/>
      <c r="BDW14" s="11"/>
      <c r="BDX14" s="11"/>
      <c r="BDY14" s="11"/>
      <c r="BDZ14" s="11"/>
      <c r="BEA14" s="11"/>
      <c r="BEB14" s="11"/>
      <c r="BEC14" s="11"/>
      <c r="BED14" s="11"/>
      <c r="BEE14" s="11"/>
      <c r="BEF14" s="11"/>
      <c r="BEG14" s="11"/>
      <c r="BEH14" s="11"/>
      <c r="BEI14" s="11"/>
      <c r="BEJ14" s="11"/>
      <c r="BEK14" s="11"/>
      <c r="BEL14" s="11"/>
      <c r="BEM14" s="11"/>
      <c r="BEN14" s="11"/>
      <c r="BEO14" s="11"/>
      <c r="BEP14" s="11"/>
      <c r="BEQ14" s="11"/>
      <c r="BER14" s="11"/>
      <c r="BES14" s="11"/>
      <c r="BET14" s="11"/>
      <c r="BEU14" s="11"/>
      <c r="BEV14" s="11"/>
      <c r="BEW14" s="11"/>
      <c r="BEX14" s="11"/>
      <c r="BEY14" s="11"/>
      <c r="BEZ14" s="11"/>
      <c r="BFA14" s="11"/>
      <c r="BFB14" s="11"/>
      <c r="BFC14" s="11"/>
      <c r="BFD14" s="11"/>
      <c r="BFE14" s="11"/>
      <c r="BFF14" s="11"/>
      <c r="BFG14" s="11"/>
      <c r="BFH14" s="11"/>
      <c r="BFI14" s="11"/>
      <c r="BFJ14" s="11"/>
      <c r="BFK14" s="11"/>
      <c r="BFL14" s="11"/>
      <c r="BFM14" s="11"/>
      <c r="BFN14" s="11"/>
      <c r="BFO14" s="11"/>
      <c r="BFP14" s="11"/>
      <c r="BFQ14" s="11"/>
      <c r="BFR14" s="11"/>
      <c r="BFS14" s="11"/>
      <c r="BFT14" s="11"/>
      <c r="BFU14" s="11"/>
      <c r="BFV14" s="11"/>
      <c r="BFW14" s="11"/>
      <c r="BFX14" s="11"/>
      <c r="BFY14" s="11"/>
      <c r="BFZ14" s="11"/>
      <c r="BGA14" s="11"/>
      <c r="BGB14" s="11"/>
      <c r="BGC14" s="11"/>
      <c r="BGD14" s="11"/>
      <c r="BGE14" s="11"/>
      <c r="BGF14" s="11"/>
      <c r="BGG14" s="11"/>
      <c r="BGH14" s="11"/>
      <c r="BGI14" s="11"/>
      <c r="BGJ14" s="11"/>
      <c r="BGK14" s="11"/>
      <c r="BGL14" s="11"/>
      <c r="BGM14" s="11"/>
      <c r="BGN14" s="11"/>
      <c r="BGO14" s="11"/>
      <c r="BGP14" s="11"/>
      <c r="BGQ14" s="11"/>
      <c r="BGR14" s="11"/>
      <c r="BGS14" s="11"/>
      <c r="BGT14" s="11"/>
      <c r="BGU14" s="11"/>
      <c r="BGV14" s="11"/>
      <c r="BGW14" s="11"/>
      <c r="BGX14" s="11"/>
      <c r="BGY14" s="11"/>
      <c r="BGZ14" s="11"/>
      <c r="BHA14" s="11"/>
      <c r="BHB14" s="11"/>
      <c r="BHC14" s="11"/>
      <c r="BHD14" s="11"/>
      <c r="BHE14" s="11"/>
      <c r="BHF14" s="11"/>
      <c r="BHG14" s="11"/>
      <c r="BHH14" s="11"/>
      <c r="BHI14" s="11"/>
      <c r="BHJ14" s="11"/>
      <c r="BHK14" s="11"/>
      <c r="BHL14" s="11"/>
      <c r="BHM14" s="11"/>
      <c r="BHN14" s="11"/>
      <c r="BHO14" s="11"/>
      <c r="BHP14" s="11"/>
      <c r="BHQ14" s="11"/>
      <c r="BHR14" s="11"/>
      <c r="BHS14" s="11"/>
      <c r="BHT14" s="11"/>
      <c r="BHU14" s="11"/>
      <c r="BHV14" s="11"/>
      <c r="BHW14" s="11"/>
      <c r="BHX14" s="11"/>
      <c r="BHY14" s="11"/>
      <c r="BHZ14" s="11"/>
      <c r="BIA14" s="11"/>
      <c r="BIB14" s="11"/>
      <c r="BIC14" s="11"/>
      <c r="BID14" s="11"/>
      <c r="BIE14" s="11"/>
      <c r="BIF14" s="11"/>
      <c r="BIG14" s="11"/>
      <c r="BIH14" s="11"/>
      <c r="BII14" s="11"/>
      <c r="BIJ14" s="11"/>
      <c r="BIK14" s="11"/>
      <c r="BIL14" s="11"/>
      <c r="BIM14" s="11"/>
      <c r="BIN14" s="11"/>
      <c r="BIO14" s="11"/>
      <c r="BIP14" s="11"/>
      <c r="BIQ14" s="11"/>
      <c r="BIR14" s="11"/>
      <c r="BIS14" s="11"/>
      <c r="BIT14" s="11"/>
      <c r="BIU14" s="11"/>
      <c r="BIV14" s="11"/>
      <c r="BIW14" s="11"/>
      <c r="BIX14" s="11"/>
      <c r="BIY14" s="11"/>
      <c r="BIZ14" s="11"/>
      <c r="BJA14" s="11"/>
      <c r="BJB14" s="11"/>
      <c r="BJC14" s="11"/>
      <c r="BJD14" s="11"/>
      <c r="BJE14" s="11"/>
      <c r="BJF14" s="11"/>
      <c r="BJG14" s="11"/>
      <c r="BJH14" s="11"/>
      <c r="BJI14" s="11"/>
      <c r="BJJ14" s="11"/>
      <c r="BJK14" s="11"/>
      <c r="BJL14" s="11"/>
      <c r="BJM14" s="11"/>
      <c r="BJN14" s="11"/>
      <c r="BJO14" s="11"/>
      <c r="BJP14" s="11"/>
      <c r="BJQ14" s="11"/>
      <c r="BJR14" s="11"/>
      <c r="BJS14" s="11"/>
      <c r="BJT14" s="11"/>
      <c r="BJU14" s="11"/>
      <c r="BJV14" s="11"/>
      <c r="BJW14" s="11"/>
      <c r="BJX14" s="11"/>
      <c r="BJY14" s="11"/>
      <c r="BJZ14" s="11"/>
      <c r="BKA14" s="11"/>
      <c r="BKB14" s="11"/>
      <c r="BKC14" s="11"/>
      <c r="BKD14" s="11"/>
      <c r="BKE14" s="11"/>
      <c r="BKF14" s="11"/>
      <c r="BKG14" s="11"/>
      <c r="BKH14" s="11"/>
      <c r="BKI14" s="11"/>
      <c r="BKJ14" s="11"/>
      <c r="BKK14" s="11"/>
      <c r="BKL14" s="11"/>
      <c r="BKM14" s="11"/>
      <c r="BKN14" s="11"/>
      <c r="BKO14" s="11"/>
      <c r="BKP14" s="11"/>
      <c r="BKQ14" s="11"/>
      <c r="BKR14" s="11"/>
      <c r="BKS14" s="11"/>
      <c r="BKT14" s="11"/>
      <c r="BKU14" s="11"/>
      <c r="BKV14" s="11"/>
      <c r="BKW14" s="11"/>
      <c r="BKX14" s="11"/>
      <c r="BKY14" s="11"/>
      <c r="BKZ14" s="11"/>
      <c r="BLA14" s="11"/>
      <c r="BLB14" s="11"/>
      <c r="BLC14" s="11"/>
      <c r="BLD14" s="11"/>
      <c r="BLE14" s="11"/>
      <c r="BLF14" s="11"/>
      <c r="BLG14" s="11"/>
      <c r="BLH14" s="11"/>
      <c r="BLI14" s="11"/>
      <c r="BLJ14" s="11"/>
      <c r="BLK14" s="11"/>
      <c r="BLL14" s="11"/>
      <c r="BLM14" s="11"/>
      <c r="BLN14" s="11"/>
      <c r="BLO14" s="11"/>
      <c r="BLP14" s="11"/>
      <c r="BLQ14" s="11"/>
      <c r="BLR14" s="11"/>
      <c r="BLS14" s="11"/>
      <c r="BLT14" s="11"/>
      <c r="BLU14" s="11"/>
      <c r="BLV14" s="11"/>
      <c r="BLW14" s="11"/>
      <c r="BLX14" s="11"/>
      <c r="BLY14" s="11"/>
      <c r="BLZ14" s="11"/>
      <c r="BMA14" s="11"/>
      <c r="BMB14" s="11"/>
      <c r="BMC14" s="11"/>
      <c r="BMD14" s="11"/>
      <c r="BME14" s="11"/>
      <c r="BMF14" s="11"/>
      <c r="BMG14" s="11"/>
      <c r="BMH14" s="11"/>
      <c r="BMI14" s="11"/>
      <c r="BMJ14" s="11"/>
      <c r="BMK14" s="11"/>
      <c r="BML14" s="11"/>
      <c r="BMM14" s="11"/>
      <c r="BMN14" s="11"/>
      <c r="BMO14" s="11"/>
      <c r="BMP14" s="11"/>
      <c r="BMQ14" s="11"/>
      <c r="BMR14" s="11"/>
      <c r="BMS14" s="11"/>
      <c r="BMT14" s="11"/>
      <c r="BMU14" s="11"/>
      <c r="BMV14" s="11"/>
      <c r="BMW14" s="11"/>
      <c r="BMX14" s="11"/>
      <c r="BMY14" s="11"/>
      <c r="BMZ14" s="11"/>
      <c r="BNA14" s="11"/>
      <c r="BNB14" s="11"/>
      <c r="BNC14" s="11"/>
      <c r="BND14" s="11"/>
      <c r="BNE14" s="11"/>
      <c r="BNF14" s="11"/>
      <c r="BNG14" s="11"/>
      <c r="BNH14" s="11"/>
      <c r="BNI14" s="11"/>
      <c r="BNJ14" s="11"/>
      <c r="BNK14" s="11"/>
      <c r="BNL14" s="11"/>
      <c r="BNM14" s="11"/>
      <c r="BNN14" s="11"/>
      <c r="BNO14" s="11"/>
      <c r="BNP14" s="11"/>
      <c r="BNQ14" s="11"/>
      <c r="BNR14" s="11"/>
      <c r="BNS14" s="11"/>
      <c r="BNT14" s="11"/>
      <c r="BNU14" s="11"/>
      <c r="BNV14" s="11"/>
      <c r="BNW14" s="11"/>
      <c r="BNX14" s="11"/>
      <c r="BNY14" s="11"/>
      <c r="BNZ14" s="11"/>
      <c r="BOA14" s="11"/>
      <c r="BOB14" s="11"/>
      <c r="BOC14" s="11"/>
      <c r="BOD14" s="11"/>
      <c r="BOE14" s="11"/>
      <c r="BOF14" s="11"/>
      <c r="BOG14" s="11"/>
      <c r="BOH14" s="11"/>
      <c r="BOI14" s="11"/>
      <c r="BOJ14" s="11"/>
      <c r="BOK14" s="11"/>
      <c r="BOL14" s="11"/>
      <c r="BOM14" s="11"/>
      <c r="BON14" s="11"/>
      <c r="BOO14" s="11"/>
      <c r="BOP14" s="11"/>
      <c r="BOQ14" s="11"/>
      <c r="BOR14" s="11"/>
      <c r="BOS14" s="11"/>
      <c r="BOT14" s="11"/>
      <c r="BOU14" s="11"/>
      <c r="BOV14" s="11"/>
      <c r="BOW14" s="11"/>
      <c r="BOX14" s="11"/>
      <c r="BOY14" s="11"/>
      <c r="BOZ14" s="11"/>
      <c r="BPA14" s="11"/>
      <c r="BPB14" s="11"/>
      <c r="BPC14" s="11"/>
      <c r="BPD14" s="11"/>
      <c r="BPE14" s="11"/>
      <c r="BPF14" s="11"/>
      <c r="BPG14" s="11"/>
      <c r="BPH14" s="11"/>
      <c r="BPI14" s="11"/>
      <c r="BPJ14" s="11"/>
      <c r="BPK14" s="11"/>
      <c r="BPL14" s="11"/>
      <c r="BPM14" s="11"/>
      <c r="BPN14" s="11"/>
      <c r="BPO14" s="11"/>
      <c r="BPP14" s="11"/>
      <c r="BPQ14" s="11"/>
      <c r="BPR14" s="11"/>
      <c r="BPS14" s="11"/>
      <c r="BPT14" s="11"/>
      <c r="BPU14" s="11"/>
      <c r="BPV14" s="11"/>
      <c r="BPW14" s="11"/>
      <c r="BPX14" s="11"/>
      <c r="BPY14" s="11"/>
      <c r="BPZ14" s="11"/>
      <c r="BQA14" s="11"/>
      <c r="BQB14" s="11"/>
      <c r="BQC14" s="11"/>
      <c r="BQD14" s="11"/>
      <c r="BQE14" s="11"/>
      <c r="BQF14" s="11"/>
      <c r="BQG14" s="11"/>
      <c r="BQH14" s="11"/>
      <c r="BQI14" s="11"/>
      <c r="BQJ14" s="11"/>
      <c r="BQK14" s="11"/>
      <c r="BQL14" s="11"/>
      <c r="BQM14" s="11"/>
      <c r="BQN14" s="11"/>
      <c r="BQO14" s="11"/>
      <c r="BQP14" s="11"/>
      <c r="BQQ14" s="11"/>
      <c r="BQR14" s="11"/>
      <c r="BQS14" s="11"/>
      <c r="BQT14" s="11"/>
      <c r="BQU14" s="11"/>
      <c r="BQV14" s="11"/>
      <c r="BQW14" s="11"/>
      <c r="BQX14" s="11"/>
      <c r="BQY14" s="11"/>
      <c r="BQZ14" s="11"/>
      <c r="BRA14" s="11"/>
      <c r="BRB14" s="11"/>
      <c r="BRC14" s="11"/>
      <c r="BRD14" s="11"/>
      <c r="BRE14" s="11"/>
      <c r="BRF14" s="11"/>
      <c r="BRG14" s="11"/>
      <c r="BRH14" s="11"/>
      <c r="BRI14" s="11"/>
      <c r="BRJ14" s="11"/>
      <c r="BRK14" s="11"/>
      <c r="BRL14" s="11"/>
      <c r="BRM14" s="11"/>
      <c r="BRN14" s="11"/>
      <c r="BRO14" s="11"/>
      <c r="BRP14" s="11"/>
      <c r="BRQ14" s="11"/>
      <c r="BRR14" s="11"/>
      <c r="BRS14" s="11"/>
      <c r="BRT14" s="11"/>
      <c r="BRU14" s="11"/>
      <c r="BRV14" s="11"/>
      <c r="BRW14" s="11"/>
      <c r="BRX14" s="11"/>
      <c r="BRY14" s="11"/>
      <c r="BRZ14" s="11"/>
      <c r="BSA14" s="11"/>
      <c r="BSB14" s="11"/>
      <c r="BSC14" s="11"/>
      <c r="BSD14" s="11"/>
      <c r="BSE14" s="11"/>
      <c r="BSF14" s="11"/>
      <c r="BSG14" s="11"/>
      <c r="BSH14" s="11"/>
      <c r="BSI14" s="11"/>
      <c r="BSJ14" s="11"/>
      <c r="BSK14" s="11"/>
      <c r="BSL14" s="11"/>
      <c r="BSM14" s="11"/>
      <c r="BSN14" s="11"/>
      <c r="BSO14" s="11"/>
      <c r="BSP14" s="11"/>
      <c r="BSQ14" s="11"/>
      <c r="BSR14" s="11"/>
      <c r="BSS14" s="11"/>
      <c r="BST14" s="11"/>
      <c r="BSU14" s="11"/>
      <c r="BSV14" s="11"/>
      <c r="BSW14" s="11"/>
      <c r="BSX14" s="11"/>
      <c r="BSY14" s="11"/>
      <c r="BSZ14" s="11"/>
      <c r="BTA14" s="11"/>
      <c r="BTB14" s="11"/>
      <c r="BTC14" s="11"/>
      <c r="BTD14" s="11"/>
      <c r="BTE14" s="11"/>
      <c r="BTF14" s="11"/>
      <c r="BTG14" s="11"/>
      <c r="BTH14" s="11"/>
      <c r="BTI14" s="11"/>
      <c r="BTJ14" s="11"/>
      <c r="BTK14" s="11"/>
      <c r="BTL14" s="11"/>
      <c r="BTM14" s="11"/>
      <c r="BTN14" s="11"/>
      <c r="BTO14" s="11"/>
      <c r="BTP14" s="11"/>
      <c r="BTQ14" s="11"/>
      <c r="BTR14" s="11"/>
      <c r="BTS14" s="11"/>
      <c r="BTT14" s="11"/>
      <c r="BTU14" s="11"/>
      <c r="BTV14" s="11"/>
      <c r="BTW14" s="11"/>
      <c r="BTX14" s="11"/>
      <c r="BTY14" s="11"/>
      <c r="BTZ14" s="11"/>
      <c r="BUA14" s="11"/>
      <c r="BUB14" s="11"/>
      <c r="BUC14" s="11"/>
      <c r="BUD14" s="11"/>
      <c r="BUE14" s="11"/>
      <c r="BUF14" s="11"/>
      <c r="BUG14" s="11"/>
      <c r="BUH14" s="11"/>
      <c r="BUI14" s="11"/>
      <c r="BUJ14" s="11"/>
      <c r="BUK14" s="11"/>
      <c r="BUL14" s="11"/>
      <c r="BUM14" s="11"/>
      <c r="BUN14" s="11"/>
      <c r="BUO14" s="11"/>
      <c r="BUP14" s="11"/>
      <c r="BUQ14" s="11"/>
      <c r="BUR14" s="11"/>
      <c r="BUS14" s="11"/>
      <c r="BUT14" s="11"/>
      <c r="BUU14" s="11"/>
      <c r="BUV14" s="11"/>
      <c r="BUW14" s="11"/>
      <c r="BUX14" s="11"/>
      <c r="BUY14" s="11"/>
      <c r="BUZ14" s="11"/>
      <c r="BVA14" s="11"/>
      <c r="BVB14" s="11"/>
      <c r="BVC14" s="11"/>
      <c r="BVD14" s="11"/>
      <c r="BVE14" s="11"/>
      <c r="BVF14" s="11"/>
      <c r="BVG14" s="11"/>
      <c r="BVH14" s="11"/>
      <c r="BVI14" s="11"/>
      <c r="BVJ14" s="11"/>
      <c r="BVK14" s="11"/>
      <c r="BVL14" s="11"/>
      <c r="BVM14" s="11"/>
      <c r="BVN14" s="11"/>
      <c r="BVO14" s="11"/>
      <c r="BVP14" s="11"/>
      <c r="BVQ14" s="11"/>
      <c r="BVR14" s="11"/>
      <c r="BVS14" s="11"/>
      <c r="BVT14" s="11"/>
      <c r="BVU14" s="11"/>
      <c r="BVV14" s="11"/>
      <c r="BVW14" s="11"/>
      <c r="BVX14" s="11"/>
      <c r="BVY14" s="11"/>
      <c r="BVZ14" s="11"/>
      <c r="BWA14" s="11"/>
      <c r="BWB14" s="11"/>
      <c r="BWC14" s="11"/>
      <c r="BWD14" s="11"/>
      <c r="BWE14" s="11"/>
      <c r="BWF14" s="11"/>
      <c r="BWG14" s="11"/>
      <c r="BWH14" s="11"/>
      <c r="BWI14" s="11"/>
      <c r="BWJ14" s="11"/>
      <c r="BWK14" s="11"/>
      <c r="BWL14" s="11"/>
      <c r="BWM14" s="11"/>
      <c r="BWN14" s="11"/>
      <c r="BWO14" s="11"/>
      <c r="BWP14" s="11"/>
      <c r="BWQ14" s="11"/>
      <c r="BWR14" s="11"/>
      <c r="BWS14" s="11"/>
      <c r="BWT14" s="11"/>
      <c r="BWU14" s="11"/>
      <c r="BWV14" s="11"/>
      <c r="BWW14" s="11"/>
      <c r="BWX14" s="11"/>
      <c r="BWY14" s="11"/>
      <c r="BWZ14" s="11"/>
      <c r="BXA14" s="11"/>
      <c r="BXB14" s="11"/>
      <c r="BXC14" s="11"/>
      <c r="BXD14" s="11"/>
      <c r="BXE14" s="11"/>
      <c r="BXF14" s="11"/>
      <c r="BXG14" s="11"/>
      <c r="BXH14" s="11"/>
      <c r="BXI14" s="11"/>
      <c r="BXJ14" s="11"/>
      <c r="BXK14" s="11"/>
      <c r="BXL14" s="11"/>
      <c r="BXM14" s="11"/>
      <c r="BXN14" s="11"/>
      <c r="BXO14" s="11"/>
      <c r="BXP14" s="11"/>
      <c r="BXQ14" s="11"/>
      <c r="BXR14" s="11"/>
      <c r="BXS14" s="11"/>
      <c r="BXT14" s="11"/>
      <c r="BXU14" s="11"/>
      <c r="BXV14" s="11"/>
      <c r="BXW14" s="11"/>
      <c r="BXX14" s="11"/>
      <c r="BXY14" s="11"/>
      <c r="BXZ14" s="11"/>
      <c r="BYA14" s="11"/>
      <c r="BYB14" s="11"/>
      <c r="BYC14" s="11"/>
      <c r="BYD14" s="11"/>
      <c r="BYE14" s="11"/>
      <c r="BYF14" s="11"/>
      <c r="BYG14" s="11"/>
      <c r="BYH14" s="11"/>
      <c r="BYI14" s="11"/>
      <c r="BYJ14" s="11"/>
      <c r="BYK14" s="11"/>
      <c r="BYL14" s="11"/>
      <c r="BYM14" s="11"/>
      <c r="BYN14" s="11"/>
      <c r="BYO14" s="11"/>
      <c r="BYP14" s="11"/>
      <c r="BYQ14" s="11"/>
      <c r="BYR14" s="11"/>
      <c r="BYS14" s="11"/>
      <c r="BYT14" s="11"/>
      <c r="BYU14" s="11"/>
      <c r="BYV14" s="11"/>
      <c r="BYW14" s="11"/>
      <c r="BYX14" s="11"/>
      <c r="BYY14" s="11"/>
      <c r="BYZ14" s="11"/>
      <c r="BZA14" s="11"/>
      <c r="BZB14" s="11"/>
      <c r="BZC14" s="11"/>
      <c r="BZD14" s="11"/>
      <c r="BZE14" s="11"/>
      <c r="BZF14" s="11"/>
      <c r="BZG14" s="11"/>
      <c r="BZH14" s="11"/>
      <c r="BZI14" s="11"/>
      <c r="BZJ14" s="11"/>
      <c r="BZK14" s="11"/>
      <c r="BZL14" s="11"/>
      <c r="BZM14" s="11"/>
      <c r="BZN14" s="11"/>
      <c r="BZO14" s="11"/>
      <c r="BZP14" s="11"/>
      <c r="BZQ14" s="11"/>
      <c r="BZR14" s="11"/>
      <c r="BZS14" s="11"/>
      <c r="BZT14" s="11"/>
      <c r="BZU14" s="11"/>
      <c r="BZV14" s="11"/>
      <c r="BZW14" s="11"/>
      <c r="BZX14" s="11"/>
      <c r="BZY14" s="11"/>
      <c r="BZZ14" s="11"/>
      <c r="CAA14" s="11"/>
      <c r="CAB14" s="11"/>
      <c r="CAC14" s="11"/>
      <c r="CAD14" s="11"/>
      <c r="CAE14" s="11"/>
      <c r="CAF14" s="11"/>
      <c r="CAG14" s="11"/>
      <c r="CAH14" s="11"/>
      <c r="CAI14" s="11"/>
      <c r="CAJ14" s="11"/>
      <c r="CAK14" s="11"/>
      <c r="CAL14" s="11"/>
      <c r="CAM14" s="11"/>
      <c r="CAN14" s="11"/>
      <c r="CAO14" s="11"/>
      <c r="CAP14" s="11"/>
      <c r="CAQ14" s="11"/>
      <c r="CAR14" s="11"/>
      <c r="CAS14" s="11"/>
      <c r="CAT14" s="11"/>
      <c r="CAU14" s="11"/>
      <c r="CAV14" s="11"/>
      <c r="CAW14" s="11"/>
      <c r="CAX14" s="11"/>
      <c r="CAY14" s="11"/>
      <c r="CAZ14" s="11"/>
      <c r="CBA14" s="11"/>
      <c r="CBB14" s="11"/>
      <c r="CBC14" s="11"/>
      <c r="CBD14" s="11"/>
      <c r="CBE14" s="11"/>
      <c r="CBF14" s="11"/>
      <c r="CBG14" s="11"/>
      <c r="CBH14" s="11"/>
      <c r="CBI14" s="11"/>
      <c r="CBJ14" s="11"/>
      <c r="CBK14" s="11"/>
      <c r="CBL14" s="11"/>
      <c r="CBM14" s="11"/>
      <c r="CBN14" s="11"/>
      <c r="CBO14" s="11"/>
      <c r="CBP14" s="11"/>
      <c r="CBQ14" s="11"/>
      <c r="CBR14" s="11"/>
      <c r="CBS14" s="11"/>
      <c r="CBT14" s="11"/>
      <c r="CBU14" s="11"/>
      <c r="CBV14" s="11"/>
      <c r="CBW14" s="11"/>
      <c r="CBX14" s="11"/>
      <c r="CBY14" s="11"/>
      <c r="CBZ14" s="11"/>
      <c r="CCA14" s="11"/>
      <c r="CCB14" s="11"/>
      <c r="CCC14" s="11"/>
      <c r="CCD14" s="11"/>
      <c r="CCE14" s="11"/>
      <c r="CCF14" s="11"/>
      <c r="CCG14" s="11"/>
      <c r="CCH14" s="11"/>
      <c r="CCI14" s="11"/>
      <c r="CCJ14" s="11"/>
      <c r="CCK14" s="11"/>
      <c r="CCL14" s="11"/>
      <c r="CCM14" s="11"/>
      <c r="CCN14" s="11"/>
      <c r="CCO14" s="11"/>
      <c r="CCP14" s="11"/>
      <c r="CCQ14" s="11"/>
      <c r="CCR14" s="11"/>
      <c r="CCS14" s="11"/>
      <c r="CCT14" s="11"/>
      <c r="CCU14" s="11"/>
      <c r="CCV14" s="11"/>
      <c r="CCW14" s="11"/>
      <c r="CCX14" s="11"/>
      <c r="CCY14" s="11"/>
      <c r="CCZ14" s="11"/>
      <c r="CDA14" s="11"/>
      <c r="CDB14" s="11"/>
      <c r="CDC14" s="11"/>
      <c r="CDD14" s="11"/>
      <c r="CDE14" s="11"/>
      <c r="CDF14" s="11"/>
      <c r="CDG14" s="11"/>
      <c r="CDH14" s="11"/>
      <c r="CDI14" s="11"/>
      <c r="CDJ14" s="11"/>
      <c r="CDK14" s="11"/>
      <c r="CDL14" s="11"/>
      <c r="CDM14" s="11"/>
      <c r="CDN14" s="11"/>
      <c r="CDO14" s="11"/>
      <c r="CDP14" s="11"/>
      <c r="CDQ14" s="11"/>
      <c r="CDR14" s="11"/>
      <c r="CDS14" s="11"/>
      <c r="CDT14" s="11"/>
      <c r="CDU14" s="11"/>
      <c r="CDV14" s="11"/>
      <c r="CDW14" s="11"/>
      <c r="CDX14" s="11"/>
      <c r="CDY14" s="11"/>
      <c r="CDZ14" s="11"/>
      <c r="CEA14" s="11"/>
      <c r="CEB14" s="11"/>
      <c r="CEC14" s="11"/>
      <c r="CED14" s="11"/>
      <c r="CEE14" s="11"/>
      <c r="CEF14" s="11"/>
      <c r="CEG14" s="11"/>
      <c r="CEH14" s="11"/>
      <c r="CEI14" s="11"/>
      <c r="CEJ14" s="11"/>
      <c r="CEK14" s="11"/>
      <c r="CEL14" s="11"/>
      <c r="CEM14" s="11"/>
      <c r="CEN14" s="11"/>
      <c r="CEO14" s="11"/>
      <c r="CEP14" s="11"/>
      <c r="CEQ14" s="11"/>
      <c r="CER14" s="11"/>
      <c r="CES14" s="11"/>
      <c r="CET14" s="11"/>
      <c r="CEU14" s="11"/>
      <c r="CEV14" s="11"/>
      <c r="CEW14" s="11"/>
      <c r="CEX14" s="11"/>
      <c r="CEY14" s="11"/>
      <c r="CEZ14" s="11"/>
      <c r="CFA14" s="11"/>
      <c r="CFB14" s="11"/>
      <c r="CFC14" s="11"/>
      <c r="CFD14" s="11"/>
      <c r="CFE14" s="11"/>
      <c r="CFF14" s="11"/>
      <c r="CFG14" s="11"/>
      <c r="CFH14" s="11"/>
      <c r="CFI14" s="11"/>
      <c r="CFJ14" s="11"/>
      <c r="CFK14" s="11"/>
      <c r="CFL14" s="11"/>
      <c r="CFM14" s="11"/>
      <c r="CFN14" s="11"/>
      <c r="CFO14" s="11"/>
      <c r="CFP14" s="11"/>
      <c r="CFQ14" s="11"/>
      <c r="CFR14" s="11"/>
      <c r="CFS14" s="11"/>
      <c r="CFT14" s="11"/>
      <c r="CFU14" s="11"/>
      <c r="CFV14" s="11"/>
      <c r="CFW14" s="11"/>
      <c r="CFX14" s="11"/>
      <c r="CFY14" s="11"/>
      <c r="CFZ14" s="11"/>
      <c r="CGA14" s="11"/>
      <c r="CGB14" s="11"/>
      <c r="CGC14" s="11"/>
      <c r="CGD14" s="11"/>
      <c r="CGE14" s="11"/>
      <c r="CGF14" s="11"/>
      <c r="CGG14" s="11"/>
      <c r="CGH14" s="11"/>
      <c r="CGI14" s="11"/>
      <c r="CGJ14" s="11"/>
      <c r="CGK14" s="11"/>
      <c r="CGL14" s="11"/>
      <c r="CGM14" s="11"/>
      <c r="CGN14" s="11"/>
      <c r="CGO14" s="11"/>
      <c r="CGP14" s="11"/>
      <c r="CGQ14" s="11"/>
      <c r="CGR14" s="11"/>
      <c r="CGS14" s="11"/>
      <c r="CGT14" s="11"/>
      <c r="CGU14" s="11"/>
      <c r="CGV14" s="11"/>
      <c r="CGW14" s="11"/>
      <c r="CGX14" s="11"/>
      <c r="CGY14" s="11"/>
      <c r="CGZ14" s="11"/>
      <c r="CHA14" s="11"/>
      <c r="CHB14" s="11"/>
      <c r="CHC14" s="11"/>
      <c r="CHD14" s="11"/>
      <c r="CHE14" s="11"/>
      <c r="CHF14" s="11"/>
      <c r="CHG14" s="11"/>
      <c r="CHH14" s="11"/>
      <c r="CHI14" s="11"/>
      <c r="CHJ14" s="11"/>
      <c r="CHK14" s="11"/>
      <c r="CHL14" s="11"/>
      <c r="CHM14" s="11"/>
      <c r="CHN14" s="11"/>
      <c r="CHO14" s="11"/>
      <c r="CHP14" s="11"/>
      <c r="CHQ14" s="11"/>
      <c r="CHR14" s="11"/>
      <c r="CHS14" s="11"/>
      <c r="CHT14" s="11"/>
      <c r="CHU14" s="11"/>
      <c r="CHV14" s="11"/>
      <c r="CHW14" s="11"/>
      <c r="CHX14" s="11"/>
      <c r="CHY14" s="11"/>
      <c r="CHZ14" s="11"/>
      <c r="CIA14" s="11"/>
      <c r="CIB14" s="11"/>
      <c r="CIC14" s="11"/>
      <c r="CID14" s="11"/>
      <c r="CIE14" s="11"/>
      <c r="CIF14" s="11"/>
      <c r="CIG14" s="11"/>
      <c r="CIH14" s="11"/>
      <c r="CII14" s="11"/>
      <c r="CIJ14" s="11"/>
      <c r="CIK14" s="11"/>
      <c r="CIL14" s="11"/>
      <c r="CIM14" s="11"/>
      <c r="CIN14" s="11"/>
      <c r="CIO14" s="11"/>
      <c r="CIP14" s="11"/>
      <c r="CIQ14" s="11"/>
      <c r="CIR14" s="11"/>
      <c r="CIS14" s="11"/>
      <c r="CIT14" s="11"/>
      <c r="CIU14" s="11"/>
      <c r="CIV14" s="11"/>
      <c r="CIW14" s="11"/>
      <c r="CIX14" s="11"/>
      <c r="CIY14" s="11"/>
      <c r="CIZ14" s="11"/>
      <c r="CJA14" s="11"/>
      <c r="CJB14" s="11"/>
      <c r="CJC14" s="11"/>
      <c r="CJD14" s="11"/>
      <c r="CJE14" s="11"/>
      <c r="CJF14" s="11"/>
      <c r="CJG14" s="11"/>
      <c r="CJH14" s="11"/>
      <c r="CJI14" s="11"/>
      <c r="CJJ14" s="11"/>
      <c r="CJK14" s="11"/>
      <c r="CJL14" s="11"/>
      <c r="CJM14" s="11"/>
      <c r="CJN14" s="11"/>
      <c r="CJO14" s="11"/>
      <c r="CJP14" s="11"/>
      <c r="CJQ14" s="11"/>
      <c r="CJR14" s="11"/>
      <c r="CJS14" s="11"/>
      <c r="CJT14" s="11"/>
      <c r="CJU14" s="11"/>
      <c r="CJV14" s="11"/>
      <c r="CJW14" s="11"/>
      <c r="CJX14" s="11"/>
      <c r="CJY14" s="11"/>
      <c r="CJZ14" s="11"/>
      <c r="CKA14" s="11"/>
      <c r="CKB14" s="11"/>
      <c r="CKC14" s="11"/>
      <c r="CKD14" s="11"/>
      <c r="CKE14" s="11"/>
      <c r="CKF14" s="11"/>
      <c r="CKG14" s="11"/>
      <c r="CKH14" s="11"/>
      <c r="CKI14" s="11"/>
      <c r="CKJ14" s="11"/>
      <c r="CKK14" s="11"/>
      <c r="CKL14" s="11"/>
      <c r="CKM14" s="11"/>
      <c r="CKN14" s="11"/>
      <c r="CKO14" s="11"/>
      <c r="CKP14" s="11"/>
      <c r="CKQ14" s="11"/>
      <c r="CKR14" s="11"/>
      <c r="CKS14" s="11"/>
      <c r="CKT14" s="11"/>
      <c r="CKU14" s="11"/>
      <c r="CKV14" s="11"/>
      <c r="CKW14" s="11"/>
      <c r="CKX14" s="11"/>
      <c r="CKY14" s="11"/>
      <c r="CKZ14" s="11"/>
      <c r="CLA14" s="11"/>
      <c r="CLB14" s="11"/>
      <c r="CLC14" s="11"/>
      <c r="CLD14" s="11"/>
      <c r="CLE14" s="11"/>
      <c r="CLF14" s="11"/>
      <c r="CLG14" s="11"/>
      <c r="CLH14" s="11"/>
      <c r="CLI14" s="11"/>
      <c r="CLJ14" s="11"/>
      <c r="CLK14" s="11"/>
      <c r="CLL14" s="11"/>
      <c r="CLM14" s="11"/>
      <c r="CLN14" s="11"/>
      <c r="CLO14" s="11"/>
      <c r="CLP14" s="11"/>
      <c r="CLQ14" s="11"/>
      <c r="CLR14" s="11"/>
      <c r="CLS14" s="11"/>
      <c r="CLT14" s="11"/>
      <c r="CLU14" s="11"/>
      <c r="CLV14" s="11"/>
      <c r="CLW14" s="11"/>
      <c r="CLX14" s="11"/>
      <c r="CLY14" s="11"/>
      <c r="CLZ14" s="11"/>
      <c r="CMA14" s="11"/>
      <c r="CMB14" s="11"/>
      <c r="CMC14" s="11"/>
      <c r="CMD14" s="11"/>
      <c r="CME14" s="11"/>
      <c r="CMF14" s="11"/>
      <c r="CMG14" s="11"/>
      <c r="CMH14" s="11"/>
      <c r="CMI14" s="11"/>
      <c r="CMJ14" s="11"/>
      <c r="CMK14" s="11"/>
      <c r="CML14" s="11"/>
      <c r="CMM14" s="11"/>
      <c r="CMN14" s="11"/>
      <c r="CMO14" s="11"/>
      <c r="CMP14" s="11"/>
      <c r="CMQ14" s="11"/>
      <c r="CMR14" s="11"/>
      <c r="CMS14" s="11"/>
      <c r="CMT14" s="11"/>
      <c r="CMU14" s="11"/>
      <c r="CMV14" s="11"/>
      <c r="CMW14" s="11"/>
      <c r="CMX14" s="11"/>
      <c r="CMY14" s="11"/>
      <c r="CMZ14" s="11"/>
      <c r="CNA14" s="11"/>
      <c r="CNB14" s="11"/>
      <c r="CNC14" s="11"/>
      <c r="CND14" s="11"/>
      <c r="CNE14" s="11"/>
      <c r="CNF14" s="11"/>
      <c r="CNG14" s="11"/>
      <c r="CNH14" s="11"/>
      <c r="CNI14" s="11"/>
      <c r="CNJ14" s="11"/>
      <c r="CNK14" s="11"/>
      <c r="CNL14" s="11"/>
      <c r="CNM14" s="11"/>
      <c r="CNN14" s="11"/>
      <c r="CNO14" s="11"/>
      <c r="CNP14" s="11"/>
      <c r="CNQ14" s="11"/>
      <c r="CNR14" s="11"/>
      <c r="CNS14" s="11"/>
      <c r="CNT14" s="11"/>
      <c r="CNU14" s="11"/>
      <c r="CNV14" s="11"/>
      <c r="CNW14" s="11"/>
      <c r="CNX14" s="11"/>
      <c r="CNY14" s="11"/>
      <c r="CNZ14" s="11"/>
      <c r="COA14" s="11"/>
      <c r="COB14" s="11"/>
      <c r="COC14" s="11"/>
      <c r="COD14" s="11"/>
      <c r="COE14" s="11"/>
      <c r="COF14" s="11"/>
      <c r="COG14" s="11"/>
      <c r="COH14" s="11"/>
      <c r="COI14" s="11"/>
      <c r="COJ14" s="11"/>
      <c r="COK14" s="11"/>
      <c r="COL14" s="11"/>
      <c r="COM14" s="11"/>
      <c r="CON14" s="11"/>
      <c r="COO14" s="11"/>
      <c r="COP14" s="11"/>
      <c r="COQ14" s="11"/>
      <c r="COR14" s="11"/>
      <c r="COS14" s="11"/>
      <c r="COT14" s="11"/>
      <c r="COU14" s="11"/>
      <c r="COV14" s="11"/>
      <c r="COW14" s="11"/>
      <c r="COX14" s="11"/>
      <c r="COY14" s="11"/>
      <c r="COZ14" s="11"/>
      <c r="CPA14" s="11"/>
      <c r="CPB14" s="11"/>
      <c r="CPC14" s="11"/>
      <c r="CPD14" s="11"/>
      <c r="CPE14" s="11"/>
      <c r="CPF14" s="11"/>
      <c r="CPG14" s="11"/>
      <c r="CPH14" s="11"/>
      <c r="CPI14" s="11"/>
      <c r="CPJ14" s="11"/>
      <c r="CPK14" s="11"/>
      <c r="CPL14" s="11"/>
      <c r="CPM14" s="11"/>
      <c r="CPN14" s="11"/>
      <c r="CPO14" s="11"/>
      <c r="CPP14" s="11"/>
      <c r="CPQ14" s="11"/>
      <c r="CPR14" s="11"/>
      <c r="CPS14" s="11"/>
      <c r="CPT14" s="11"/>
      <c r="CPU14" s="11"/>
      <c r="CPV14" s="11"/>
      <c r="CPW14" s="11"/>
      <c r="CPX14" s="11"/>
      <c r="CPY14" s="11"/>
      <c r="CPZ14" s="11"/>
      <c r="CQA14" s="11"/>
      <c r="CQB14" s="11"/>
      <c r="CQC14" s="11"/>
      <c r="CQD14" s="11"/>
      <c r="CQE14" s="11"/>
      <c r="CQF14" s="11"/>
      <c r="CQG14" s="11"/>
      <c r="CQH14" s="11"/>
      <c r="CQI14" s="11"/>
      <c r="CQJ14" s="11"/>
      <c r="CQK14" s="11"/>
      <c r="CQL14" s="11"/>
      <c r="CQM14" s="11"/>
      <c r="CQN14" s="11"/>
      <c r="CQO14" s="11"/>
      <c r="CQP14" s="11"/>
      <c r="CQQ14" s="11"/>
      <c r="CQR14" s="11"/>
      <c r="CQS14" s="11"/>
      <c r="CQT14" s="11"/>
      <c r="CQU14" s="11"/>
      <c r="CQV14" s="11"/>
      <c r="CQW14" s="11"/>
      <c r="CQX14" s="11"/>
      <c r="CQY14" s="11"/>
      <c r="CQZ14" s="11"/>
      <c r="CRA14" s="11"/>
      <c r="CRB14" s="11"/>
      <c r="CRC14" s="11"/>
      <c r="CRD14" s="11"/>
      <c r="CRE14" s="11"/>
      <c r="CRF14" s="11"/>
      <c r="CRG14" s="11"/>
      <c r="CRH14" s="11"/>
      <c r="CRI14" s="11"/>
      <c r="CRJ14" s="11"/>
      <c r="CRK14" s="11"/>
      <c r="CRL14" s="11"/>
      <c r="CRM14" s="11"/>
      <c r="CRN14" s="11"/>
      <c r="CRO14" s="11"/>
      <c r="CRP14" s="11"/>
      <c r="CRQ14" s="11"/>
      <c r="CRR14" s="11"/>
      <c r="CRS14" s="11"/>
      <c r="CRT14" s="11"/>
      <c r="CRU14" s="11"/>
      <c r="CRV14" s="11"/>
      <c r="CRW14" s="11"/>
      <c r="CRX14" s="11"/>
      <c r="CRY14" s="11"/>
      <c r="CRZ14" s="11"/>
      <c r="CSA14" s="11"/>
      <c r="CSB14" s="11"/>
      <c r="CSC14" s="11"/>
      <c r="CSD14" s="11"/>
      <c r="CSE14" s="11"/>
      <c r="CSF14" s="11"/>
      <c r="CSG14" s="11"/>
      <c r="CSH14" s="11"/>
      <c r="CSI14" s="11"/>
      <c r="CSJ14" s="11"/>
      <c r="CSK14" s="11"/>
      <c r="CSL14" s="11"/>
      <c r="CSM14" s="11"/>
      <c r="CSN14" s="11"/>
      <c r="CSO14" s="11"/>
      <c r="CSP14" s="11"/>
      <c r="CSQ14" s="11"/>
      <c r="CSR14" s="11"/>
      <c r="CSS14" s="11"/>
      <c r="CST14" s="11"/>
      <c r="CSU14" s="11"/>
      <c r="CSV14" s="11"/>
      <c r="CSW14" s="11"/>
      <c r="CSX14" s="11"/>
      <c r="CSY14" s="11"/>
      <c r="CSZ14" s="11"/>
      <c r="CTA14" s="11"/>
      <c r="CTB14" s="11"/>
      <c r="CTC14" s="11"/>
      <c r="CTD14" s="11"/>
      <c r="CTE14" s="11"/>
      <c r="CTF14" s="11"/>
      <c r="CTG14" s="11"/>
      <c r="CTH14" s="11"/>
      <c r="CTI14" s="11"/>
      <c r="CTJ14" s="11"/>
      <c r="CTK14" s="11"/>
      <c r="CTL14" s="11"/>
      <c r="CTM14" s="11"/>
      <c r="CTN14" s="11"/>
      <c r="CTO14" s="11"/>
      <c r="CTP14" s="11"/>
      <c r="CTQ14" s="11"/>
      <c r="CTR14" s="11"/>
      <c r="CTS14" s="11"/>
      <c r="CTT14" s="11"/>
      <c r="CTU14" s="11"/>
      <c r="CTV14" s="11"/>
      <c r="CTW14" s="11"/>
      <c r="CTX14" s="11"/>
      <c r="CTY14" s="11"/>
      <c r="CTZ14" s="11"/>
      <c r="CUA14" s="11"/>
      <c r="CUB14" s="11"/>
      <c r="CUC14" s="11"/>
      <c r="CUD14" s="11"/>
      <c r="CUE14" s="11"/>
      <c r="CUF14" s="11"/>
      <c r="CUG14" s="11"/>
      <c r="CUH14" s="11"/>
      <c r="CUI14" s="11"/>
      <c r="CUJ14" s="11"/>
      <c r="CUK14" s="11"/>
      <c r="CUL14" s="11"/>
      <c r="CUM14" s="11"/>
      <c r="CUN14" s="11"/>
      <c r="CUO14" s="11"/>
      <c r="CUP14" s="11"/>
      <c r="CUQ14" s="11"/>
      <c r="CUR14" s="11"/>
      <c r="CUS14" s="11"/>
      <c r="CUT14" s="11"/>
      <c r="CUU14" s="11"/>
      <c r="CUV14" s="11"/>
      <c r="CUW14" s="11"/>
      <c r="CUX14" s="11"/>
      <c r="CUY14" s="11"/>
      <c r="CUZ14" s="11"/>
      <c r="CVA14" s="11"/>
      <c r="CVB14" s="11"/>
      <c r="CVC14" s="11"/>
      <c r="CVD14" s="11"/>
      <c r="CVE14" s="11"/>
      <c r="CVF14" s="11"/>
      <c r="CVG14" s="11"/>
      <c r="CVH14" s="11"/>
      <c r="CVI14" s="11"/>
      <c r="CVJ14" s="11"/>
      <c r="CVK14" s="11"/>
      <c r="CVL14" s="11"/>
      <c r="CVM14" s="11"/>
      <c r="CVN14" s="11"/>
      <c r="CVO14" s="11"/>
      <c r="CVP14" s="11"/>
      <c r="CVQ14" s="11"/>
      <c r="CVR14" s="11"/>
      <c r="CVS14" s="11"/>
      <c r="CVT14" s="11"/>
      <c r="CVU14" s="11"/>
      <c r="CVV14" s="11"/>
      <c r="CVW14" s="11"/>
      <c r="CVX14" s="11"/>
      <c r="CVY14" s="11"/>
      <c r="CVZ14" s="11"/>
      <c r="CWA14" s="11"/>
      <c r="CWB14" s="11"/>
      <c r="CWC14" s="11"/>
      <c r="CWD14" s="11"/>
      <c r="CWE14" s="11"/>
      <c r="CWF14" s="11"/>
      <c r="CWG14" s="11"/>
      <c r="CWH14" s="11"/>
      <c r="CWI14" s="11"/>
      <c r="CWJ14" s="11"/>
      <c r="CWK14" s="11"/>
      <c r="CWL14" s="11"/>
      <c r="CWM14" s="11"/>
      <c r="CWN14" s="11"/>
      <c r="CWO14" s="11"/>
      <c r="CWP14" s="11"/>
      <c r="CWQ14" s="11"/>
      <c r="CWR14" s="11"/>
      <c r="CWS14" s="11"/>
      <c r="CWT14" s="11"/>
      <c r="CWU14" s="11"/>
      <c r="CWV14" s="11"/>
      <c r="CWW14" s="11"/>
      <c r="CWX14" s="11"/>
      <c r="CWY14" s="11"/>
      <c r="CWZ14" s="11"/>
      <c r="CXA14" s="11"/>
      <c r="CXB14" s="11"/>
      <c r="CXC14" s="11"/>
      <c r="CXD14" s="11"/>
      <c r="CXE14" s="11"/>
      <c r="CXF14" s="11"/>
      <c r="CXG14" s="11"/>
      <c r="CXH14" s="11"/>
      <c r="CXI14" s="11"/>
      <c r="CXJ14" s="11"/>
      <c r="CXK14" s="11"/>
      <c r="CXL14" s="11"/>
      <c r="CXM14" s="11"/>
      <c r="CXN14" s="11"/>
      <c r="CXO14" s="11"/>
      <c r="CXP14" s="11"/>
      <c r="CXQ14" s="11"/>
      <c r="CXR14" s="11"/>
      <c r="CXS14" s="11"/>
      <c r="CXT14" s="11"/>
      <c r="CXU14" s="11"/>
      <c r="CXV14" s="11"/>
      <c r="CXW14" s="11"/>
      <c r="CXX14" s="11"/>
      <c r="CXY14" s="11"/>
      <c r="CXZ14" s="11"/>
      <c r="CYA14" s="11"/>
      <c r="CYB14" s="11"/>
      <c r="CYC14" s="11"/>
      <c r="CYD14" s="11"/>
      <c r="CYE14" s="11"/>
      <c r="CYF14" s="11"/>
      <c r="CYG14" s="11"/>
      <c r="CYH14" s="11"/>
      <c r="CYI14" s="11"/>
      <c r="CYJ14" s="11"/>
      <c r="CYK14" s="11"/>
      <c r="CYL14" s="11"/>
      <c r="CYM14" s="11"/>
      <c r="CYN14" s="11"/>
      <c r="CYO14" s="11"/>
      <c r="CYP14" s="11"/>
      <c r="CYQ14" s="11"/>
      <c r="CYR14" s="11"/>
      <c r="CYS14" s="11"/>
      <c r="CYT14" s="11"/>
      <c r="CYU14" s="11"/>
      <c r="CYV14" s="11"/>
      <c r="CYW14" s="11"/>
      <c r="CYX14" s="11"/>
      <c r="CYY14" s="11"/>
      <c r="CYZ14" s="11"/>
      <c r="CZA14" s="11"/>
      <c r="CZB14" s="11"/>
      <c r="CZC14" s="11"/>
      <c r="CZD14" s="11"/>
      <c r="CZE14" s="11"/>
      <c r="CZF14" s="11"/>
      <c r="CZG14" s="11"/>
      <c r="CZH14" s="11"/>
      <c r="CZI14" s="11"/>
      <c r="CZJ14" s="11"/>
      <c r="CZK14" s="11"/>
      <c r="CZL14" s="11"/>
      <c r="CZM14" s="11"/>
      <c r="CZN14" s="11"/>
      <c r="CZO14" s="11"/>
      <c r="CZP14" s="11"/>
      <c r="CZQ14" s="11"/>
      <c r="CZR14" s="11"/>
      <c r="CZS14" s="11"/>
      <c r="CZT14" s="11"/>
      <c r="CZU14" s="11"/>
      <c r="CZV14" s="11"/>
      <c r="CZW14" s="11"/>
      <c r="CZX14" s="11"/>
      <c r="CZY14" s="11"/>
      <c r="CZZ14" s="11"/>
      <c r="DAA14" s="11"/>
      <c r="DAB14" s="11"/>
      <c r="DAC14" s="11"/>
      <c r="DAD14" s="11"/>
      <c r="DAE14" s="11"/>
      <c r="DAF14" s="11"/>
      <c r="DAG14" s="11"/>
      <c r="DAH14" s="11"/>
      <c r="DAI14" s="11"/>
      <c r="DAJ14" s="11"/>
      <c r="DAK14" s="11"/>
      <c r="DAL14" s="11"/>
      <c r="DAM14" s="11"/>
      <c r="DAN14" s="11"/>
      <c r="DAO14" s="11"/>
      <c r="DAP14" s="11"/>
      <c r="DAQ14" s="11"/>
      <c r="DAR14" s="11"/>
      <c r="DAS14" s="11"/>
      <c r="DAT14" s="11"/>
      <c r="DAU14" s="11"/>
      <c r="DAV14" s="11"/>
      <c r="DAW14" s="11"/>
      <c r="DAX14" s="11"/>
      <c r="DAY14" s="11"/>
      <c r="DAZ14" s="11"/>
      <c r="DBA14" s="11"/>
      <c r="DBB14" s="11"/>
      <c r="DBC14" s="11"/>
      <c r="DBD14" s="11"/>
      <c r="DBE14" s="11"/>
      <c r="DBF14" s="11"/>
      <c r="DBG14" s="11"/>
      <c r="DBH14" s="11"/>
      <c r="DBI14" s="11"/>
      <c r="DBJ14" s="11"/>
      <c r="DBK14" s="11"/>
      <c r="DBL14" s="11"/>
      <c r="DBM14" s="11"/>
      <c r="DBN14" s="11"/>
      <c r="DBO14" s="11"/>
      <c r="DBP14" s="11"/>
      <c r="DBQ14" s="11"/>
      <c r="DBR14" s="11"/>
      <c r="DBS14" s="11"/>
      <c r="DBT14" s="11"/>
      <c r="DBU14" s="11"/>
      <c r="DBV14" s="11"/>
      <c r="DBW14" s="11"/>
      <c r="DBX14" s="11"/>
      <c r="DBY14" s="11"/>
      <c r="DBZ14" s="11"/>
      <c r="DCA14" s="11"/>
      <c r="DCB14" s="11"/>
      <c r="DCC14" s="11"/>
      <c r="DCD14" s="11"/>
      <c r="DCE14" s="11"/>
      <c r="DCF14" s="11"/>
      <c r="DCG14" s="11"/>
      <c r="DCH14" s="11"/>
      <c r="DCI14" s="11"/>
      <c r="DCJ14" s="11"/>
      <c r="DCK14" s="11"/>
      <c r="DCL14" s="11"/>
      <c r="DCM14" s="11"/>
      <c r="DCN14" s="11"/>
      <c r="DCO14" s="11"/>
      <c r="DCP14" s="11"/>
      <c r="DCQ14" s="11"/>
      <c r="DCR14" s="11"/>
      <c r="DCS14" s="11"/>
      <c r="DCT14" s="11"/>
      <c r="DCU14" s="11"/>
      <c r="DCV14" s="11"/>
      <c r="DCW14" s="11"/>
      <c r="DCX14" s="11"/>
      <c r="DCY14" s="11"/>
      <c r="DCZ14" s="11"/>
      <c r="DDA14" s="11"/>
      <c r="DDB14" s="11"/>
      <c r="DDC14" s="11"/>
      <c r="DDD14" s="11"/>
      <c r="DDE14" s="11"/>
      <c r="DDF14" s="11"/>
      <c r="DDG14" s="11"/>
      <c r="DDH14" s="11"/>
      <c r="DDI14" s="11"/>
      <c r="DDJ14" s="11"/>
      <c r="DDK14" s="11"/>
      <c r="DDL14" s="11"/>
      <c r="DDM14" s="11"/>
      <c r="DDN14" s="11"/>
      <c r="DDO14" s="11"/>
      <c r="DDP14" s="11"/>
      <c r="DDQ14" s="11"/>
      <c r="DDR14" s="11"/>
      <c r="DDS14" s="11"/>
      <c r="DDT14" s="11"/>
      <c r="DDU14" s="11"/>
      <c r="DDV14" s="11"/>
      <c r="DDW14" s="11"/>
      <c r="DDX14" s="11"/>
      <c r="DDY14" s="11"/>
      <c r="DDZ14" s="11"/>
      <c r="DEA14" s="11"/>
      <c r="DEB14" s="11"/>
      <c r="DEC14" s="11"/>
      <c r="DED14" s="11"/>
      <c r="DEE14" s="11"/>
      <c r="DEF14" s="11"/>
      <c r="DEG14" s="11"/>
      <c r="DEH14" s="11"/>
      <c r="DEI14" s="11"/>
      <c r="DEJ14" s="11"/>
      <c r="DEK14" s="11"/>
      <c r="DEL14" s="11"/>
      <c r="DEM14" s="11"/>
      <c r="DEN14" s="11"/>
      <c r="DEO14" s="11"/>
      <c r="DEP14" s="11"/>
      <c r="DEQ14" s="11"/>
      <c r="DER14" s="11"/>
      <c r="DES14" s="11"/>
      <c r="DET14" s="11"/>
      <c r="DEU14" s="11"/>
      <c r="DEV14" s="11"/>
      <c r="DEW14" s="11"/>
      <c r="DEX14" s="11"/>
      <c r="DEY14" s="11"/>
      <c r="DEZ14" s="11"/>
      <c r="DFA14" s="11"/>
      <c r="DFB14" s="11"/>
      <c r="DFC14" s="11"/>
      <c r="DFD14" s="11"/>
      <c r="DFE14" s="11"/>
      <c r="DFF14" s="11"/>
      <c r="DFG14" s="11"/>
      <c r="DFH14" s="11"/>
      <c r="DFI14" s="11"/>
      <c r="DFJ14" s="11"/>
      <c r="DFK14" s="11"/>
      <c r="DFL14" s="11"/>
      <c r="DFM14" s="11"/>
      <c r="DFN14" s="11"/>
      <c r="DFO14" s="11"/>
      <c r="DFP14" s="11"/>
      <c r="DFQ14" s="11"/>
      <c r="DFR14" s="11"/>
      <c r="DFS14" s="11"/>
      <c r="DFT14" s="11"/>
      <c r="DFU14" s="11"/>
      <c r="DFV14" s="11"/>
      <c r="DFW14" s="11"/>
      <c r="DFX14" s="11"/>
      <c r="DFY14" s="11"/>
      <c r="DFZ14" s="11"/>
      <c r="DGA14" s="11"/>
      <c r="DGB14" s="11"/>
      <c r="DGC14" s="11"/>
      <c r="DGD14" s="11"/>
      <c r="DGE14" s="11"/>
      <c r="DGF14" s="11"/>
      <c r="DGG14" s="11"/>
      <c r="DGH14" s="11"/>
      <c r="DGI14" s="11"/>
      <c r="DGJ14" s="11"/>
      <c r="DGK14" s="11"/>
      <c r="DGL14" s="11"/>
      <c r="DGM14" s="11"/>
      <c r="DGN14" s="11"/>
      <c r="DGO14" s="11"/>
      <c r="DGP14" s="11"/>
      <c r="DGQ14" s="11"/>
      <c r="DGR14" s="11"/>
      <c r="DGS14" s="11"/>
      <c r="DGT14" s="11"/>
      <c r="DGU14" s="11"/>
      <c r="DGV14" s="11"/>
      <c r="DGW14" s="11"/>
      <c r="DGX14" s="11"/>
      <c r="DGY14" s="11"/>
      <c r="DGZ14" s="11"/>
      <c r="DHA14" s="11"/>
      <c r="DHB14" s="11"/>
      <c r="DHC14" s="11"/>
      <c r="DHD14" s="11"/>
      <c r="DHE14" s="11"/>
      <c r="DHF14" s="11"/>
      <c r="DHG14" s="11"/>
      <c r="DHH14" s="11"/>
      <c r="DHI14" s="11"/>
      <c r="DHJ14" s="11"/>
      <c r="DHK14" s="11"/>
      <c r="DHL14" s="11"/>
      <c r="DHM14" s="11"/>
      <c r="DHN14" s="11"/>
      <c r="DHO14" s="11"/>
      <c r="DHP14" s="11"/>
      <c r="DHQ14" s="11"/>
      <c r="DHR14" s="11"/>
      <c r="DHS14" s="11"/>
      <c r="DHT14" s="11"/>
      <c r="DHU14" s="11"/>
      <c r="DHV14" s="11"/>
      <c r="DHW14" s="11"/>
      <c r="DHX14" s="11"/>
      <c r="DHY14" s="11"/>
      <c r="DHZ14" s="11"/>
      <c r="DIA14" s="11"/>
      <c r="DIB14" s="11"/>
      <c r="DIC14" s="11"/>
      <c r="DID14" s="11"/>
      <c r="DIE14" s="11"/>
      <c r="DIF14" s="11"/>
      <c r="DIG14" s="11"/>
      <c r="DIH14" s="11"/>
      <c r="DII14" s="11"/>
      <c r="DIJ14" s="11"/>
      <c r="DIK14" s="11"/>
      <c r="DIL14" s="11"/>
      <c r="DIM14" s="11"/>
      <c r="DIN14" s="11"/>
      <c r="DIO14" s="11"/>
      <c r="DIP14" s="11"/>
      <c r="DIQ14" s="11"/>
      <c r="DIR14" s="11"/>
      <c r="DIS14" s="11"/>
      <c r="DIT14" s="11"/>
      <c r="DIU14" s="11"/>
      <c r="DIV14" s="11"/>
      <c r="DIW14" s="11"/>
      <c r="DIX14" s="11"/>
      <c r="DIY14" s="11"/>
      <c r="DIZ14" s="11"/>
      <c r="DJA14" s="11"/>
      <c r="DJB14" s="11"/>
      <c r="DJC14" s="11"/>
      <c r="DJD14" s="11"/>
      <c r="DJE14" s="11"/>
      <c r="DJF14" s="11"/>
      <c r="DJG14" s="11"/>
      <c r="DJH14" s="11"/>
      <c r="DJI14" s="11"/>
      <c r="DJJ14" s="11"/>
      <c r="DJK14" s="11"/>
      <c r="DJL14" s="11"/>
      <c r="DJM14" s="11"/>
      <c r="DJN14" s="11"/>
      <c r="DJO14" s="11"/>
      <c r="DJP14" s="11"/>
      <c r="DJQ14" s="11"/>
      <c r="DJR14" s="11"/>
      <c r="DJS14" s="11"/>
      <c r="DJT14" s="11"/>
      <c r="DJU14" s="11"/>
      <c r="DJV14" s="11"/>
      <c r="DJW14" s="11"/>
      <c r="DJX14" s="11"/>
      <c r="DJY14" s="11"/>
      <c r="DJZ14" s="11"/>
      <c r="DKA14" s="11"/>
      <c r="DKB14" s="11"/>
      <c r="DKC14" s="11"/>
      <c r="DKD14" s="11"/>
      <c r="DKE14" s="11"/>
      <c r="DKF14" s="11"/>
      <c r="DKG14" s="11"/>
      <c r="DKH14" s="11"/>
      <c r="DKI14" s="11"/>
      <c r="DKJ14" s="11"/>
      <c r="DKK14" s="11"/>
      <c r="DKL14" s="11"/>
      <c r="DKM14" s="11"/>
      <c r="DKN14" s="11"/>
      <c r="DKO14" s="11"/>
      <c r="DKP14" s="11"/>
      <c r="DKQ14" s="11"/>
      <c r="DKR14" s="11"/>
      <c r="DKS14" s="11"/>
      <c r="DKT14" s="11"/>
      <c r="DKU14" s="11"/>
      <c r="DKV14" s="11"/>
      <c r="DKW14" s="11"/>
      <c r="DKX14" s="11"/>
      <c r="DKY14" s="11"/>
      <c r="DKZ14" s="11"/>
      <c r="DLA14" s="11"/>
      <c r="DLB14" s="11"/>
      <c r="DLC14" s="11"/>
      <c r="DLD14" s="11"/>
      <c r="DLE14" s="11"/>
      <c r="DLF14" s="11"/>
      <c r="DLG14" s="11"/>
      <c r="DLH14" s="11"/>
      <c r="DLI14" s="11"/>
      <c r="DLJ14" s="11"/>
      <c r="DLK14" s="11"/>
      <c r="DLL14" s="11"/>
      <c r="DLM14" s="11"/>
      <c r="DLN14" s="11"/>
      <c r="DLO14" s="11"/>
      <c r="DLP14" s="11"/>
      <c r="DLQ14" s="11"/>
      <c r="DLR14" s="11"/>
      <c r="DLS14" s="11"/>
      <c r="DLT14" s="11"/>
      <c r="DLU14" s="11"/>
      <c r="DLV14" s="11"/>
      <c r="DLW14" s="11"/>
      <c r="DLX14" s="11"/>
      <c r="DLY14" s="11"/>
      <c r="DLZ14" s="11"/>
      <c r="DMA14" s="11"/>
      <c r="DMB14" s="11"/>
      <c r="DMC14" s="11"/>
      <c r="DMD14" s="11"/>
      <c r="DME14" s="11"/>
      <c r="DMF14" s="11"/>
      <c r="DMG14" s="11"/>
      <c r="DMH14" s="11"/>
      <c r="DMI14" s="11"/>
      <c r="DMJ14" s="11"/>
      <c r="DMK14" s="11"/>
      <c r="DML14" s="11"/>
      <c r="DMM14" s="11"/>
      <c r="DMN14" s="11"/>
      <c r="DMO14" s="11"/>
      <c r="DMP14" s="11"/>
      <c r="DMQ14" s="11"/>
      <c r="DMR14" s="11"/>
      <c r="DMS14" s="11"/>
      <c r="DMT14" s="11"/>
      <c r="DMU14" s="11"/>
      <c r="DMV14" s="11"/>
      <c r="DMW14" s="11"/>
      <c r="DMX14" s="11"/>
      <c r="DMY14" s="11"/>
      <c r="DMZ14" s="11"/>
      <c r="DNA14" s="11"/>
      <c r="DNB14" s="11"/>
      <c r="DNC14" s="11"/>
      <c r="DND14" s="11"/>
      <c r="DNE14" s="11"/>
      <c r="DNF14" s="11"/>
      <c r="DNG14" s="11"/>
      <c r="DNH14" s="11"/>
      <c r="DNI14" s="11"/>
      <c r="DNJ14" s="11"/>
      <c r="DNK14" s="11"/>
      <c r="DNL14" s="11"/>
      <c r="DNM14" s="11"/>
      <c r="DNN14" s="11"/>
      <c r="DNO14" s="11"/>
      <c r="DNP14" s="11"/>
      <c r="DNQ14" s="11"/>
      <c r="DNR14" s="11"/>
      <c r="DNS14" s="11"/>
      <c r="DNT14" s="11"/>
      <c r="DNU14" s="11"/>
      <c r="DNV14" s="11"/>
      <c r="DNW14" s="11"/>
      <c r="DNX14" s="11"/>
      <c r="DNY14" s="11"/>
      <c r="DNZ14" s="11"/>
      <c r="DOA14" s="11"/>
      <c r="DOB14" s="11"/>
      <c r="DOC14" s="11"/>
      <c r="DOD14" s="11"/>
      <c r="DOE14" s="11"/>
      <c r="DOF14" s="11"/>
      <c r="DOG14" s="11"/>
      <c r="DOH14" s="11"/>
      <c r="DOI14" s="11"/>
      <c r="DOJ14" s="11"/>
      <c r="DOK14" s="11"/>
      <c r="DOL14" s="11"/>
      <c r="DOM14" s="11"/>
      <c r="DON14" s="11"/>
      <c r="DOO14" s="11"/>
      <c r="DOP14" s="11"/>
      <c r="DOQ14" s="11"/>
      <c r="DOR14" s="11"/>
      <c r="DOS14" s="11"/>
      <c r="DOT14" s="11"/>
      <c r="DOU14" s="11"/>
      <c r="DOV14" s="11"/>
      <c r="DOW14" s="11"/>
      <c r="DOX14" s="11"/>
      <c r="DOY14" s="11"/>
      <c r="DOZ14" s="11"/>
      <c r="DPA14" s="11"/>
      <c r="DPB14" s="11"/>
      <c r="DPC14" s="11"/>
      <c r="DPD14" s="11"/>
      <c r="DPE14" s="11"/>
      <c r="DPF14" s="11"/>
      <c r="DPG14" s="11"/>
      <c r="DPH14" s="11"/>
      <c r="DPI14" s="11"/>
      <c r="DPJ14" s="11"/>
      <c r="DPK14" s="11"/>
      <c r="DPL14" s="11"/>
      <c r="DPM14" s="11"/>
      <c r="DPN14" s="11"/>
      <c r="DPO14" s="11"/>
      <c r="DPP14" s="11"/>
      <c r="DPQ14" s="11"/>
      <c r="DPR14" s="11"/>
      <c r="DPS14" s="11"/>
      <c r="DPT14" s="11"/>
      <c r="DPU14" s="11"/>
      <c r="DPV14" s="11"/>
      <c r="DPW14" s="11"/>
      <c r="DPX14" s="11"/>
      <c r="DPY14" s="11"/>
      <c r="DPZ14" s="11"/>
      <c r="DQA14" s="11"/>
      <c r="DQB14" s="11"/>
      <c r="DQC14" s="11"/>
      <c r="DQD14" s="11"/>
      <c r="DQE14" s="11"/>
      <c r="DQF14" s="11"/>
      <c r="DQG14" s="11"/>
      <c r="DQH14" s="11"/>
      <c r="DQI14" s="11"/>
      <c r="DQJ14" s="11"/>
      <c r="DQK14" s="11"/>
      <c r="DQL14" s="11"/>
      <c r="DQM14" s="11"/>
      <c r="DQN14" s="11"/>
      <c r="DQO14" s="11"/>
      <c r="DQP14" s="11"/>
      <c r="DQQ14" s="11"/>
      <c r="DQR14" s="11"/>
      <c r="DQS14" s="11"/>
      <c r="DQT14" s="11"/>
      <c r="DQU14" s="11"/>
      <c r="DQV14" s="11"/>
      <c r="DQW14" s="11"/>
      <c r="DQX14" s="11"/>
      <c r="DQY14" s="11"/>
      <c r="DQZ14" s="11"/>
      <c r="DRA14" s="11"/>
      <c r="DRB14" s="11"/>
      <c r="DRC14" s="11"/>
      <c r="DRD14" s="11"/>
      <c r="DRE14" s="11"/>
      <c r="DRF14" s="11"/>
      <c r="DRG14" s="11"/>
      <c r="DRH14" s="11"/>
      <c r="DRI14" s="11"/>
      <c r="DRJ14" s="11"/>
      <c r="DRK14" s="11"/>
      <c r="DRL14" s="11"/>
      <c r="DRM14" s="11"/>
      <c r="DRN14" s="11"/>
      <c r="DRO14" s="11"/>
      <c r="DRP14" s="11"/>
      <c r="DRQ14" s="11"/>
      <c r="DRR14" s="11"/>
      <c r="DRS14" s="11"/>
      <c r="DRT14" s="11"/>
      <c r="DRU14" s="11"/>
      <c r="DRV14" s="11"/>
      <c r="DRW14" s="11"/>
      <c r="DRX14" s="11"/>
      <c r="DRY14" s="11"/>
      <c r="DRZ14" s="11"/>
      <c r="DSA14" s="11"/>
      <c r="DSB14" s="11"/>
      <c r="DSC14" s="11"/>
      <c r="DSD14" s="11"/>
      <c r="DSE14" s="11"/>
      <c r="DSF14" s="11"/>
      <c r="DSG14" s="11"/>
      <c r="DSH14" s="11"/>
      <c r="DSI14" s="11"/>
      <c r="DSJ14" s="11"/>
      <c r="DSK14" s="11"/>
      <c r="DSL14" s="11"/>
      <c r="DSM14" s="11"/>
      <c r="DSN14" s="11"/>
      <c r="DSO14" s="11"/>
      <c r="DSP14" s="11"/>
      <c r="DSQ14" s="11"/>
      <c r="DSR14" s="11"/>
      <c r="DSS14" s="11"/>
      <c r="DST14" s="11"/>
      <c r="DSU14" s="11"/>
      <c r="DSV14" s="11"/>
      <c r="DSW14" s="11"/>
      <c r="DSX14" s="11"/>
      <c r="DSY14" s="11"/>
      <c r="DSZ14" s="11"/>
      <c r="DTA14" s="11"/>
      <c r="DTB14" s="11"/>
      <c r="DTC14" s="11"/>
      <c r="DTD14" s="11"/>
      <c r="DTE14" s="11"/>
      <c r="DTF14" s="11"/>
      <c r="DTG14" s="11"/>
      <c r="DTH14" s="11"/>
      <c r="DTI14" s="11"/>
      <c r="DTJ14" s="11"/>
      <c r="DTK14" s="11"/>
      <c r="DTL14" s="11"/>
      <c r="DTM14" s="11"/>
      <c r="DTN14" s="11"/>
      <c r="DTO14" s="11"/>
      <c r="DTP14" s="11"/>
      <c r="DTQ14" s="11"/>
      <c r="DTR14" s="11"/>
      <c r="DTS14" s="11"/>
      <c r="DTT14" s="11"/>
      <c r="DTU14" s="11"/>
      <c r="DTV14" s="11"/>
      <c r="DTW14" s="11"/>
      <c r="DTX14" s="11"/>
      <c r="DTY14" s="11"/>
      <c r="DTZ14" s="11"/>
      <c r="DUA14" s="11"/>
      <c r="DUB14" s="11"/>
      <c r="DUC14" s="11"/>
      <c r="DUD14" s="11"/>
      <c r="DUE14" s="11"/>
      <c r="DUF14" s="11"/>
      <c r="DUG14" s="11"/>
      <c r="DUH14" s="11"/>
      <c r="DUI14" s="11"/>
      <c r="DUJ14" s="11"/>
      <c r="DUK14" s="11"/>
      <c r="DUL14" s="11"/>
      <c r="DUM14" s="11"/>
      <c r="DUN14" s="11"/>
      <c r="DUO14" s="11"/>
      <c r="DUP14" s="11"/>
      <c r="DUQ14" s="11"/>
      <c r="DUR14" s="11"/>
      <c r="DUS14" s="11"/>
      <c r="DUT14" s="11"/>
      <c r="DUU14" s="11"/>
      <c r="DUV14" s="11"/>
      <c r="DUW14" s="11"/>
      <c r="DUX14" s="11"/>
      <c r="DUY14" s="11"/>
      <c r="DUZ14" s="11"/>
      <c r="DVA14" s="11"/>
      <c r="DVB14" s="11"/>
      <c r="DVC14" s="11"/>
      <c r="DVD14" s="11"/>
      <c r="DVE14" s="11"/>
      <c r="DVF14" s="11"/>
      <c r="DVG14" s="11"/>
      <c r="DVH14" s="11"/>
      <c r="DVI14" s="11"/>
      <c r="DVJ14" s="11"/>
      <c r="DVK14" s="11"/>
      <c r="DVL14" s="11"/>
      <c r="DVM14" s="11"/>
      <c r="DVN14" s="11"/>
      <c r="DVO14" s="11"/>
      <c r="DVP14" s="11"/>
      <c r="DVQ14" s="11"/>
      <c r="DVR14" s="11"/>
      <c r="DVS14" s="11"/>
      <c r="DVT14" s="11"/>
      <c r="DVU14" s="11"/>
      <c r="DVV14" s="11"/>
      <c r="DVW14" s="11"/>
      <c r="DVX14" s="11"/>
      <c r="DVY14" s="11"/>
      <c r="DVZ14" s="11"/>
      <c r="DWA14" s="11"/>
      <c r="DWB14" s="11"/>
      <c r="DWC14" s="11"/>
      <c r="DWD14" s="11"/>
      <c r="DWE14" s="11"/>
      <c r="DWF14" s="11"/>
      <c r="DWG14" s="11"/>
      <c r="DWH14" s="11"/>
      <c r="DWI14" s="11"/>
      <c r="DWJ14" s="11"/>
      <c r="DWK14" s="11"/>
      <c r="DWL14" s="11"/>
      <c r="DWM14" s="11"/>
      <c r="DWN14" s="11"/>
      <c r="DWO14" s="11"/>
      <c r="DWP14" s="11"/>
      <c r="DWQ14" s="11"/>
      <c r="DWR14" s="11"/>
      <c r="DWS14" s="11"/>
      <c r="DWT14" s="11"/>
      <c r="DWU14" s="11"/>
      <c r="DWV14" s="11"/>
      <c r="DWW14" s="11"/>
      <c r="DWX14" s="11"/>
      <c r="DWY14" s="11"/>
      <c r="DWZ14" s="11"/>
      <c r="DXA14" s="11"/>
      <c r="DXB14" s="11"/>
      <c r="DXC14" s="11"/>
      <c r="DXD14" s="11"/>
      <c r="DXE14" s="11"/>
      <c r="DXF14" s="11"/>
      <c r="DXG14" s="11"/>
      <c r="DXH14" s="11"/>
      <c r="DXI14" s="11"/>
      <c r="DXJ14" s="11"/>
      <c r="DXK14" s="11"/>
      <c r="DXL14" s="11"/>
      <c r="DXM14" s="11"/>
      <c r="DXN14" s="11"/>
      <c r="DXO14" s="11"/>
      <c r="DXP14" s="11"/>
      <c r="DXQ14" s="11"/>
      <c r="DXR14" s="11"/>
      <c r="DXS14" s="11"/>
      <c r="DXT14" s="11"/>
      <c r="DXU14" s="11"/>
      <c r="DXV14" s="11"/>
      <c r="DXW14" s="11"/>
      <c r="DXX14" s="11"/>
      <c r="DXY14" s="11"/>
      <c r="DXZ14" s="11"/>
      <c r="DYA14" s="11"/>
      <c r="DYB14" s="11"/>
      <c r="DYC14" s="11"/>
      <c r="DYD14" s="11"/>
      <c r="DYE14" s="11"/>
      <c r="DYF14" s="11"/>
      <c r="DYG14" s="11"/>
      <c r="DYH14" s="11"/>
      <c r="DYI14" s="11"/>
      <c r="DYJ14" s="11"/>
      <c r="DYK14" s="11"/>
      <c r="DYL14" s="11"/>
      <c r="DYM14" s="11"/>
      <c r="DYN14" s="11"/>
      <c r="DYO14" s="11"/>
      <c r="DYP14" s="11"/>
      <c r="DYQ14" s="11"/>
      <c r="DYR14" s="11"/>
      <c r="DYS14" s="11"/>
      <c r="DYT14" s="11"/>
      <c r="DYU14" s="11"/>
      <c r="DYV14" s="11"/>
      <c r="DYW14" s="11"/>
      <c r="DYX14" s="11"/>
      <c r="DYY14" s="11"/>
      <c r="DYZ14" s="11"/>
      <c r="DZA14" s="11"/>
      <c r="DZB14" s="11"/>
      <c r="DZC14" s="11"/>
      <c r="DZD14" s="11"/>
      <c r="DZE14" s="11"/>
      <c r="DZF14" s="11"/>
      <c r="DZG14" s="11"/>
      <c r="DZH14" s="11"/>
      <c r="DZI14" s="11"/>
      <c r="DZJ14" s="11"/>
      <c r="DZK14" s="11"/>
      <c r="DZL14" s="11"/>
      <c r="DZM14" s="11"/>
      <c r="DZN14" s="11"/>
      <c r="DZO14" s="11"/>
      <c r="DZP14" s="11"/>
      <c r="DZQ14" s="11"/>
      <c r="DZR14" s="11"/>
      <c r="DZS14" s="11"/>
      <c r="DZT14" s="11"/>
      <c r="DZU14" s="11"/>
      <c r="DZV14" s="11"/>
      <c r="DZW14" s="11"/>
      <c r="DZX14" s="11"/>
      <c r="DZY14" s="11"/>
      <c r="DZZ14" s="11"/>
      <c r="EAA14" s="11"/>
      <c r="EAB14" s="11"/>
      <c r="EAC14" s="11"/>
      <c r="EAD14" s="11"/>
      <c r="EAE14" s="11"/>
      <c r="EAF14" s="11"/>
      <c r="EAG14" s="11"/>
      <c r="EAH14" s="11"/>
      <c r="EAI14" s="11"/>
      <c r="EAJ14" s="11"/>
      <c r="EAK14" s="11"/>
      <c r="EAL14" s="11"/>
      <c r="EAM14" s="11"/>
      <c r="EAN14" s="11"/>
      <c r="EAO14" s="11"/>
      <c r="EAP14" s="11"/>
      <c r="EAQ14" s="11"/>
      <c r="EAR14" s="11"/>
      <c r="EAS14" s="11"/>
      <c r="EAT14" s="11"/>
      <c r="EAU14" s="11"/>
      <c r="EAV14" s="11"/>
      <c r="EAW14" s="11"/>
      <c r="EAX14" s="11"/>
      <c r="EAY14" s="11"/>
      <c r="EAZ14" s="11"/>
      <c r="EBA14" s="11"/>
      <c r="EBB14" s="11"/>
      <c r="EBC14" s="11"/>
      <c r="EBD14" s="11"/>
      <c r="EBE14" s="11"/>
      <c r="EBF14" s="11"/>
      <c r="EBG14" s="11"/>
      <c r="EBH14" s="11"/>
      <c r="EBI14" s="11"/>
      <c r="EBJ14" s="11"/>
      <c r="EBK14" s="11"/>
      <c r="EBL14" s="11"/>
      <c r="EBM14" s="11"/>
      <c r="EBN14" s="11"/>
      <c r="EBO14" s="11"/>
      <c r="EBP14" s="11"/>
      <c r="EBQ14" s="11"/>
      <c r="EBR14" s="11"/>
      <c r="EBS14" s="11"/>
      <c r="EBT14" s="11"/>
      <c r="EBU14" s="11"/>
      <c r="EBV14" s="11"/>
      <c r="EBW14" s="11"/>
      <c r="EBX14" s="11"/>
      <c r="EBY14" s="11"/>
      <c r="EBZ14" s="11"/>
      <c r="ECA14" s="11"/>
      <c r="ECB14" s="11"/>
      <c r="ECC14" s="11"/>
      <c r="ECD14" s="11"/>
      <c r="ECE14" s="11"/>
      <c r="ECF14" s="11"/>
      <c r="ECG14" s="11"/>
      <c r="ECH14" s="11"/>
      <c r="ECI14" s="11"/>
      <c r="ECJ14" s="11"/>
      <c r="ECK14" s="11"/>
      <c r="ECL14" s="11"/>
      <c r="ECM14" s="11"/>
      <c r="ECN14" s="11"/>
      <c r="ECO14" s="11"/>
      <c r="ECP14" s="11"/>
      <c r="ECQ14" s="11"/>
      <c r="ECR14" s="11"/>
      <c r="ECS14" s="11"/>
      <c r="ECT14" s="11"/>
      <c r="ECU14" s="11"/>
      <c r="ECV14" s="11"/>
      <c r="ECW14" s="11"/>
      <c r="ECX14" s="11"/>
      <c r="ECY14" s="11"/>
      <c r="ECZ14" s="11"/>
      <c r="EDA14" s="11"/>
      <c r="EDB14" s="11"/>
      <c r="EDC14" s="11"/>
      <c r="EDD14" s="11"/>
      <c r="EDE14" s="11"/>
      <c r="EDF14" s="11"/>
      <c r="EDG14" s="11"/>
      <c r="EDH14" s="11"/>
      <c r="EDI14" s="11"/>
      <c r="EDJ14" s="11"/>
      <c r="EDK14" s="11"/>
      <c r="EDL14" s="11"/>
      <c r="EDM14" s="11"/>
      <c r="EDN14" s="11"/>
      <c r="EDO14" s="11"/>
      <c r="EDP14" s="11"/>
      <c r="EDQ14" s="11"/>
      <c r="EDR14" s="11"/>
      <c r="EDS14" s="11"/>
      <c r="EDT14" s="11"/>
      <c r="EDU14" s="11"/>
      <c r="EDV14" s="11"/>
      <c r="EDW14" s="11"/>
      <c r="EDX14" s="11"/>
      <c r="EDY14" s="11"/>
      <c r="EDZ14" s="11"/>
      <c r="EEA14" s="11"/>
      <c r="EEB14" s="11"/>
      <c r="EEC14" s="11"/>
      <c r="EED14" s="11"/>
      <c r="EEE14" s="11"/>
      <c r="EEF14" s="11"/>
      <c r="EEG14" s="11"/>
      <c r="EEH14" s="11"/>
      <c r="EEI14" s="11"/>
      <c r="EEJ14" s="11"/>
      <c r="EEK14" s="11"/>
      <c r="EEL14" s="11"/>
      <c r="EEM14" s="11"/>
      <c r="EEN14" s="11"/>
      <c r="EEO14" s="11"/>
      <c r="EEP14" s="11"/>
      <c r="EEQ14" s="11"/>
      <c r="EER14" s="11"/>
      <c r="EES14" s="11"/>
      <c r="EET14" s="11"/>
      <c r="EEU14" s="11"/>
      <c r="EEV14" s="11"/>
      <c r="EEW14" s="11"/>
      <c r="EEX14" s="11"/>
      <c r="EEY14" s="11"/>
      <c r="EEZ14" s="11"/>
      <c r="EFA14" s="11"/>
      <c r="EFB14" s="11"/>
      <c r="EFC14" s="11"/>
      <c r="EFD14" s="11"/>
      <c r="EFE14" s="11"/>
      <c r="EFF14" s="11"/>
      <c r="EFG14" s="11"/>
      <c r="EFH14" s="11"/>
      <c r="EFI14" s="11"/>
      <c r="EFJ14" s="11"/>
      <c r="EFK14" s="11"/>
      <c r="EFL14" s="11"/>
      <c r="EFM14" s="11"/>
      <c r="EFN14" s="11"/>
      <c r="EFO14" s="11"/>
      <c r="EFP14" s="11"/>
      <c r="EFQ14" s="11"/>
      <c r="EFR14" s="11"/>
      <c r="EFS14" s="11"/>
      <c r="EFT14" s="11"/>
      <c r="EFU14" s="11"/>
      <c r="EFV14" s="11"/>
      <c r="EFW14" s="11"/>
      <c r="EFX14" s="11"/>
      <c r="EFY14" s="11"/>
      <c r="EFZ14" s="11"/>
      <c r="EGA14" s="11"/>
      <c r="EGB14" s="11"/>
      <c r="EGC14" s="11"/>
      <c r="EGD14" s="11"/>
      <c r="EGE14" s="11"/>
      <c r="EGF14" s="11"/>
      <c r="EGG14" s="11"/>
      <c r="EGH14" s="11"/>
      <c r="EGI14" s="11"/>
      <c r="EGJ14" s="11"/>
      <c r="EGK14" s="11"/>
      <c r="EGL14" s="11"/>
      <c r="EGM14" s="11"/>
      <c r="EGN14" s="11"/>
      <c r="EGO14" s="11"/>
      <c r="EGP14" s="11"/>
      <c r="EGQ14" s="11"/>
      <c r="EGR14" s="11"/>
      <c r="EGS14" s="11"/>
      <c r="EGT14" s="11"/>
      <c r="EGU14" s="11"/>
      <c r="EGV14" s="11"/>
      <c r="EGW14" s="11"/>
      <c r="EGX14" s="11"/>
      <c r="EGY14" s="11"/>
      <c r="EGZ14" s="11"/>
      <c r="EHA14" s="11"/>
      <c r="EHB14" s="11"/>
      <c r="EHC14" s="11"/>
      <c r="EHD14" s="11"/>
      <c r="EHE14" s="11"/>
      <c r="EHF14" s="11"/>
      <c r="EHG14" s="11"/>
      <c r="EHH14" s="11"/>
      <c r="EHI14" s="11"/>
      <c r="EHJ14" s="11"/>
      <c r="EHK14" s="11"/>
      <c r="EHL14" s="11"/>
      <c r="EHM14" s="11"/>
      <c r="EHN14" s="11"/>
      <c r="EHO14" s="11"/>
      <c r="EHP14" s="11"/>
      <c r="EHQ14" s="11"/>
      <c r="EHR14" s="11"/>
      <c r="EHS14" s="11"/>
      <c r="EHT14" s="11"/>
      <c r="EHU14" s="11"/>
      <c r="EHV14" s="11"/>
      <c r="EHW14" s="11"/>
      <c r="EHX14" s="11"/>
      <c r="EHY14" s="11"/>
      <c r="EHZ14" s="11"/>
      <c r="EIA14" s="11"/>
      <c r="EIB14" s="11"/>
      <c r="EIC14" s="11"/>
      <c r="EID14" s="11"/>
      <c r="EIE14" s="11"/>
      <c r="EIF14" s="11"/>
      <c r="EIG14" s="11"/>
      <c r="EIH14" s="11"/>
      <c r="EII14" s="11"/>
      <c r="EIJ14" s="11"/>
      <c r="EIK14" s="11"/>
      <c r="EIL14" s="11"/>
      <c r="EIM14" s="11"/>
      <c r="EIN14" s="11"/>
      <c r="EIO14" s="11"/>
      <c r="EIP14" s="11"/>
      <c r="EIQ14" s="11"/>
      <c r="EIR14" s="11"/>
      <c r="EIS14" s="11"/>
      <c r="EIT14" s="11"/>
      <c r="EIU14" s="11"/>
      <c r="EIV14" s="11"/>
      <c r="EIW14" s="11"/>
      <c r="EIX14" s="11"/>
      <c r="EIY14" s="11"/>
      <c r="EIZ14" s="11"/>
      <c r="EJA14" s="11"/>
      <c r="EJB14" s="11"/>
      <c r="EJC14" s="11"/>
      <c r="EJD14" s="11"/>
      <c r="EJE14" s="11"/>
      <c r="EJF14" s="11"/>
      <c r="EJG14" s="11"/>
      <c r="EJH14" s="11"/>
      <c r="EJI14" s="11"/>
      <c r="EJJ14" s="11"/>
      <c r="EJK14" s="11"/>
      <c r="EJL14" s="11"/>
      <c r="EJM14" s="11"/>
      <c r="EJN14" s="11"/>
      <c r="EJO14" s="11"/>
      <c r="EJP14" s="11"/>
      <c r="EJQ14" s="11"/>
      <c r="EJR14" s="11"/>
      <c r="EJS14" s="11"/>
      <c r="EJT14" s="11"/>
      <c r="EJU14" s="11"/>
      <c r="EJV14" s="11"/>
      <c r="EJW14" s="11"/>
      <c r="EJX14" s="11"/>
      <c r="EJY14" s="11"/>
      <c r="EJZ14" s="11"/>
      <c r="EKA14" s="11"/>
      <c r="EKB14" s="11"/>
      <c r="EKC14" s="11"/>
      <c r="EKD14" s="11"/>
      <c r="EKE14" s="11"/>
      <c r="EKF14" s="11"/>
      <c r="EKG14" s="11"/>
      <c r="EKH14" s="11"/>
      <c r="EKI14" s="11"/>
      <c r="EKJ14" s="11"/>
      <c r="EKK14" s="11"/>
      <c r="EKL14" s="11"/>
      <c r="EKM14" s="11"/>
      <c r="EKN14" s="11"/>
      <c r="EKO14" s="11"/>
      <c r="EKP14" s="11"/>
      <c r="EKQ14" s="11"/>
      <c r="EKR14" s="11"/>
      <c r="EKS14" s="11"/>
      <c r="EKT14" s="11"/>
      <c r="EKU14" s="11"/>
      <c r="EKV14" s="11"/>
      <c r="EKW14" s="11"/>
      <c r="EKX14" s="11"/>
      <c r="EKY14" s="11"/>
      <c r="EKZ14" s="11"/>
      <c r="ELA14" s="11"/>
      <c r="ELB14" s="11"/>
      <c r="ELC14" s="11"/>
      <c r="ELD14" s="11"/>
      <c r="ELE14" s="11"/>
      <c r="ELF14" s="11"/>
      <c r="ELG14" s="11"/>
      <c r="ELH14" s="11"/>
      <c r="ELI14" s="11"/>
      <c r="ELJ14" s="11"/>
      <c r="ELK14" s="11"/>
      <c r="ELL14" s="11"/>
      <c r="ELM14" s="11"/>
      <c r="ELN14" s="11"/>
      <c r="ELO14" s="11"/>
      <c r="ELP14" s="11"/>
      <c r="ELQ14" s="11"/>
      <c r="ELR14" s="11"/>
      <c r="ELS14" s="11"/>
      <c r="ELT14" s="11"/>
      <c r="ELU14" s="11"/>
      <c r="ELV14" s="11"/>
      <c r="ELW14" s="11"/>
      <c r="ELX14" s="11"/>
      <c r="ELY14" s="11"/>
      <c r="ELZ14" s="11"/>
      <c r="EMA14" s="11"/>
      <c r="EMB14" s="11"/>
      <c r="EMC14" s="11"/>
      <c r="EMD14" s="11"/>
      <c r="EME14" s="11"/>
      <c r="EMF14" s="11"/>
      <c r="EMG14" s="11"/>
      <c r="EMH14" s="11"/>
      <c r="EMI14" s="11"/>
      <c r="EMJ14" s="11"/>
      <c r="EMK14" s="11"/>
      <c r="EML14" s="11"/>
      <c r="EMM14" s="11"/>
      <c r="EMN14" s="11"/>
      <c r="EMO14" s="11"/>
      <c r="EMP14" s="11"/>
      <c r="EMQ14" s="11"/>
      <c r="EMR14" s="11"/>
      <c r="EMS14" s="11"/>
      <c r="EMT14" s="11"/>
      <c r="EMU14" s="11"/>
      <c r="EMV14" s="11"/>
      <c r="EMW14" s="11"/>
      <c r="EMX14" s="11"/>
      <c r="EMY14" s="11"/>
      <c r="EMZ14" s="11"/>
      <c r="ENA14" s="11"/>
      <c r="ENB14" s="11"/>
      <c r="ENC14" s="11"/>
      <c r="END14" s="11"/>
      <c r="ENE14" s="11"/>
      <c r="ENF14" s="11"/>
      <c r="ENG14" s="11"/>
      <c r="ENH14" s="11"/>
      <c r="ENI14" s="11"/>
      <c r="ENJ14" s="11"/>
      <c r="ENK14" s="11"/>
      <c r="ENL14" s="11"/>
      <c r="ENM14" s="11"/>
      <c r="ENN14" s="11"/>
      <c r="ENO14" s="11"/>
      <c r="ENP14" s="11"/>
      <c r="ENQ14" s="11"/>
      <c r="ENR14" s="11"/>
      <c r="ENS14" s="11"/>
      <c r="ENT14" s="11"/>
      <c r="ENU14" s="11"/>
      <c r="ENV14" s="11"/>
      <c r="ENW14" s="11"/>
      <c r="ENX14" s="11"/>
      <c r="ENY14" s="11"/>
      <c r="ENZ14" s="11"/>
      <c r="EOA14" s="11"/>
      <c r="EOB14" s="11"/>
      <c r="EOC14" s="11"/>
      <c r="EOD14" s="11"/>
      <c r="EOE14" s="11"/>
      <c r="EOF14" s="11"/>
      <c r="EOG14" s="11"/>
      <c r="EOH14" s="11"/>
      <c r="EOI14" s="11"/>
      <c r="EOJ14" s="11"/>
      <c r="EOK14" s="11"/>
      <c r="EOL14" s="11"/>
      <c r="EOM14" s="11"/>
      <c r="EON14" s="11"/>
      <c r="EOO14" s="11"/>
      <c r="EOP14" s="11"/>
      <c r="EOQ14" s="11"/>
      <c r="EOR14" s="11"/>
      <c r="EOS14" s="11"/>
      <c r="EOT14" s="11"/>
      <c r="EOU14" s="11"/>
      <c r="EOV14" s="11"/>
      <c r="EOW14" s="11"/>
      <c r="EOX14" s="11"/>
      <c r="EOY14" s="11"/>
      <c r="EOZ14" s="11"/>
      <c r="EPA14" s="11"/>
      <c r="EPB14" s="11"/>
      <c r="EPC14" s="11"/>
      <c r="EPD14" s="11"/>
      <c r="EPE14" s="11"/>
      <c r="EPF14" s="11"/>
      <c r="EPG14" s="11"/>
      <c r="EPH14" s="11"/>
      <c r="EPI14" s="11"/>
      <c r="EPJ14" s="11"/>
      <c r="EPK14" s="11"/>
      <c r="EPL14" s="11"/>
      <c r="EPM14" s="11"/>
      <c r="EPN14" s="11"/>
      <c r="EPO14" s="11"/>
      <c r="EPP14" s="11"/>
      <c r="EPQ14" s="11"/>
      <c r="EPR14" s="11"/>
      <c r="EPS14" s="11"/>
      <c r="EPT14" s="11"/>
      <c r="EPU14" s="11"/>
      <c r="EPV14" s="11"/>
      <c r="EPW14" s="11"/>
      <c r="EPX14" s="11"/>
      <c r="EPY14" s="11"/>
      <c r="EPZ14" s="11"/>
      <c r="EQA14" s="11"/>
      <c r="EQB14" s="11"/>
      <c r="EQC14" s="11"/>
      <c r="EQD14" s="11"/>
      <c r="EQE14" s="11"/>
      <c r="EQF14" s="11"/>
      <c r="EQG14" s="11"/>
      <c r="EQH14" s="11"/>
      <c r="EQI14" s="11"/>
      <c r="EQJ14" s="11"/>
      <c r="EQK14" s="11"/>
      <c r="EQL14" s="11"/>
      <c r="EQM14" s="11"/>
      <c r="EQN14" s="11"/>
      <c r="EQO14" s="11"/>
      <c r="EQP14" s="11"/>
      <c r="EQQ14" s="11"/>
      <c r="EQR14" s="11"/>
      <c r="EQS14" s="11"/>
      <c r="EQT14" s="11"/>
      <c r="EQU14" s="11"/>
      <c r="EQV14" s="11"/>
      <c r="EQW14" s="11"/>
      <c r="EQX14" s="11"/>
      <c r="EQY14" s="11"/>
      <c r="EQZ14" s="11"/>
      <c r="ERA14" s="11"/>
      <c r="ERB14" s="11"/>
      <c r="ERC14" s="11"/>
      <c r="ERD14" s="11"/>
      <c r="ERE14" s="11"/>
      <c r="ERF14" s="11"/>
      <c r="ERG14" s="11"/>
      <c r="ERH14" s="11"/>
      <c r="ERI14" s="11"/>
      <c r="ERJ14" s="11"/>
      <c r="ERK14" s="11"/>
      <c r="ERL14" s="11"/>
      <c r="ERM14" s="11"/>
      <c r="ERN14" s="11"/>
      <c r="ERO14" s="11"/>
      <c r="ERP14" s="11"/>
      <c r="ERQ14" s="11"/>
      <c r="ERR14" s="11"/>
      <c r="ERS14" s="11"/>
      <c r="ERT14" s="11"/>
      <c r="ERU14" s="11"/>
      <c r="ERV14" s="11"/>
      <c r="ERW14" s="11"/>
      <c r="ERX14" s="11"/>
      <c r="ERY14" s="11"/>
      <c r="ERZ14" s="11"/>
      <c r="ESA14" s="11"/>
      <c r="ESB14" s="11"/>
      <c r="ESC14" s="11"/>
      <c r="ESD14" s="11"/>
      <c r="ESE14" s="11"/>
      <c r="ESF14" s="11"/>
      <c r="ESG14" s="11"/>
      <c r="ESH14" s="11"/>
      <c r="ESI14" s="11"/>
      <c r="ESJ14" s="11"/>
      <c r="ESK14" s="11"/>
      <c r="ESL14" s="11"/>
      <c r="ESM14" s="11"/>
      <c r="ESN14" s="11"/>
      <c r="ESO14" s="11"/>
      <c r="ESP14" s="11"/>
      <c r="ESQ14" s="11"/>
      <c r="ESR14" s="11"/>
      <c r="ESS14" s="11"/>
      <c r="EST14" s="11"/>
      <c r="ESU14" s="11"/>
      <c r="ESV14" s="11"/>
      <c r="ESW14" s="11"/>
      <c r="ESX14" s="11"/>
      <c r="ESY14" s="11"/>
      <c r="ESZ14" s="11"/>
      <c r="ETA14" s="11"/>
      <c r="ETB14" s="11"/>
      <c r="ETC14" s="11"/>
      <c r="ETD14" s="11"/>
      <c r="ETE14" s="11"/>
      <c r="ETF14" s="11"/>
      <c r="ETG14" s="11"/>
      <c r="ETH14" s="11"/>
      <c r="ETI14" s="11"/>
      <c r="ETJ14" s="11"/>
      <c r="ETK14" s="11"/>
      <c r="ETL14" s="11"/>
      <c r="ETM14" s="11"/>
      <c r="ETN14" s="11"/>
      <c r="ETO14" s="11"/>
      <c r="ETP14" s="11"/>
      <c r="ETQ14" s="11"/>
      <c r="ETR14" s="11"/>
      <c r="ETS14" s="11"/>
      <c r="ETT14" s="11"/>
      <c r="ETU14" s="11"/>
      <c r="ETV14" s="11"/>
      <c r="ETW14" s="11"/>
      <c r="ETX14" s="11"/>
      <c r="ETY14" s="11"/>
      <c r="ETZ14" s="11"/>
      <c r="EUA14" s="11"/>
      <c r="EUB14" s="11"/>
      <c r="EUC14" s="11"/>
      <c r="EUD14" s="11"/>
      <c r="EUE14" s="11"/>
      <c r="EUF14" s="11"/>
      <c r="EUG14" s="11"/>
      <c r="EUH14" s="11"/>
      <c r="EUI14" s="11"/>
      <c r="EUJ14" s="11"/>
      <c r="EUK14" s="11"/>
      <c r="EUL14" s="11"/>
      <c r="EUM14" s="11"/>
      <c r="EUN14" s="11"/>
      <c r="EUO14" s="11"/>
      <c r="EUP14" s="11"/>
      <c r="EUQ14" s="11"/>
      <c r="EUR14" s="11"/>
      <c r="EUS14" s="11"/>
      <c r="EUT14" s="11"/>
      <c r="EUU14" s="11"/>
      <c r="EUV14" s="11"/>
      <c r="EUW14" s="11"/>
      <c r="EUX14" s="11"/>
      <c r="EUY14" s="11"/>
      <c r="EUZ14" s="11"/>
      <c r="EVA14" s="11"/>
      <c r="EVB14" s="11"/>
      <c r="EVC14" s="11"/>
      <c r="EVD14" s="11"/>
      <c r="EVE14" s="11"/>
      <c r="EVF14" s="11"/>
      <c r="EVG14" s="11"/>
      <c r="EVH14" s="11"/>
      <c r="EVI14" s="11"/>
      <c r="EVJ14" s="11"/>
      <c r="EVK14" s="11"/>
      <c r="EVL14" s="11"/>
      <c r="EVM14" s="11"/>
      <c r="EVN14" s="11"/>
      <c r="EVO14" s="11"/>
      <c r="EVP14" s="11"/>
      <c r="EVQ14" s="11"/>
      <c r="EVR14" s="11"/>
      <c r="EVS14" s="11"/>
      <c r="EVT14" s="11"/>
      <c r="EVU14" s="11"/>
      <c r="EVV14" s="11"/>
      <c r="EVW14" s="11"/>
      <c r="EVX14" s="11"/>
      <c r="EVY14" s="11"/>
      <c r="EVZ14" s="11"/>
      <c r="EWA14" s="11"/>
      <c r="EWB14" s="11"/>
      <c r="EWC14" s="11"/>
      <c r="EWD14" s="11"/>
      <c r="EWE14" s="11"/>
      <c r="EWF14" s="11"/>
      <c r="EWG14" s="11"/>
      <c r="EWH14" s="11"/>
      <c r="EWI14" s="11"/>
      <c r="EWJ14" s="11"/>
      <c r="EWK14" s="11"/>
      <c r="EWL14" s="11"/>
      <c r="EWM14" s="11"/>
      <c r="EWN14" s="11"/>
      <c r="EWO14" s="11"/>
      <c r="EWP14" s="11"/>
      <c r="EWQ14" s="11"/>
      <c r="EWR14" s="11"/>
      <c r="EWS14" s="11"/>
      <c r="EWT14" s="11"/>
      <c r="EWU14" s="11"/>
      <c r="EWV14" s="11"/>
      <c r="EWW14" s="11"/>
      <c r="EWX14" s="11"/>
      <c r="EWY14" s="11"/>
      <c r="EWZ14" s="11"/>
      <c r="EXA14" s="11"/>
      <c r="EXB14" s="11"/>
      <c r="EXC14" s="11"/>
      <c r="EXD14" s="11"/>
      <c r="EXE14" s="11"/>
      <c r="EXF14" s="11"/>
      <c r="EXG14" s="11"/>
      <c r="EXH14" s="11"/>
      <c r="EXI14" s="11"/>
      <c r="EXJ14" s="11"/>
      <c r="EXK14" s="11"/>
      <c r="EXL14" s="11"/>
      <c r="EXM14" s="11"/>
      <c r="EXN14" s="11"/>
      <c r="EXO14" s="11"/>
      <c r="EXP14" s="11"/>
      <c r="EXQ14" s="11"/>
      <c r="EXR14" s="11"/>
      <c r="EXS14" s="11"/>
      <c r="EXT14" s="11"/>
      <c r="EXU14" s="11"/>
      <c r="EXV14" s="11"/>
      <c r="EXW14" s="11"/>
      <c r="EXX14" s="11"/>
      <c r="EXY14" s="11"/>
      <c r="EXZ14" s="11"/>
      <c r="EYA14" s="11"/>
      <c r="EYB14" s="11"/>
      <c r="EYC14" s="11"/>
      <c r="EYD14" s="11"/>
      <c r="EYE14" s="11"/>
      <c r="EYF14" s="11"/>
      <c r="EYG14" s="11"/>
      <c r="EYH14" s="11"/>
      <c r="EYI14" s="11"/>
      <c r="EYJ14" s="11"/>
      <c r="EYK14" s="11"/>
      <c r="EYL14" s="11"/>
      <c r="EYM14" s="11"/>
      <c r="EYN14" s="11"/>
      <c r="EYO14" s="11"/>
      <c r="EYP14" s="11"/>
      <c r="EYQ14" s="11"/>
      <c r="EYR14" s="11"/>
      <c r="EYS14" s="11"/>
      <c r="EYT14" s="11"/>
      <c r="EYU14" s="11"/>
      <c r="EYV14" s="11"/>
      <c r="EYW14" s="11"/>
      <c r="EYX14" s="11"/>
      <c r="EYY14" s="11"/>
      <c r="EYZ14" s="11"/>
      <c r="EZA14" s="11"/>
      <c r="EZB14" s="11"/>
      <c r="EZC14" s="11"/>
      <c r="EZD14" s="11"/>
      <c r="EZE14" s="11"/>
      <c r="EZF14" s="11"/>
      <c r="EZG14" s="11"/>
      <c r="EZH14" s="11"/>
      <c r="EZI14" s="11"/>
      <c r="EZJ14" s="11"/>
      <c r="EZK14" s="11"/>
      <c r="EZL14" s="11"/>
      <c r="EZM14" s="11"/>
      <c r="EZN14" s="11"/>
      <c r="EZO14" s="11"/>
      <c r="EZP14" s="11"/>
      <c r="EZQ14" s="11"/>
      <c r="EZR14" s="11"/>
      <c r="EZS14" s="11"/>
      <c r="EZT14" s="11"/>
      <c r="EZU14" s="11"/>
      <c r="EZV14" s="11"/>
      <c r="EZW14" s="11"/>
      <c r="EZX14" s="11"/>
      <c r="EZY14" s="11"/>
      <c r="EZZ14" s="11"/>
      <c r="FAA14" s="11"/>
      <c r="FAB14" s="11"/>
      <c r="FAC14" s="11"/>
      <c r="FAD14" s="11"/>
      <c r="FAE14" s="11"/>
      <c r="FAF14" s="11"/>
      <c r="FAG14" s="11"/>
      <c r="FAH14" s="11"/>
      <c r="FAI14" s="11"/>
      <c r="FAJ14" s="11"/>
      <c r="FAK14" s="11"/>
      <c r="FAL14" s="11"/>
      <c r="FAM14" s="11"/>
      <c r="FAN14" s="11"/>
      <c r="FAO14" s="11"/>
      <c r="FAP14" s="11"/>
      <c r="FAQ14" s="11"/>
      <c r="FAR14" s="11"/>
      <c r="FAS14" s="11"/>
      <c r="FAT14" s="11"/>
      <c r="FAU14" s="11"/>
      <c r="FAV14" s="11"/>
      <c r="FAW14" s="11"/>
      <c r="FAX14" s="11"/>
      <c r="FAY14" s="11"/>
      <c r="FAZ14" s="11"/>
      <c r="FBA14" s="11"/>
      <c r="FBB14" s="11"/>
      <c r="FBC14" s="11"/>
      <c r="FBD14" s="11"/>
      <c r="FBE14" s="11"/>
      <c r="FBF14" s="11"/>
      <c r="FBG14" s="11"/>
      <c r="FBH14" s="11"/>
      <c r="FBI14" s="11"/>
      <c r="FBJ14" s="11"/>
      <c r="FBK14" s="11"/>
      <c r="FBL14" s="11"/>
      <c r="FBM14" s="11"/>
      <c r="FBN14" s="11"/>
      <c r="FBO14" s="11"/>
      <c r="FBP14" s="11"/>
      <c r="FBQ14" s="11"/>
      <c r="FBR14" s="11"/>
      <c r="FBS14" s="11"/>
      <c r="FBT14" s="11"/>
      <c r="FBU14" s="11"/>
      <c r="FBV14" s="11"/>
      <c r="FBW14" s="11"/>
      <c r="FBX14" s="11"/>
      <c r="FBY14" s="11"/>
      <c r="FBZ14" s="11"/>
      <c r="FCA14" s="11"/>
      <c r="FCB14" s="11"/>
      <c r="FCC14" s="11"/>
      <c r="FCD14" s="11"/>
      <c r="FCE14" s="11"/>
      <c r="FCF14" s="11"/>
      <c r="FCG14" s="11"/>
      <c r="FCH14" s="11"/>
      <c r="FCI14" s="11"/>
      <c r="FCJ14" s="11"/>
      <c r="FCK14" s="11"/>
      <c r="FCL14" s="11"/>
      <c r="FCM14" s="11"/>
      <c r="FCN14" s="11"/>
      <c r="FCO14" s="11"/>
      <c r="FCP14" s="11"/>
      <c r="FCQ14" s="11"/>
      <c r="FCR14" s="11"/>
      <c r="FCS14" s="11"/>
      <c r="FCT14" s="11"/>
      <c r="FCU14" s="11"/>
      <c r="FCV14" s="11"/>
      <c r="FCW14" s="11"/>
      <c r="FCX14" s="11"/>
      <c r="FCY14" s="11"/>
      <c r="FCZ14" s="11"/>
      <c r="FDA14" s="11"/>
      <c r="FDB14" s="11"/>
      <c r="FDC14" s="11"/>
      <c r="FDD14" s="11"/>
      <c r="FDE14" s="11"/>
      <c r="FDF14" s="11"/>
      <c r="FDG14" s="11"/>
      <c r="FDH14" s="11"/>
      <c r="FDI14" s="11"/>
      <c r="FDJ14" s="11"/>
      <c r="FDK14" s="11"/>
      <c r="FDL14" s="11"/>
      <c r="FDM14" s="11"/>
      <c r="FDN14" s="11"/>
      <c r="FDO14" s="11"/>
      <c r="FDP14" s="11"/>
      <c r="FDQ14" s="11"/>
      <c r="FDR14" s="11"/>
      <c r="FDS14" s="11"/>
      <c r="FDT14" s="11"/>
      <c r="FDU14" s="11"/>
      <c r="FDV14" s="11"/>
      <c r="FDW14" s="11"/>
      <c r="FDX14" s="11"/>
      <c r="FDY14" s="11"/>
      <c r="FDZ14" s="11"/>
      <c r="FEA14" s="11"/>
      <c r="FEB14" s="11"/>
      <c r="FEC14" s="11"/>
      <c r="FED14" s="11"/>
      <c r="FEE14" s="11"/>
      <c r="FEF14" s="11"/>
      <c r="FEG14" s="11"/>
      <c r="FEH14" s="11"/>
      <c r="FEI14" s="11"/>
      <c r="FEJ14" s="11"/>
      <c r="FEK14" s="11"/>
      <c r="FEL14" s="11"/>
      <c r="FEM14" s="11"/>
      <c r="FEN14" s="11"/>
      <c r="FEO14" s="11"/>
      <c r="FEP14" s="11"/>
      <c r="FEQ14" s="11"/>
      <c r="FER14" s="11"/>
      <c r="FES14" s="11"/>
      <c r="FET14" s="11"/>
      <c r="FEU14" s="11"/>
      <c r="FEV14" s="11"/>
      <c r="FEW14" s="11"/>
      <c r="FEX14" s="11"/>
      <c r="FEY14" s="11"/>
      <c r="FEZ14" s="11"/>
      <c r="FFA14" s="11"/>
      <c r="FFB14" s="11"/>
      <c r="FFC14" s="11"/>
      <c r="FFD14" s="11"/>
      <c r="FFE14" s="11"/>
      <c r="FFF14" s="11"/>
      <c r="FFG14" s="11"/>
      <c r="FFH14" s="11"/>
      <c r="FFI14" s="11"/>
      <c r="FFJ14" s="11"/>
      <c r="FFK14" s="11"/>
      <c r="FFL14" s="11"/>
      <c r="FFM14" s="11"/>
      <c r="FFN14" s="11"/>
      <c r="FFO14" s="11"/>
      <c r="FFP14" s="11"/>
      <c r="FFQ14" s="11"/>
      <c r="FFR14" s="11"/>
      <c r="FFS14" s="11"/>
      <c r="FFT14" s="11"/>
      <c r="FFU14" s="11"/>
      <c r="FFV14" s="11"/>
      <c r="FFW14" s="11"/>
      <c r="FFX14" s="11"/>
      <c r="FFY14" s="11"/>
      <c r="FFZ14" s="11"/>
      <c r="FGA14" s="11"/>
      <c r="FGB14" s="11"/>
      <c r="FGC14" s="11"/>
      <c r="FGD14" s="11"/>
      <c r="FGE14" s="11"/>
      <c r="FGF14" s="11"/>
      <c r="FGG14" s="11"/>
      <c r="FGH14" s="11"/>
      <c r="FGI14" s="11"/>
      <c r="FGJ14" s="11"/>
      <c r="FGK14" s="11"/>
      <c r="FGL14" s="11"/>
      <c r="FGM14" s="11"/>
      <c r="FGN14" s="11"/>
      <c r="FGO14" s="11"/>
      <c r="FGP14" s="11"/>
      <c r="FGQ14" s="11"/>
      <c r="FGR14" s="11"/>
      <c r="FGS14" s="11"/>
      <c r="FGT14" s="11"/>
      <c r="FGU14" s="11"/>
      <c r="FGV14" s="11"/>
      <c r="FGW14" s="11"/>
      <c r="FGX14" s="11"/>
      <c r="FGY14" s="11"/>
      <c r="FGZ14" s="11"/>
      <c r="FHA14" s="11"/>
      <c r="FHB14" s="11"/>
      <c r="FHC14" s="11"/>
      <c r="FHD14" s="11"/>
      <c r="FHE14" s="11"/>
      <c r="FHF14" s="11"/>
      <c r="FHG14" s="11"/>
      <c r="FHH14" s="11"/>
      <c r="FHI14" s="11"/>
      <c r="FHJ14" s="11"/>
      <c r="FHK14" s="11"/>
      <c r="FHL14" s="11"/>
      <c r="FHM14" s="11"/>
      <c r="FHN14" s="11"/>
      <c r="FHO14" s="11"/>
      <c r="FHP14" s="11"/>
      <c r="FHQ14" s="11"/>
      <c r="FHR14" s="11"/>
      <c r="FHS14" s="11"/>
      <c r="FHT14" s="11"/>
      <c r="FHU14" s="11"/>
      <c r="FHV14" s="11"/>
      <c r="FHW14" s="11"/>
      <c r="FHX14" s="11"/>
      <c r="FHY14" s="11"/>
      <c r="FHZ14" s="11"/>
      <c r="FIA14" s="11"/>
      <c r="FIB14" s="11"/>
      <c r="FIC14" s="11"/>
      <c r="FID14" s="11"/>
      <c r="FIE14" s="11"/>
      <c r="FIF14" s="11"/>
      <c r="FIG14" s="11"/>
      <c r="FIH14" s="11"/>
      <c r="FII14" s="11"/>
      <c r="FIJ14" s="11"/>
      <c r="FIK14" s="11"/>
      <c r="FIL14" s="11"/>
      <c r="FIM14" s="11"/>
      <c r="FIN14" s="11"/>
      <c r="FIO14" s="11"/>
      <c r="FIP14" s="11"/>
      <c r="FIQ14" s="11"/>
      <c r="FIR14" s="11"/>
      <c r="FIS14" s="11"/>
      <c r="FIT14" s="11"/>
      <c r="FIU14" s="11"/>
      <c r="FIV14" s="11"/>
      <c r="FIW14" s="11"/>
      <c r="FIX14" s="11"/>
      <c r="FIY14" s="11"/>
      <c r="FIZ14" s="11"/>
      <c r="FJA14" s="11"/>
      <c r="FJB14" s="11"/>
      <c r="FJC14" s="11"/>
      <c r="FJD14" s="11"/>
      <c r="FJE14" s="11"/>
      <c r="FJF14" s="11"/>
      <c r="FJG14" s="11"/>
      <c r="FJH14" s="11"/>
      <c r="FJI14" s="11"/>
      <c r="FJJ14" s="11"/>
      <c r="FJK14" s="11"/>
      <c r="FJL14" s="11"/>
      <c r="FJM14" s="11"/>
      <c r="FJN14" s="11"/>
      <c r="FJO14" s="11"/>
      <c r="FJP14" s="11"/>
      <c r="FJQ14" s="11"/>
      <c r="FJR14" s="11"/>
      <c r="FJS14" s="11"/>
      <c r="FJT14" s="11"/>
      <c r="FJU14" s="11"/>
      <c r="FJV14" s="11"/>
      <c r="FJW14" s="11"/>
      <c r="FJX14" s="11"/>
      <c r="FJY14" s="11"/>
      <c r="FJZ14" s="11"/>
      <c r="FKA14" s="11"/>
      <c r="FKB14" s="11"/>
      <c r="FKC14" s="11"/>
      <c r="FKD14" s="11"/>
      <c r="FKE14" s="11"/>
      <c r="FKF14" s="11"/>
      <c r="FKG14" s="11"/>
      <c r="FKH14" s="11"/>
      <c r="FKI14" s="11"/>
      <c r="FKJ14" s="11"/>
      <c r="FKK14" s="11"/>
      <c r="FKL14" s="11"/>
      <c r="FKM14" s="11"/>
      <c r="FKN14" s="11"/>
      <c r="FKO14" s="11"/>
      <c r="FKP14" s="11"/>
      <c r="FKQ14" s="11"/>
      <c r="FKR14" s="11"/>
      <c r="FKS14" s="11"/>
      <c r="FKT14" s="11"/>
      <c r="FKU14" s="11"/>
      <c r="FKV14" s="11"/>
      <c r="FKW14" s="11"/>
      <c r="FKX14" s="11"/>
      <c r="FKY14" s="11"/>
      <c r="FKZ14" s="11"/>
      <c r="FLA14" s="11"/>
      <c r="FLB14" s="11"/>
      <c r="FLC14" s="11"/>
      <c r="FLD14" s="11"/>
      <c r="FLE14" s="11"/>
      <c r="FLF14" s="11"/>
      <c r="FLG14" s="11"/>
      <c r="FLH14" s="11"/>
      <c r="FLI14" s="11"/>
      <c r="FLJ14" s="11"/>
      <c r="FLK14" s="11"/>
      <c r="FLL14" s="11"/>
      <c r="FLM14" s="11"/>
      <c r="FLN14" s="11"/>
      <c r="FLO14" s="11"/>
      <c r="FLP14" s="11"/>
      <c r="FLQ14" s="11"/>
      <c r="FLR14" s="11"/>
      <c r="FLS14" s="11"/>
      <c r="FLT14" s="11"/>
      <c r="FLU14" s="11"/>
      <c r="FLV14" s="11"/>
      <c r="FLW14" s="11"/>
      <c r="FLX14" s="11"/>
      <c r="FLY14" s="11"/>
      <c r="FLZ14" s="11"/>
      <c r="FMA14" s="11"/>
      <c r="FMB14" s="11"/>
      <c r="FMC14" s="11"/>
      <c r="FMD14" s="11"/>
      <c r="FME14" s="11"/>
      <c r="FMF14" s="11"/>
      <c r="FMG14" s="11"/>
      <c r="FMH14" s="11"/>
      <c r="FMI14" s="11"/>
      <c r="FMJ14" s="11"/>
      <c r="FMK14" s="11"/>
      <c r="FML14" s="11"/>
      <c r="FMM14" s="11"/>
      <c r="FMN14" s="11"/>
      <c r="FMO14" s="11"/>
      <c r="FMP14" s="11"/>
      <c r="FMQ14" s="11"/>
      <c r="FMR14" s="11"/>
      <c r="FMS14" s="11"/>
      <c r="FMT14" s="11"/>
      <c r="FMU14" s="11"/>
      <c r="FMV14" s="11"/>
      <c r="FMW14" s="11"/>
      <c r="FMX14" s="11"/>
      <c r="FMY14" s="11"/>
      <c r="FMZ14" s="11"/>
      <c r="FNA14" s="11"/>
      <c r="FNB14" s="11"/>
      <c r="FNC14" s="11"/>
      <c r="FND14" s="11"/>
      <c r="FNE14" s="11"/>
      <c r="FNF14" s="11"/>
      <c r="FNG14" s="11"/>
      <c r="FNH14" s="11"/>
      <c r="FNI14" s="11"/>
      <c r="FNJ14" s="11"/>
      <c r="FNK14" s="11"/>
      <c r="FNL14" s="11"/>
      <c r="FNM14" s="11"/>
      <c r="FNN14" s="11"/>
      <c r="FNO14" s="11"/>
      <c r="FNP14" s="11"/>
      <c r="FNQ14" s="11"/>
      <c r="FNR14" s="11"/>
      <c r="FNS14" s="11"/>
      <c r="FNT14" s="11"/>
      <c r="FNU14" s="11"/>
      <c r="FNV14" s="11"/>
      <c r="FNW14" s="11"/>
      <c r="FNX14" s="11"/>
      <c r="FNY14" s="11"/>
      <c r="FNZ14" s="11"/>
      <c r="FOA14" s="11"/>
      <c r="FOB14" s="11"/>
      <c r="FOC14" s="11"/>
      <c r="FOD14" s="11"/>
      <c r="FOE14" s="11"/>
      <c r="FOF14" s="11"/>
      <c r="FOG14" s="11"/>
      <c r="FOH14" s="11"/>
      <c r="FOI14" s="11"/>
      <c r="FOJ14" s="11"/>
      <c r="FOK14" s="11"/>
      <c r="FOL14" s="11"/>
      <c r="FOM14" s="11"/>
      <c r="FON14" s="11"/>
      <c r="FOO14" s="11"/>
      <c r="FOP14" s="11"/>
      <c r="FOQ14" s="11"/>
      <c r="FOR14" s="11"/>
      <c r="FOS14" s="11"/>
      <c r="FOT14" s="11"/>
      <c r="FOU14" s="11"/>
      <c r="FOV14" s="11"/>
      <c r="FOW14" s="11"/>
      <c r="FOX14" s="11"/>
      <c r="FOY14" s="11"/>
      <c r="FOZ14" s="11"/>
      <c r="FPA14" s="11"/>
      <c r="FPB14" s="11"/>
      <c r="FPC14" s="11"/>
      <c r="FPD14" s="11"/>
      <c r="FPE14" s="11"/>
      <c r="FPF14" s="11"/>
      <c r="FPG14" s="11"/>
      <c r="FPH14" s="11"/>
      <c r="FPI14" s="11"/>
      <c r="FPJ14" s="11"/>
      <c r="FPK14" s="11"/>
      <c r="FPL14" s="11"/>
      <c r="FPM14" s="11"/>
      <c r="FPN14" s="11"/>
      <c r="FPO14" s="11"/>
      <c r="FPP14" s="11"/>
      <c r="FPQ14" s="11"/>
      <c r="FPR14" s="11"/>
      <c r="FPS14" s="11"/>
      <c r="FPT14" s="11"/>
      <c r="FPU14" s="11"/>
      <c r="FPV14" s="11"/>
      <c r="FPW14" s="11"/>
      <c r="FPX14" s="11"/>
      <c r="FPY14" s="11"/>
      <c r="FPZ14" s="11"/>
      <c r="FQA14" s="11"/>
      <c r="FQB14" s="11"/>
      <c r="FQC14" s="11"/>
      <c r="FQD14" s="11"/>
      <c r="FQE14" s="11"/>
      <c r="FQF14" s="11"/>
      <c r="FQG14" s="11"/>
      <c r="FQH14" s="11"/>
      <c r="FQI14" s="11"/>
      <c r="FQJ14" s="11"/>
      <c r="FQK14" s="11"/>
      <c r="FQL14" s="11"/>
      <c r="FQM14" s="11"/>
      <c r="FQN14" s="11"/>
      <c r="FQO14" s="11"/>
      <c r="FQP14" s="11"/>
      <c r="FQQ14" s="11"/>
      <c r="FQR14" s="11"/>
      <c r="FQS14" s="11"/>
      <c r="FQT14" s="11"/>
      <c r="FQU14" s="11"/>
      <c r="FQV14" s="11"/>
      <c r="FQW14" s="11"/>
      <c r="FQX14" s="11"/>
      <c r="FQY14" s="11"/>
      <c r="FQZ14" s="11"/>
      <c r="FRA14" s="11"/>
      <c r="FRB14" s="11"/>
      <c r="FRC14" s="11"/>
      <c r="FRD14" s="11"/>
      <c r="FRE14" s="11"/>
      <c r="FRF14" s="11"/>
      <c r="FRG14" s="11"/>
      <c r="FRH14" s="11"/>
      <c r="FRI14" s="11"/>
      <c r="FRJ14" s="11"/>
      <c r="FRK14" s="11"/>
      <c r="FRL14" s="11"/>
      <c r="FRM14" s="11"/>
      <c r="FRN14" s="11"/>
      <c r="FRO14" s="11"/>
      <c r="FRP14" s="11"/>
      <c r="FRQ14" s="11"/>
      <c r="FRR14" s="11"/>
      <c r="FRS14" s="11"/>
      <c r="FRT14" s="11"/>
      <c r="FRU14" s="11"/>
      <c r="FRV14" s="11"/>
      <c r="FRW14" s="11"/>
      <c r="FRX14" s="11"/>
      <c r="FRY14" s="11"/>
      <c r="FRZ14" s="11"/>
      <c r="FSA14" s="11"/>
      <c r="FSB14" s="11"/>
      <c r="FSC14" s="11"/>
      <c r="FSD14" s="11"/>
      <c r="FSE14" s="11"/>
      <c r="FSF14" s="11"/>
      <c r="FSG14" s="11"/>
      <c r="FSH14" s="11"/>
      <c r="FSI14" s="11"/>
      <c r="FSJ14" s="11"/>
      <c r="FSK14" s="11"/>
      <c r="FSL14" s="11"/>
      <c r="FSM14" s="11"/>
      <c r="FSN14" s="11"/>
      <c r="FSO14" s="11"/>
      <c r="FSP14" s="11"/>
      <c r="FSQ14" s="11"/>
      <c r="FSR14" s="11"/>
      <c r="FSS14" s="11"/>
      <c r="FST14" s="11"/>
      <c r="FSU14" s="11"/>
      <c r="FSV14" s="11"/>
      <c r="FSW14" s="11"/>
      <c r="FSX14" s="11"/>
      <c r="FSY14" s="11"/>
      <c r="FSZ14" s="11"/>
      <c r="FTA14" s="11"/>
      <c r="FTB14" s="11"/>
      <c r="FTC14" s="11"/>
      <c r="FTD14" s="11"/>
      <c r="FTE14" s="11"/>
      <c r="FTF14" s="11"/>
      <c r="FTG14" s="11"/>
      <c r="FTH14" s="11"/>
      <c r="FTI14" s="11"/>
      <c r="FTJ14" s="11"/>
      <c r="FTK14" s="11"/>
      <c r="FTL14" s="11"/>
      <c r="FTM14" s="11"/>
      <c r="FTN14" s="11"/>
      <c r="FTO14" s="11"/>
      <c r="FTP14" s="11"/>
      <c r="FTQ14" s="11"/>
      <c r="FTR14" s="11"/>
      <c r="FTS14" s="11"/>
      <c r="FTT14" s="11"/>
      <c r="FTU14" s="11"/>
      <c r="FTV14" s="11"/>
      <c r="FTW14" s="11"/>
      <c r="FTX14" s="11"/>
      <c r="FTY14" s="11"/>
      <c r="FTZ14" s="11"/>
      <c r="FUA14" s="11"/>
      <c r="FUB14" s="11"/>
      <c r="FUC14" s="11"/>
      <c r="FUD14" s="11"/>
      <c r="FUE14" s="11"/>
      <c r="FUF14" s="11"/>
      <c r="FUG14" s="11"/>
      <c r="FUH14" s="11"/>
      <c r="FUI14" s="11"/>
      <c r="FUJ14" s="11"/>
      <c r="FUK14" s="11"/>
      <c r="FUL14" s="11"/>
      <c r="FUM14" s="11"/>
      <c r="FUN14" s="11"/>
      <c r="FUO14" s="11"/>
      <c r="FUP14" s="11"/>
      <c r="FUQ14" s="11"/>
      <c r="FUR14" s="11"/>
      <c r="FUS14" s="11"/>
      <c r="FUT14" s="11"/>
      <c r="FUU14" s="11"/>
      <c r="FUV14" s="11"/>
      <c r="FUW14" s="11"/>
      <c r="FUX14" s="11"/>
      <c r="FUY14" s="11"/>
      <c r="FUZ14" s="11"/>
      <c r="FVA14" s="11"/>
      <c r="FVB14" s="11"/>
      <c r="FVC14" s="11"/>
      <c r="FVD14" s="11"/>
      <c r="FVE14" s="11"/>
      <c r="FVF14" s="11"/>
      <c r="FVG14" s="11"/>
      <c r="FVH14" s="11"/>
      <c r="FVI14" s="11"/>
      <c r="FVJ14" s="11"/>
      <c r="FVK14" s="11"/>
      <c r="FVL14" s="11"/>
      <c r="FVM14" s="11"/>
      <c r="FVN14" s="11"/>
      <c r="FVO14" s="11"/>
      <c r="FVP14" s="11"/>
      <c r="FVQ14" s="11"/>
      <c r="FVR14" s="11"/>
      <c r="FVS14" s="11"/>
      <c r="FVT14" s="11"/>
      <c r="FVU14" s="11"/>
      <c r="FVV14" s="11"/>
      <c r="FVW14" s="11"/>
      <c r="FVX14" s="11"/>
      <c r="FVY14" s="11"/>
      <c r="FVZ14" s="11"/>
      <c r="FWA14" s="11"/>
      <c r="FWB14" s="11"/>
      <c r="FWC14" s="11"/>
      <c r="FWD14" s="11"/>
      <c r="FWE14" s="11"/>
      <c r="FWF14" s="11"/>
      <c r="FWG14" s="11"/>
      <c r="FWH14" s="11"/>
      <c r="FWI14" s="11"/>
      <c r="FWJ14" s="11"/>
      <c r="FWK14" s="11"/>
      <c r="FWL14" s="11"/>
      <c r="FWM14" s="11"/>
      <c r="FWN14" s="11"/>
      <c r="FWO14" s="11"/>
      <c r="FWP14" s="11"/>
      <c r="FWQ14" s="11"/>
      <c r="FWR14" s="11"/>
      <c r="FWS14" s="11"/>
      <c r="FWT14" s="11"/>
      <c r="FWU14" s="11"/>
      <c r="FWV14" s="11"/>
      <c r="FWW14" s="11"/>
      <c r="FWX14" s="11"/>
      <c r="FWY14" s="11"/>
      <c r="FWZ14" s="11"/>
      <c r="FXA14" s="11"/>
      <c r="FXB14" s="11"/>
      <c r="FXC14" s="11"/>
      <c r="FXD14" s="11"/>
      <c r="FXE14" s="11"/>
      <c r="FXF14" s="11"/>
      <c r="FXG14" s="11"/>
      <c r="FXH14" s="11"/>
      <c r="FXI14" s="11"/>
      <c r="FXJ14" s="11"/>
      <c r="FXK14" s="11"/>
      <c r="FXL14" s="11"/>
      <c r="FXM14" s="11"/>
      <c r="FXN14" s="11"/>
      <c r="FXO14" s="11"/>
      <c r="FXP14" s="11"/>
      <c r="FXQ14" s="11"/>
      <c r="FXR14" s="11"/>
      <c r="FXS14" s="11"/>
      <c r="FXT14" s="11"/>
      <c r="FXU14" s="11"/>
      <c r="FXV14" s="11"/>
      <c r="FXW14" s="11"/>
      <c r="FXX14" s="11"/>
      <c r="FXY14" s="11"/>
      <c r="FXZ14" s="11"/>
      <c r="FYA14" s="11"/>
      <c r="FYB14" s="11"/>
      <c r="FYC14" s="11"/>
      <c r="FYD14" s="11"/>
      <c r="FYE14" s="11"/>
      <c r="FYF14" s="11"/>
      <c r="FYG14" s="11"/>
      <c r="FYH14" s="11"/>
      <c r="FYI14" s="11"/>
      <c r="FYJ14" s="11"/>
      <c r="FYK14" s="11"/>
      <c r="FYL14" s="11"/>
      <c r="FYM14" s="11"/>
      <c r="FYN14" s="11"/>
      <c r="FYO14" s="11"/>
      <c r="FYP14" s="11"/>
      <c r="FYQ14" s="11"/>
      <c r="FYR14" s="11"/>
      <c r="FYS14" s="11"/>
      <c r="FYT14" s="11"/>
      <c r="FYU14" s="11"/>
      <c r="FYV14" s="11"/>
      <c r="FYW14" s="11"/>
      <c r="FYX14" s="11"/>
      <c r="FYY14" s="11"/>
      <c r="FYZ14" s="11"/>
      <c r="FZA14" s="11"/>
      <c r="FZB14" s="11"/>
      <c r="FZC14" s="11"/>
      <c r="FZD14" s="11"/>
      <c r="FZE14" s="11"/>
      <c r="FZF14" s="11"/>
      <c r="FZG14" s="11"/>
      <c r="FZH14" s="11"/>
      <c r="FZI14" s="11"/>
      <c r="FZJ14" s="11"/>
      <c r="FZK14" s="11"/>
      <c r="FZL14" s="11"/>
      <c r="FZM14" s="11"/>
      <c r="FZN14" s="11"/>
      <c r="FZO14" s="11"/>
      <c r="FZP14" s="11"/>
      <c r="FZQ14" s="11"/>
      <c r="FZR14" s="11"/>
      <c r="FZS14" s="11"/>
      <c r="FZT14" s="11"/>
      <c r="FZU14" s="11"/>
      <c r="FZV14" s="11"/>
      <c r="FZW14" s="11"/>
      <c r="FZX14" s="11"/>
      <c r="FZY14" s="11"/>
      <c r="FZZ14" s="11"/>
      <c r="GAA14" s="11"/>
      <c r="GAB14" s="11"/>
      <c r="GAC14" s="11"/>
      <c r="GAD14" s="11"/>
      <c r="GAE14" s="11"/>
      <c r="GAF14" s="11"/>
      <c r="GAG14" s="11"/>
      <c r="GAH14" s="11"/>
      <c r="GAI14" s="11"/>
      <c r="GAJ14" s="11"/>
      <c r="GAK14" s="11"/>
      <c r="GAL14" s="11"/>
      <c r="GAM14" s="11"/>
      <c r="GAN14" s="11"/>
      <c r="GAO14" s="11"/>
      <c r="GAP14" s="11"/>
      <c r="GAQ14" s="11"/>
      <c r="GAR14" s="11"/>
      <c r="GAS14" s="11"/>
      <c r="GAT14" s="11"/>
      <c r="GAU14" s="11"/>
      <c r="GAV14" s="11"/>
      <c r="GAW14" s="11"/>
      <c r="GAX14" s="11"/>
      <c r="GAY14" s="11"/>
      <c r="GAZ14" s="11"/>
      <c r="GBA14" s="11"/>
      <c r="GBB14" s="11"/>
      <c r="GBC14" s="11"/>
      <c r="GBD14" s="11"/>
      <c r="GBE14" s="11"/>
      <c r="GBF14" s="11"/>
      <c r="GBG14" s="11"/>
      <c r="GBH14" s="11"/>
      <c r="GBI14" s="11"/>
      <c r="GBJ14" s="11"/>
      <c r="GBK14" s="11"/>
      <c r="GBL14" s="11"/>
      <c r="GBM14" s="11"/>
      <c r="GBN14" s="11"/>
      <c r="GBO14" s="11"/>
      <c r="GBP14" s="11"/>
      <c r="GBQ14" s="11"/>
      <c r="GBR14" s="11"/>
      <c r="GBS14" s="11"/>
      <c r="GBT14" s="11"/>
      <c r="GBU14" s="11"/>
      <c r="GBV14" s="11"/>
      <c r="GBW14" s="11"/>
      <c r="GBX14" s="11"/>
      <c r="GBY14" s="11"/>
      <c r="GBZ14" s="11"/>
      <c r="GCA14" s="11"/>
      <c r="GCB14" s="11"/>
      <c r="GCC14" s="11"/>
      <c r="GCD14" s="11"/>
      <c r="GCE14" s="11"/>
      <c r="GCF14" s="11"/>
      <c r="GCG14" s="11"/>
      <c r="GCH14" s="11"/>
      <c r="GCI14" s="11"/>
      <c r="GCJ14" s="11"/>
      <c r="GCK14" s="11"/>
      <c r="GCL14" s="11"/>
      <c r="GCM14" s="11"/>
      <c r="GCN14" s="11"/>
      <c r="GCO14" s="11"/>
      <c r="GCP14" s="11"/>
      <c r="GCQ14" s="11"/>
      <c r="GCR14" s="11"/>
      <c r="GCS14" s="11"/>
      <c r="GCT14" s="11"/>
      <c r="GCU14" s="11"/>
      <c r="GCV14" s="11"/>
      <c r="GCW14" s="11"/>
      <c r="GCX14" s="11"/>
      <c r="GCY14" s="11"/>
      <c r="GCZ14" s="11"/>
      <c r="GDA14" s="11"/>
      <c r="GDB14" s="11"/>
      <c r="GDC14" s="11"/>
      <c r="GDD14" s="11"/>
      <c r="GDE14" s="11"/>
      <c r="GDF14" s="11"/>
      <c r="GDG14" s="11"/>
      <c r="GDH14" s="11"/>
      <c r="GDI14" s="11"/>
      <c r="GDJ14" s="11"/>
      <c r="GDK14" s="11"/>
      <c r="GDL14" s="11"/>
      <c r="GDM14" s="11"/>
      <c r="GDN14" s="11"/>
      <c r="GDO14" s="11"/>
      <c r="GDP14" s="11"/>
      <c r="GDQ14" s="11"/>
      <c r="GDR14" s="11"/>
      <c r="GDS14" s="11"/>
      <c r="GDT14" s="11"/>
      <c r="GDU14" s="11"/>
      <c r="GDV14" s="11"/>
      <c r="GDW14" s="11"/>
      <c r="GDX14" s="11"/>
      <c r="GDY14" s="11"/>
      <c r="GDZ14" s="11"/>
      <c r="GEA14" s="11"/>
      <c r="GEB14" s="11"/>
      <c r="GEC14" s="11"/>
      <c r="GED14" s="11"/>
      <c r="GEE14" s="11"/>
      <c r="GEF14" s="11"/>
      <c r="GEG14" s="11"/>
      <c r="GEH14" s="11"/>
      <c r="GEI14" s="11"/>
      <c r="GEJ14" s="11"/>
      <c r="GEK14" s="11"/>
      <c r="GEL14" s="11"/>
      <c r="GEM14" s="11"/>
      <c r="GEN14" s="11"/>
      <c r="GEO14" s="11"/>
      <c r="GEP14" s="11"/>
      <c r="GEQ14" s="11"/>
      <c r="GER14" s="11"/>
      <c r="GES14" s="11"/>
      <c r="GET14" s="11"/>
      <c r="GEU14" s="11"/>
      <c r="GEV14" s="11"/>
      <c r="GEW14" s="11"/>
      <c r="GEX14" s="11"/>
      <c r="GEY14" s="11"/>
      <c r="GEZ14" s="11"/>
      <c r="GFA14" s="11"/>
      <c r="GFB14" s="11"/>
      <c r="GFC14" s="11"/>
      <c r="GFD14" s="11"/>
      <c r="GFE14" s="11"/>
      <c r="GFF14" s="11"/>
      <c r="GFG14" s="11"/>
      <c r="GFH14" s="11"/>
      <c r="GFI14" s="11"/>
      <c r="GFJ14" s="11"/>
      <c r="GFK14" s="11"/>
      <c r="GFL14" s="11"/>
      <c r="GFM14" s="11"/>
      <c r="GFN14" s="11"/>
      <c r="GFO14" s="11"/>
      <c r="GFP14" s="11"/>
      <c r="GFQ14" s="11"/>
      <c r="GFR14" s="11"/>
      <c r="GFS14" s="11"/>
      <c r="GFT14" s="11"/>
      <c r="GFU14" s="11"/>
      <c r="GFV14" s="11"/>
      <c r="GFW14" s="11"/>
      <c r="GFX14" s="11"/>
      <c r="GFY14" s="11"/>
      <c r="GFZ14" s="11"/>
      <c r="GGA14" s="11"/>
      <c r="GGB14" s="11"/>
      <c r="GGC14" s="11"/>
      <c r="GGD14" s="11"/>
      <c r="GGE14" s="11"/>
      <c r="GGF14" s="11"/>
      <c r="GGG14" s="11"/>
      <c r="GGH14" s="11"/>
      <c r="GGI14" s="11"/>
      <c r="GGJ14" s="11"/>
      <c r="GGK14" s="11"/>
      <c r="GGL14" s="11"/>
      <c r="GGM14" s="11"/>
      <c r="GGN14" s="11"/>
      <c r="GGO14" s="11"/>
      <c r="GGP14" s="11"/>
      <c r="GGQ14" s="11"/>
      <c r="GGR14" s="11"/>
      <c r="GGS14" s="11"/>
      <c r="GGT14" s="11"/>
      <c r="GGU14" s="11"/>
      <c r="GGV14" s="11"/>
      <c r="GGW14" s="11"/>
      <c r="GGX14" s="11"/>
      <c r="GGY14" s="11"/>
      <c r="GGZ14" s="11"/>
      <c r="GHA14" s="11"/>
      <c r="GHB14" s="11"/>
      <c r="GHC14" s="11"/>
      <c r="GHD14" s="11"/>
      <c r="GHE14" s="11"/>
      <c r="GHF14" s="11"/>
      <c r="GHG14" s="11"/>
      <c r="GHH14" s="11"/>
      <c r="GHI14" s="11"/>
      <c r="GHJ14" s="11"/>
      <c r="GHK14" s="11"/>
      <c r="GHL14" s="11"/>
      <c r="GHM14" s="11"/>
      <c r="GHN14" s="11"/>
      <c r="GHO14" s="11"/>
      <c r="GHP14" s="11"/>
      <c r="GHQ14" s="11"/>
      <c r="GHR14" s="11"/>
      <c r="GHS14" s="11"/>
      <c r="GHT14" s="11"/>
      <c r="GHU14" s="11"/>
      <c r="GHV14" s="11"/>
      <c r="GHW14" s="11"/>
      <c r="GHX14" s="11"/>
      <c r="GHY14" s="11"/>
      <c r="GHZ14" s="11"/>
      <c r="GIA14" s="11"/>
      <c r="GIB14" s="11"/>
      <c r="GIC14" s="11"/>
      <c r="GID14" s="11"/>
      <c r="GIE14" s="11"/>
      <c r="GIF14" s="11"/>
      <c r="GIG14" s="11"/>
      <c r="GIH14" s="11"/>
      <c r="GII14" s="11"/>
      <c r="GIJ14" s="11"/>
      <c r="GIK14" s="11"/>
      <c r="GIL14" s="11"/>
      <c r="GIM14" s="11"/>
      <c r="GIN14" s="11"/>
      <c r="GIO14" s="11"/>
      <c r="GIP14" s="11"/>
      <c r="GIQ14" s="11"/>
      <c r="GIR14" s="11"/>
      <c r="GIS14" s="11"/>
      <c r="GIT14" s="11"/>
      <c r="GIU14" s="11"/>
      <c r="GIV14" s="11"/>
      <c r="GIW14" s="11"/>
      <c r="GIX14" s="11"/>
      <c r="GIY14" s="11"/>
      <c r="GIZ14" s="11"/>
      <c r="GJA14" s="11"/>
      <c r="GJB14" s="11"/>
      <c r="GJC14" s="11"/>
      <c r="GJD14" s="11"/>
      <c r="GJE14" s="11"/>
      <c r="GJF14" s="11"/>
      <c r="GJG14" s="11"/>
      <c r="GJH14" s="11"/>
      <c r="GJI14" s="11"/>
      <c r="GJJ14" s="11"/>
      <c r="GJK14" s="11"/>
      <c r="GJL14" s="11"/>
      <c r="GJM14" s="11"/>
      <c r="GJN14" s="11"/>
      <c r="GJO14" s="11"/>
      <c r="GJP14" s="11"/>
      <c r="GJQ14" s="11"/>
      <c r="GJR14" s="11"/>
      <c r="GJS14" s="11"/>
      <c r="GJT14" s="11"/>
      <c r="GJU14" s="11"/>
      <c r="GJV14" s="11"/>
      <c r="GJW14" s="11"/>
      <c r="GJX14" s="11"/>
      <c r="GJY14" s="11"/>
      <c r="GJZ14" s="11"/>
      <c r="GKA14" s="11"/>
      <c r="GKB14" s="11"/>
      <c r="GKC14" s="11"/>
      <c r="GKD14" s="11"/>
      <c r="GKE14" s="11"/>
      <c r="GKF14" s="11"/>
      <c r="GKG14" s="11"/>
      <c r="GKH14" s="11"/>
      <c r="GKI14" s="11"/>
      <c r="GKJ14" s="11"/>
      <c r="GKK14" s="11"/>
      <c r="GKL14" s="11"/>
      <c r="GKM14" s="11"/>
      <c r="GKN14" s="11"/>
      <c r="GKO14" s="11"/>
      <c r="GKP14" s="11"/>
      <c r="GKQ14" s="11"/>
      <c r="GKR14" s="11"/>
      <c r="GKS14" s="11"/>
      <c r="GKT14" s="11"/>
      <c r="GKU14" s="11"/>
      <c r="GKV14" s="11"/>
      <c r="GKW14" s="11"/>
      <c r="GKX14" s="11"/>
      <c r="GKY14" s="11"/>
      <c r="GKZ14" s="11"/>
      <c r="GLA14" s="11"/>
      <c r="GLB14" s="11"/>
      <c r="GLC14" s="11"/>
      <c r="GLD14" s="11"/>
      <c r="GLE14" s="11"/>
      <c r="GLF14" s="11"/>
      <c r="GLG14" s="11"/>
      <c r="GLH14" s="11"/>
      <c r="GLI14" s="11"/>
      <c r="GLJ14" s="11"/>
      <c r="GLK14" s="11"/>
      <c r="GLL14" s="11"/>
      <c r="GLM14" s="11"/>
      <c r="GLN14" s="11"/>
      <c r="GLO14" s="11"/>
      <c r="GLP14" s="11"/>
      <c r="GLQ14" s="11"/>
      <c r="GLR14" s="11"/>
      <c r="GLS14" s="11"/>
      <c r="GLT14" s="11"/>
      <c r="GLU14" s="11"/>
      <c r="GLV14" s="11"/>
      <c r="GLW14" s="11"/>
      <c r="GLX14" s="11"/>
      <c r="GLY14" s="11"/>
      <c r="GLZ14" s="11"/>
      <c r="GMA14" s="11"/>
      <c r="GMB14" s="11"/>
      <c r="GMC14" s="11"/>
      <c r="GMD14" s="11"/>
      <c r="GME14" s="11"/>
      <c r="GMF14" s="11"/>
      <c r="GMG14" s="11"/>
      <c r="GMH14" s="11"/>
      <c r="GMI14" s="11"/>
      <c r="GMJ14" s="11"/>
      <c r="GMK14" s="11"/>
      <c r="GML14" s="11"/>
      <c r="GMM14" s="11"/>
      <c r="GMN14" s="11"/>
      <c r="GMO14" s="11"/>
      <c r="GMP14" s="11"/>
      <c r="GMQ14" s="11"/>
      <c r="GMR14" s="11"/>
      <c r="GMS14" s="11"/>
      <c r="GMT14" s="11"/>
      <c r="GMU14" s="11"/>
      <c r="GMV14" s="11"/>
      <c r="GMW14" s="11"/>
      <c r="GMX14" s="11"/>
      <c r="GMY14" s="11"/>
      <c r="GMZ14" s="11"/>
      <c r="GNA14" s="11"/>
      <c r="GNB14" s="11"/>
      <c r="GNC14" s="11"/>
      <c r="GND14" s="11"/>
      <c r="GNE14" s="11"/>
      <c r="GNF14" s="11"/>
      <c r="GNG14" s="11"/>
      <c r="GNH14" s="11"/>
      <c r="GNI14" s="11"/>
      <c r="GNJ14" s="11"/>
      <c r="GNK14" s="11"/>
      <c r="GNL14" s="11"/>
      <c r="GNM14" s="11"/>
      <c r="GNN14" s="11"/>
      <c r="GNO14" s="11"/>
      <c r="GNP14" s="11"/>
      <c r="GNQ14" s="11"/>
      <c r="GNR14" s="11"/>
      <c r="GNS14" s="11"/>
      <c r="GNT14" s="11"/>
      <c r="GNU14" s="11"/>
      <c r="GNV14" s="11"/>
      <c r="GNW14" s="11"/>
      <c r="GNX14" s="11"/>
      <c r="GNY14" s="11"/>
      <c r="GNZ14" s="11"/>
      <c r="GOA14" s="11"/>
      <c r="GOB14" s="11"/>
      <c r="GOC14" s="11"/>
      <c r="GOD14" s="11"/>
      <c r="GOE14" s="11"/>
      <c r="GOF14" s="11"/>
      <c r="GOG14" s="11"/>
      <c r="GOH14" s="11"/>
      <c r="GOI14" s="11"/>
      <c r="GOJ14" s="11"/>
      <c r="GOK14" s="11"/>
      <c r="GOL14" s="11"/>
      <c r="GOM14" s="11"/>
      <c r="GON14" s="11"/>
      <c r="GOO14" s="11"/>
      <c r="GOP14" s="11"/>
      <c r="GOQ14" s="11"/>
      <c r="GOR14" s="11"/>
      <c r="GOS14" s="11"/>
      <c r="GOT14" s="11"/>
      <c r="GOU14" s="11"/>
      <c r="GOV14" s="11"/>
      <c r="GOW14" s="11"/>
      <c r="GOX14" s="11"/>
      <c r="GOY14" s="11"/>
      <c r="GOZ14" s="11"/>
      <c r="GPA14" s="11"/>
      <c r="GPB14" s="11"/>
      <c r="GPC14" s="11"/>
      <c r="GPD14" s="11"/>
      <c r="GPE14" s="11"/>
      <c r="GPF14" s="11"/>
      <c r="GPG14" s="11"/>
      <c r="GPH14" s="11"/>
      <c r="GPI14" s="11"/>
      <c r="GPJ14" s="11"/>
      <c r="GPK14" s="11"/>
      <c r="GPL14" s="11"/>
      <c r="GPM14" s="11"/>
      <c r="GPN14" s="11"/>
      <c r="GPO14" s="11"/>
      <c r="GPP14" s="11"/>
      <c r="GPQ14" s="11"/>
      <c r="GPR14" s="11"/>
      <c r="GPS14" s="11"/>
      <c r="GPT14" s="11"/>
      <c r="GPU14" s="11"/>
      <c r="GPV14" s="11"/>
      <c r="GPW14" s="11"/>
      <c r="GPX14" s="11"/>
      <c r="GPY14" s="11"/>
      <c r="GPZ14" s="11"/>
      <c r="GQA14" s="11"/>
      <c r="GQB14" s="11"/>
      <c r="GQC14" s="11"/>
      <c r="GQD14" s="11"/>
      <c r="GQE14" s="11"/>
      <c r="GQF14" s="11"/>
      <c r="GQG14" s="11"/>
      <c r="GQH14" s="11"/>
      <c r="GQI14" s="11"/>
      <c r="GQJ14" s="11"/>
      <c r="GQK14" s="11"/>
      <c r="GQL14" s="11"/>
      <c r="GQM14" s="11"/>
      <c r="GQN14" s="11"/>
      <c r="GQO14" s="11"/>
      <c r="GQP14" s="11"/>
      <c r="GQQ14" s="11"/>
      <c r="GQR14" s="11"/>
      <c r="GQS14" s="11"/>
      <c r="GQT14" s="11"/>
      <c r="GQU14" s="11"/>
      <c r="GQV14" s="11"/>
      <c r="GQW14" s="11"/>
      <c r="GQX14" s="11"/>
      <c r="GQY14" s="11"/>
      <c r="GQZ14" s="11"/>
      <c r="GRA14" s="11"/>
      <c r="GRB14" s="11"/>
      <c r="GRC14" s="11"/>
      <c r="GRD14" s="11"/>
      <c r="GRE14" s="11"/>
      <c r="GRF14" s="11"/>
      <c r="GRG14" s="11"/>
      <c r="GRH14" s="11"/>
      <c r="GRI14" s="11"/>
      <c r="GRJ14" s="11"/>
      <c r="GRK14" s="11"/>
      <c r="GRL14" s="11"/>
      <c r="GRM14" s="11"/>
      <c r="GRN14" s="11"/>
      <c r="GRO14" s="11"/>
      <c r="GRP14" s="11"/>
      <c r="GRQ14" s="11"/>
      <c r="GRR14" s="11"/>
      <c r="GRS14" s="11"/>
      <c r="GRT14" s="11"/>
      <c r="GRU14" s="11"/>
      <c r="GRV14" s="11"/>
      <c r="GRW14" s="11"/>
      <c r="GRX14" s="11"/>
      <c r="GRY14" s="11"/>
      <c r="GRZ14" s="11"/>
      <c r="GSA14" s="11"/>
      <c r="GSB14" s="11"/>
      <c r="GSC14" s="11"/>
      <c r="GSD14" s="11"/>
      <c r="GSE14" s="11"/>
      <c r="GSF14" s="11"/>
      <c r="GSG14" s="11"/>
      <c r="GSH14" s="11"/>
      <c r="GSI14" s="11"/>
      <c r="GSJ14" s="11"/>
      <c r="GSK14" s="11"/>
      <c r="GSL14" s="11"/>
      <c r="GSM14" s="11"/>
      <c r="GSN14" s="11"/>
      <c r="GSO14" s="11"/>
      <c r="GSP14" s="11"/>
      <c r="GSQ14" s="11"/>
      <c r="GSR14" s="11"/>
      <c r="GSS14" s="11"/>
      <c r="GST14" s="11"/>
      <c r="GSU14" s="11"/>
      <c r="GSV14" s="11"/>
      <c r="GSW14" s="11"/>
      <c r="GSX14" s="11"/>
      <c r="GSY14" s="11"/>
      <c r="GSZ14" s="11"/>
      <c r="GTA14" s="11"/>
      <c r="GTB14" s="11"/>
      <c r="GTC14" s="11"/>
      <c r="GTD14" s="11"/>
      <c r="GTE14" s="11"/>
      <c r="GTF14" s="11"/>
      <c r="GTG14" s="11"/>
      <c r="GTH14" s="11"/>
      <c r="GTI14" s="11"/>
      <c r="GTJ14" s="11"/>
      <c r="GTK14" s="11"/>
      <c r="GTL14" s="11"/>
      <c r="GTM14" s="11"/>
      <c r="GTN14" s="11"/>
      <c r="GTO14" s="11"/>
      <c r="GTP14" s="11"/>
      <c r="GTQ14" s="11"/>
      <c r="GTR14" s="11"/>
      <c r="GTS14" s="11"/>
      <c r="GTT14" s="11"/>
      <c r="GTU14" s="11"/>
      <c r="GTV14" s="11"/>
      <c r="GTW14" s="11"/>
      <c r="GTX14" s="11"/>
      <c r="GTY14" s="11"/>
      <c r="GTZ14" s="11"/>
      <c r="GUA14" s="11"/>
      <c r="GUB14" s="11"/>
      <c r="GUC14" s="11"/>
      <c r="GUD14" s="11"/>
      <c r="GUE14" s="11"/>
      <c r="GUF14" s="11"/>
      <c r="GUG14" s="11"/>
      <c r="GUH14" s="11"/>
      <c r="GUI14" s="11"/>
      <c r="GUJ14" s="11"/>
      <c r="GUK14" s="11"/>
      <c r="GUL14" s="11"/>
      <c r="GUM14" s="11"/>
      <c r="GUN14" s="11"/>
      <c r="GUO14" s="11"/>
      <c r="GUP14" s="11"/>
      <c r="GUQ14" s="11"/>
      <c r="GUR14" s="11"/>
      <c r="GUS14" s="11"/>
      <c r="GUT14" s="11"/>
      <c r="GUU14" s="11"/>
      <c r="GUV14" s="11"/>
      <c r="GUW14" s="11"/>
      <c r="GUX14" s="11"/>
      <c r="GUY14" s="11"/>
      <c r="GUZ14" s="11"/>
      <c r="GVA14" s="11"/>
      <c r="GVB14" s="11"/>
      <c r="GVC14" s="11"/>
      <c r="GVD14" s="11"/>
      <c r="GVE14" s="11"/>
      <c r="GVF14" s="11"/>
      <c r="GVG14" s="11"/>
      <c r="GVH14" s="11"/>
      <c r="GVI14" s="11"/>
      <c r="GVJ14" s="11"/>
      <c r="GVK14" s="11"/>
      <c r="GVL14" s="11"/>
      <c r="GVM14" s="11"/>
      <c r="GVN14" s="11"/>
      <c r="GVO14" s="11"/>
      <c r="GVP14" s="11"/>
      <c r="GVQ14" s="11"/>
      <c r="GVR14" s="11"/>
      <c r="GVS14" s="11"/>
      <c r="GVT14" s="11"/>
      <c r="GVU14" s="11"/>
      <c r="GVV14" s="11"/>
      <c r="GVW14" s="11"/>
      <c r="GVX14" s="11"/>
      <c r="GVY14" s="11"/>
      <c r="GVZ14" s="11"/>
      <c r="GWA14" s="11"/>
      <c r="GWB14" s="11"/>
      <c r="GWC14" s="11"/>
      <c r="GWD14" s="11"/>
      <c r="GWE14" s="11"/>
      <c r="GWF14" s="11"/>
      <c r="GWG14" s="11"/>
      <c r="GWH14" s="11"/>
      <c r="GWI14" s="11"/>
      <c r="GWJ14" s="11"/>
      <c r="GWK14" s="11"/>
      <c r="GWL14" s="11"/>
      <c r="GWM14" s="11"/>
      <c r="GWN14" s="11"/>
      <c r="GWO14" s="11"/>
      <c r="GWP14" s="11"/>
      <c r="GWQ14" s="11"/>
      <c r="GWR14" s="11"/>
      <c r="GWS14" s="11"/>
      <c r="GWT14" s="11"/>
      <c r="GWU14" s="11"/>
      <c r="GWV14" s="11"/>
      <c r="GWW14" s="11"/>
      <c r="GWX14" s="11"/>
      <c r="GWY14" s="11"/>
      <c r="GWZ14" s="11"/>
      <c r="GXA14" s="11"/>
      <c r="GXB14" s="11"/>
      <c r="GXC14" s="11"/>
      <c r="GXD14" s="11"/>
      <c r="GXE14" s="11"/>
      <c r="GXF14" s="11"/>
      <c r="GXG14" s="11"/>
      <c r="GXH14" s="11"/>
      <c r="GXI14" s="11"/>
      <c r="GXJ14" s="11"/>
      <c r="GXK14" s="11"/>
      <c r="GXL14" s="11"/>
      <c r="GXM14" s="11"/>
      <c r="GXN14" s="11"/>
      <c r="GXO14" s="11"/>
      <c r="GXP14" s="11"/>
      <c r="GXQ14" s="11"/>
      <c r="GXR14" s="11"/>
      <c r="GXS14" s="11"/>
      <c r="GXT14" s="11"/>
      <c r="GXU14" s="11"/>
      <c r="GXV14" s="11"/>
      <c r="GXW14" s="11"/>
      <c r="GXX14" s="11"/>
      <c r="GXY14" s="11"/>
      <c r="GXZ14" s="11"/>
      <c r="GYA14" s="11"/>
      <c r="GYB14" s="11"/>
      <c r="GYC14" s="11"/>
      <c r="GYD14" s="11"/>
      <c r="GYE14" s="11"/>
      <c r="GYF14" s="11"/>
      <c r="GYG14" s="11"/>
      <c r="GYH14" s="11"/>
      <c r="GYI14" s="11"/>
      <c r="GYJ14" s="11"/>
      <c r="GYK14" s="11"/>
      <c r="GYL14" s="11"/>
      <c r="GYM14" s="11"/>
      <c r="GYN14" s="11"/>
      <c r="GYO14" s="11"/>
      <c r="GYP14" s="11"/>
      <c r="GYQ14" s="11"/>
      <c r="GYR14" s="11"/>
      <c r="GYS14" s="11"/>
      <c r="GYT14" s="11"/>
      <c r="GYU14" s="11"/>
      <c r="GYV14" s="11"/>
      <c r="GYW14" s="11"/>
      <c r="GYX14" s="11"/>
      <c r="GYY14" s="11"/>
      <c r="GYZ14" s="11"/>
      <c r="GZA14" s="11"/>
      <c r="GZB14" s="11"/>
      <c r="GZC14" s="11"/>
      <c r="GZD14" s="11"/>
      <c r="GZE14" s="11"/>
      <c r="GZF14" s="11"/>
      <c r="GZG14" s="11"/>
      <c r="GZH14" s="11"/>
      <c r="GZI14" s="11"/>
      <c r="GZJ14" s="11"/>
      <c r="GZK14" s="11"/>
      <c r="GZL14" s="11"/>
      <c r="GZM14" s="11"/>
      <c r="GZN14" s="11"/>
      <c r="GZO14" s="11"/>
      <c r="GZP14" s="11"/>
      <c r="GZQ14" s="11"/>
      <c r="GZR14" s="11"/>
      <c r="GZS14" s="11"/>
      <c r="GZT14" s="11"/>
      <c r="GZU14" s="11"/>
      <c r="GZV14" s="11"/>
      <c r="GZW14" s="11"/>
      <c r="GZX14" s="11"/>
      <c r="GZY14" s="11"/>
      <c r="GZZ14" s="11"/>
      <c r="HAA14" s="11"/>
      <c r="HAB14" s="11"/>
      <c r="HAC14" s="11"/>
      <c r="HAD14" s="11"/>
      <c r="HAE14" s="11"/>
      <c r="HAF14" s="11"/>
      <c r="HAG14" s="11"/>
      <c r="HAH14" s="11"/>
      <c r="HAI14" s="11"/>
      <c r="HAJ14" s="11"/>
      <c r="HAK14" s="11"/>
      <c r="HAL14" s="11"/>
      <c r="HAM14" s="11"/>
      <c r="HAN14" s="11"/>
      <c r="HAO14" s="11"/>
      <c r="HAP14" s="11"/>
      <c r="HAQ14" s="11"/>
      <c r="HAR14" s="11"/>
      <c r="HAS14" s="11"/>
      <c r="HAT14" s="11"/>
      <c r="HAU14" s="11"/>
      <c r="HAV14" s="11"/>
      <c r="HAW14" s="11"/>
      <c r="HAX14" s="11"/>
      <c r="HAY14" s="11"/>
      <c r="HAZ14" s="11"/>
      <c r="HBA14" s="11"/>
      <c r="HBB14" s="11"/>
      <c r="HBC14" s="11"/>
      <c r="HBD14" s="11"/>
      <c r="HBE14" s="11"/>
      <c r="HBF14" s="11"/>
      <c r="HBG14" s="11"/>
      <c r="HBH14" s="11"/>
      <c r="HBI14" s="11"/>
      <c r="HBJ14" s="11"/>
      <c r="HBK14" s="11"/>
      <c r="HBL14" s="11"/>
      <c r="HBM14" s="11"/>
      <c r="HBN14" s="11"/>
      <c r="HBO14" s="11"/>
      <c r="HBP14" s="11"/>
      <c r="HBQ14" s="11"/>
      <c r="HBR14" s="11"/>
      <c r="HBS14" s="11"/>
      <c r="HBT14" s="11"/>
      <c r="HBU14" s="11"/>
      <c r="HBV14" s="11"/>
      <c r="HBW14" s="11"/>
      <c r="HBX14" s="11"/>
      <c r="HBY14" s="11"/>
      <c r="HBZ14" s="11"/>
      <c r="HCA14" s="11"/>
      <c r="HCB14" s="11"/>
      <c r="HCC14" s="11"/>
      <c r="HCD14" s="11"/>
      <c r="HCE14" s="11"/>
      <c r="HCF14" s="11"/>
      <c r="HCG14" s="11"/>
      <c r="HCH14" s="11"/>
      <c r="HCI14" s="11"/>
      <c r="HCJ14" s="11"/>
      <c r="HCK14" s="11"/>
      <c r="HCL14" s="11"/>
      <c r="HCM14" s="11"/>
      <c r="HCN14" s="11"/>
      <c r="HCO14" s="11"/>
      <c r="HCP14" s="11"/>
      <c r="HCQ14" s="11"/>
      <c r="HCR14" s="11"/>
      <c r="HCS14" s="11"/>
      <c r="HCT14" s="11"/>
      <c r="HCU14" s="11"/>
      <c r="HCV14" s="11"/>
      <c r="HCW14" s="11"/>
      <c r="HCX14" s="11"/>
      <c r="HCY14" s="11"/>
      <c r="HCZ14" s="11"/>
      <c r="HDA14" s="11"/>
      <c r="HDB14" s="11"/>
      <c r="HDC14" s="11"/>
      <c r="HDD14" s="11"/>
      <c r="HDE14" s="11"/>
      <c r="HDF14" s="11"/>
      <c r="HDG14" s="11"/>
      <c r="HDH14" s="11"/>
      <c r="HDI14" s="11"/>
      <c r="HDJ14" s="11"/>
      <c r="HDK14" s="11"/>
      <c r="HDL14" s="11"/>
      <c r="HDM14" s="11"/>
      <c r="HDN14" s="11"/>
      <c r="HDO14" s="11"/>
      <c r="HDP14" s="11"/>
      <c r="HDQ14" s="11"/>
      <c r="HDR14" s="11"/>
      <c r="HDS14" s="11"/>
      <c r="HDT14" s="11"/>
      <c r="HDU14" s="11"/>
      <c r="HDV14" s="11"/>
      <c r="HDW14" s="11"/>
      <c r="HDX14" s="11"/>
      <c r="HDY14" s="11"/>
      <c r="HDZ14" s="11"/>
      <c r="HEA14" s="11"/>
      <c r="HEB14" s="11"/>
      <c r="HEC14" s="11"/>
      <c r="HED14" s="11"/>
      <c r="HEE14" s="11"/>
      <c r="HEF14" s="11"/>
      <c r="HEG14" s="11"/>
      <c r="HEH14" s="11"/>
      <c r="HEI14" s="11"/>
    </row>
    <row r="15" spans="1:5547" x14ac:dyDescent="0.25">
      <c r="A15" s="30">
        <v>13</v>
      </c>
      <c r="B15" s="30"/>
      <c r="C15" s="30" t="s">
        <v>26</v>
      </c>
      <c r="D15" s="30">
        <v>6</v>
      </c>
      <c r="E15" s="83" t="e">
        <f ca="1">CHOOSE( MATCH(CONCATENATE("*",E$1,"*"),'Сынып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15" s="83" t="e">
        <f ca="1">CHOOSE( MATCH(CONCATENATE("*",F$1,"*"),'Сынып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15" s="83" t="e">
        <f ca="1">CHOOSE( MATCH(CONCATENATE("*",G$1,"*"),'Сынып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15" s="83" t="e">
        <f ca="1">CHOOSE( MATCH(CONCATENATE("*",H$1,"*"),'Сынып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15" s="83" t="e">
        <f ca="1">CHOOSE( MATCH(CONCATENATE("*",I$1,"*"),'Сынып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15" s="83" t="e">
        <f ca="1">CHOOSE( MATCH(CONCATENATE("*",J$1,"*"),'Сынып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15" s="83" t="e">
        <f ca="1">CHOOSE( MATCH(CONCATENATE("*",K$1,"*"),'Сынып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15" s="83" t="e">
        <f ca="1">CHOOSE( MATCH(CONCATENATE("*",L$1,"*"),'Сынып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15" s="83" t="e">
        <f ca="1">CHOOSE( MATCH(CONCATENATE("*",M$1,"*"),'Сынып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15" s="83" t="e">
        <f ca="1">CHOOSE( MATCH(CONCATENATE("*",N$1,"*"),'Сынып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15" s="83" t="e">
        <f ca="1">CHOOSE( MATCH(CONCATENATE("*",O$1,"*"),'Сынып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15" s="83" t="e">
        <f ca="1">CHOOSE( MATCH(CONCATENATE("*",P$1,"*"),'Сынып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15" s="83" t="e">
        <f ca="1">CHOOSE( MATCH(CONCATENATE("*",Q$1,"*"),'Сынып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15" s="83" t="e">
        <f ca="1">CHOOSE( MATCH(CONCATENATE("*",R$1,"*"),'Сынып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15" s="83" t="e">
        <f ca="1">CHOOSE( MATCH(CONCATENATE("*",S$1,"*"),'Сынып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15" s="83" t="e">
        <f ca="1">CHOOSE( MATCH(CONCATENATE("*",T$1,"*"),'Сынып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15" s="83" t="e">
        <f ca="1">CHOOSE( MATCH(CONCATENATE("*",U$1,"*"),'Сынып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15" s="83" t="e">
        <f ca="1">CHOOSE( MATCH(CONCATENATE("*",V$1,"*"),'Сынып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15" s="83" t="e">
        <f ca="1">CHOOSE( MATCH(CONCATENATE("*",W$1,"*"),'Сынып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15" s="83" t="e">
        <f ca="1">CHOOSE( MATCH(CONCATENATE("*",X$1,"*"),'Сынып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15" s="83" t="e">
        <f ca="1">CHOOSE( MATCH(CONCATENATE("*",Y$1,"*"),'Сынып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15" s="83" t="e">
        <f ca="1">CHOOSE( MATCH(CONCATENATE("*",Z$1,"*"),'Сынып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15" s="83" t="e">
        <f ca="1">CHOOSE( MATCH(CONCATENATE("*",AA$1,"*"),'Сынып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15" s="83" t="e">
        <f ca="1">CHOOSE( MATCH(CONCATENATE("*",AB$1,"*"),'Сынып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15" s="83" t="e">
        <f ca="1">CHOOSE( MATCH(CONCATENATE("*",AC$1,"*"),'Сынып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15" s="83" t="e">
        <f ca="1">CHOOSE( MATCH(CONCATENATE("*",AD$1,"*"),'Сынып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15" s="83" t="e">
        <f ca="1">CHOOSE( MATCH(CONCATENATE("*",AE$1,"*"),'Сынып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15" s="83" t="e">
        <f ca="1">CHOOSE( MATCH(CONCATENATE("*",AF$1,"*"),'Сынып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15" s="83" t="e">
        <f ca="1">CHOOSE( MATCH(CONCATENATE("*",AG$1,"*"),'Сынып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15" s="83" t="e">
        <f ca="1">CHOOSE( MATCH(CONCATENATE("*",AH$1,"*"),'Сынып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15" s="83" t="e">
        <f ca="1">CHOOSE( MATCH(CONCATENATE("*",AI$1,"*"),'Сынып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15" s="83" t="e">
        <f ca="1">CHOOSE( MATCH(CONCATENATE("*",AJ$1,"*"),'Сынып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15" s="83" t="e">
        <f ca="1">CHOOSE( MATCH(CONCATENATE("*",AK$1,"*"),'Сынып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15" s="83" t="e">
        <f ca="1">CHOOSE( MATCH(CONCATENATE("*",AL$1,"*"),'Сынып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15" s="83" t="e">
        <f ca="1">CHOOSE( MATCH(CONCATENATE("*",AM$1,"*"),'Сынып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15" s="83" t="e">
        <f ca="1">CHOOSE( MATCH(CONCATENATE("*",AN$1,"*"),'Сынып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15" s="83" t="e">
        <f ca="1">CHOOSE( MATCH(CONCATENATE("*",AO$1,"*"),'Сынып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15" s="83" t="e">
        <f ca="1">CHOOSE( MATCH(CONCATENATE("*",AP$1,"*"),'Сынып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15" s="83" t="e">
        <f ca="1">CHOOSE( MATCH(CONCATENATE("*",AQ$1,"*"),'Сынып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15" s="83" t="e">
        <f ca="1">CHOOSE( MATCH(CONCATENATE("*",AR$1,"*"),'Сынып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S15" s="83" t="e">
        <f ca="1">CHOOSE( MATCH(CONCATENATE("*",AS$1,"*"),'Сынып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T15" s="83" t="e">
        <f ca="1">CHOOSE( MATCH(CONCATENATE("*",AT$1,"*"),'Сынып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U15" s="83" t="e">
        <f ca="1">CHOOSE( MATCH(CONCATENATE("*",AU$1,"*"),'Сынып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V15" s="83" t="e">
        <f ca="1">CHOOSE( MATCH(CONCATENATE("*",AV$1,"*"),'Сынып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W15" s="83" t="e">
        <f ca="1">CHOOSE( MATCH(CONCATENATE("*",AW$1,"*"),'Сынып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X15" s="83" t="e">
        <f ca="1">CHOOSE( MATCH(CONCATENATE("*",AX$1,"*"),'Сынып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Y15" s="83" t="e">
        <f ca="1">CHOOSE( MATCH(CONCATENATE("*",AY$1,"*"),'Сынып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Z15" s="83" t="e">
        <f ca="1">CHOOSE( MATCH(CONCATENATE("*",AZ$1,"*"),'Сынып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A15" s="83" t="e">
        <f ca="1">CHOOSE( MATCH(CONCATENATE("*",BA$1,"*"),'Сынып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B15" s="83" t="e">
        <f ca="1">CHOOSE( MATCH(CONCATENATE("*",BB$1,"*"),'Сынып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C15" s="83" t="e">
        <f ca="1">CHOOSE( MATCH(CONCATENATE("*",BC$1,"*"),'Сынып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D15" s="83" t="e">
        <f ca="1">CHOOSE( MATCH(CONCATENATE("*",BD$1,"*"),'Сынып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E15" s="83" t="e">
        <f ca="1">CHOOSE( MATCH(CONCATENATE("*",BE$1,"*"),'Сынып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F15" s="83" t="e">
        <f ca="1">CHOOSE( MATCH(CONCATENATE("*",BF$1,"*"),'Сынып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G15" s="83" t="e">
        <f ca="1">CHOOSE( MATCH(CONCATENATE("*",BG$1,"*"),'Сынып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H15" s="83" t="e">
        <f ca="1">CHOOSE( MATCH(CONCATENATE("*",BH$1,"*"),'Сынып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I15" s="83" t="e">
        <f ca="1">CHOOSE( MATCH(CONCATENATE("*",BI$1,"*"),'Сынып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J15" s="83" t="e">
        <f ca="1">CHOOSE( MATCH(CONCATENATE("*",BJ$1,"*"),'Сынып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K15" s="83" t="e">
        <f ca="1">CHOOSE( MATCH(CONCATENATE("*",BK$1,"*"),'Сынып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L15" s="83" t="e">
        <f ca="1">CHOOSE( MATCH(CONCATENATE("*",BL$1,"*"),'Сынып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M15" s="83" t="e">
        <f ca="1">CHOOSE( MATCH(CONCATENATE("*",BM$1,"*"),'Сынып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N15" s="83" t="e">
        <f ca="1">CHOOSE( MATCH(CONCATENATE("*",BN$1,"*"),'Сынып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O15" s="83" t="e">
        <f ca="1">CHOOSE( MATCH(CONCATENATE("*",BO$1,"*"),'Сынып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P15" s="83" t="e">
        <f ca="1">CHOOSE( MATCH(CONCATENATE("*",BP$1,"*"),'Сынып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Q15" s="83" t="e">
        <f ca="1">CHOOSE( MATCH(CONCATENATE("*",BQ$1,"*"),'Сынып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R15" s="83" t="e">
        <f ca="1">CHOOSE( MATCH(CONCATENATE("*",BR$1,"*"),'Сынып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S15" s="83" t="e">
        <f ca="1">CHOOSE( MATCH(CONCATENATE("*",BS$1,"*"),'Сынып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T15" s="83" t="e">
        <f ca="1">CHOOSE( MATCH(CONCATENATE("*",BT$1,"*"),'Сынып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U15" s="83" t="e">
        <f ca="1">CHOOSE( MATCH(CONCATENATE("*",BU$1,"*"),'Сынып Фам'!$E15:$Q15,0),'Сынып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  <c r="IY15" s="11"/>
      <c r="IZ15" s="11"/>
      <c r="JA15" s="11"/>
      <c r="JB15" s="11"/>
      <c r="JC15" s="11"/>
      <c r="JD15" s="11"/>
      <c r="JE15" s="11"/>
      <c r="JF15" s="11"/>
      <c r="JG15" s="11"/>
      <c r="JH15" s="11"/>
      <c r="JI15" s="11"/>
      <c r="JJ15" s="11"/>
      <c r="JK15" s="11"/>
      <c r="JL15" s="11"/>
      <c r="JM15" s="11"/>
      <c r="JN15" s="11"/>
      <c r="JO15" s="11"/>
      <c r="JP15" s="11"/>
      <c r="JQ15" s="11"/>
      <c r="JR15" s="11"/>
      <c r="JS15" s="11"/>
      <c r="JT15" s="11"/>
      <c r="JU15" s="11"/>
      <c r="JV15" s="11"/>
      <c r="JW15" s="11"/>
      <c r="JX15" s="11"/>
      <c r="JY15" s="11"/>
      <c r="JZ15" s="11"/>
      <c r="KA15" s="11"/>
      <c r="KB15" s="11"/>
      <c r="KC15" s="11"/>
      <c r="KD15" s="11"/>
      <c r="KE15" s="11"/>
      <c r="KF15" s="11"/>
      <c r="KG15" s="11"/>
      <c r="KH15" s="11"/>
      <c r="KI15" s="11"/>
      <c r="KJ15" s="11"/>
      <c r="KK15" s="11"/>
      <c r="KL15" s="11"/>
      <c r="KM15" s="11"/>
      <c r="KN15" s="11"/>
      <c r="KO15" s="11"/>
      <c r="KP15" s="11"/>
      <c r="KQ15" s="11"/>
      <c r="KR15" s="11"/>
      <c r="KS15" s="11"/>
      <c r="KT15" s="11"/>
      <c r="KU15" s="11"/>
      <c r="KV15" s="11"/>
      <c r="KW15" s="11"/>
      <c r="KX15" s="11"/>
      <c r="KY15" s="11"/>
      <c r="KZ15" s="11"/>
      <c r="LA15" s="11"/>
      <c r="LB15" s="11"/>
      <c r="LC15" s="11"/>
      <c r="LD15" s="11"/>
      <c r="LE15" s="11"/>
      <c r="LF15" s="11"/>
      <c r="LG15" s="11"/>
      <c r="LH15" s="11"/>
      <c r="LI15" s="11"/>
      <c r="LJ15" s="11"/>
      <c r="LK15" s="11"/>
      <c r="LL15" s="11"/>
      <c r="LM15" s="11"/>
      <c r="LN15" s="11"/>
      <c r="LO15" s="11"/>
      <c r="LP15" s="11"/>
      <c r="LQ15" s="11"/>
      <c r="LR15" s="11"/>
      <c r="LS15" s="11"/>
      <c r="LT15" s="11"/>
      <c r="LU15" s="11"/>
      <c r="LV15" s="11"/>
      <c r="LW15" s="11"/>
      <c r="LX15" s="11"/>
      <c r="LY15" s="11"/>
      <c r="LZ15" s="11"/>
      <c r="MA15" s="11"/>
      <c r="MB15" s="11"/>
      <c r="MC15" s="11"/>
      <c r="MD15" s="11"/>
      <c r="ME15" s="11"/>
      <c r="MF15" s="11"/>
      <c r="MG15" s="11"/>
      <c r="MH15" s="11"/>
      <c r="MI15" s="11"/>
      <c r="MJ15" s="11"/>
      <c r="MK15" s="11"/>
      <c r="ML15" s="11"/>
      <c r="MM15" s="11"/>
      <c r="MN15" s="11"/>
      <c r="MO15" s="11"/>
      <c r="MP15" s="11"/>
      <c r="MQ15" s="11"/>
      <c r="MR15" s="11"/>
      <c r="MS15" s="11"/>
      <c r="MT15" s="11"/>
      <c r="MU15" s="11"/>
      <c r="MV15" s="11"/>
      <c r="MW15" s="11"/>
      <c r="MX15" s="11"/>
      <c r="MY15" s="11"/>
      <c r="MZ15" s="11"/>
      <c r="NA15" s="11"/>
      <c r="NB15" s="11"/>
      <c r="NC15" s="11"/>
      <c r="ND15" s="11"/>
      <c r="NE15" s="11"/>
      <c r="NF15" s="11"/>
      <c r="NG15" s="11"/>
      <c r="NH15" s="11"/>
      <c r="NI15" s="11"/>
      <c r="NJ15" s="11"/>
      <c r="NK15" s="11"/>
      <c r="NL15" s="11"/>
      <c r="NM15" s="11"/>
      <c r="NN15" s="11"/>
      <c r="NO15" s="11"/>
      <c r="NP15" s="11"/>
      <c r="NQ15" s="11"/>
      <c r="NR15" s="11"/>
      <c r="NS15" s="11"/>
      <c r="NT15" s="11"/>
      <c r="NU15" s="11"/>
      <c r="NV15" s="11"/>
      <c r="NW15" s="11"/>
      <c r="NX15" s="11"/>
      <c r="NY15" s="11"/>
      <c r="NZ15" s="11"/>
      <c r="OA15" s="11"/>
      <c r="OB15" s="11"/>
      <c r="OC15" s="11"/>
      <c r="OD15" s="11"/>
      <c r="OE15" s="11"/>
      <c r="OF15" s="11"/>
      <c r="OG15" s="11"/>
      <c r="OH15" s="11"/>
      <c r="OI15" s="11"/>
      <c r="OJ15" s="11"/>
      <c r="OK15" s="11"/>
      <c r="OL15" s="11"/>
      <c r="OM15" s="11"/>
      <c r="ON15" s="11"/>
      <c r="OO15" s="11"/>
      <c r="OP15" s="11"/>
      <c r="OQ15" s="11"/>
      <c r="OR15" s="11"/>
      <c r="OS15" s="11"/>
      <c r="OT15" s="11"/>
      <c r="OU15" s="11"/>
      <c r="OV15" s="11"/>
      <c r="OW15" s="11"/>
      <c r="OX15" s="11"/>
      <c r="OY15" s="11"/>
      <c r="OZ15" s="11"/>
      <c r="PA15" s="11"/>
      <c r="PB15" s="11"/>
      <c r="PC15" s="11"/>
      <c r="PD15" s="11"/>
      <c r="PE15" s="11"/>
      <c r="PF15" s="11"/>
      <c r="PG15" s="11"/>
      <c r="PH15" s="11"/>
      <c r="PI15" s="11"/>
      <c r="PJ15" s="11"/>
      <c r="PK15" s="11"/>
      <c r="PL15" s="11"/>
      <c r="PM15" s="11"/>
      <c r="PN15" s="11"/>
      <c r="PO15" s="11"/>
      <c r="PP15" s="11"/>
      <c r="PQ15" s="11"/>
      <c r="PR15" s="11"/>
      <c r="PS15" s="11"/>
      <c r="PT15" s="11"/>
      <c r="PU15" s="11"/>
      <c r="PV15" s="11"/>
      <c r="PW15" s="11"/>
      <c r="PX15" s="11"/>
      <c r="PY15" s="11"/>
      <c r="PZ15" s="11"/>
      <c r="QA15" s="11"/>
      <c r="QB15" s="11"/>
      <c r="QC15" s="11"/>
      <c r="QD15" s="11"/>
      <c r="QE15" s="11"/>
      <c r="QF15" s="11"/>
      <c r="QG15" s="11"/>
      <c r="QH15" s="11"/>
      <c r="QI15" s="11"/>
      <c r="QJ15" s="11"/>
      <c r="QK15" s="11"/>
      <c r="QL15" s="11"/>
      <c r="QM15" s="11"/>
      <c r="QN15" s="11"/>
      <c r="QO15" s="11"/>
      <c r="QP15" s="11"/>
      <c r="QQ15" s="11"/>
      <c r="QR15" s="11"/>
      <c r="QS15" s="11"/>
      <c r="QT15" s="11"/>
      <c r="QU15" s="11"/>
      <c r="QV15" s="11"/>
      <c r="QW15" s="11"/>
      <c r="QX15" s="11"/>
      <c r="QY15" s="11"/>
      <c r="QZ15" s="11"/>
      <c r="RA15" s="11"/>
      <c r="RB15" s="11"/>
      <c r="RC15" s="11"/>
      <c r="RD15" s="11"/>
      <c r="RE15" s="11"/>
      <c r="RF15" s="11"/>
      <c r="RG15" s="11"/>
      <c r="RH15" s="11"/>
      <c r="RI15" s="11"/>
      <c r="RJ15" s="11"/>
      <c r="RK15" s="11"/>
      <c r="RL15" s="11"/>
      <c r="RM15" s="11"/>
      <c r="RN15" s="11"/>
      <c r="RO15" s="11"/>
      <c r="RP15" s="11"/>
      <c r="RQ15" s="11"/>
      <c r="RR15" s="11"/>
      <c r="RS15" s="11"/>
      <c r="RT15" s="11"/>
      <c r="RU15" s="11"/>
      <c r="RV15" s="11"/>
      <c r="RW15" s="11"/>
      <c r="RX15" s="11"/>
      <c r="RY15" s="11"/>
      <c r="RZ15" s="11"/>
      <c r="SA15" s="11"/>
      <c r="SB15" s="11"/>
      <c r="SC15" s="11"/>
      <c r="SD15" s="11"/>
      <c r="SE15" s="11"/>
      <c r="SF15" s="11"/>
      <c r="SG15" s="11"/>
      <c r="SH15" s="11"/>
      <c r="SI15" s="11"/>
      <c r="SJ15" s="11"/>
      <c r="SK15" s="11"/>
      <c r="SL15" s="11"/>
      <c r="SM15" s="11"/>
      <c r="SN15" s="11"/>
      <c r="SO15" s="11"/>
      <c r="SP15" s="11"/>
      <c r="SQ15" s="11"/>
      <c r="SR15" s="11"/>
      <c r="SS15" s="11"/>
      <c r="ST15" s="11"/>
      <c r="SU15" s="11"/>
      <c r="SV15" s="11"/>
      <c r="SW15" s="11"/>
      <c r="SX15" s="11"/>
      <c r="SY15" s="11"/>
      <c r="SZ15" s="11"/>
      <c r="TA15" s="11"/>
      <c r="TB15" s="11"/>
      <c r="TC15" s="11"/>
      <c r="TD15" s="11"/>
      <c r="TE15" s="11"/>
      <c r="TF15" s="11"/>
      <c r="TG15" s="11"/>
      <c r="TH15" s="11"/>
      <c r="TI15" s="11"/>
      <c r="TJ15" s="11"/>
      <c r="TK15" s="11"/>
      <c r="TL15" s="11"/>
      <c r="TM15" s="11"/>
      <c r="TN15" s="11"/>
      <c r="TO15" s="11"/>
      <c r="TP15" s="11"/>
      <c r="TQ15" s="11"/>
      <c r="TR15" s="11"/>
      <c r="TS15" s="11"/>
      <c r="TT15" s="11"/>
      <c r="TU15" s="11"/>
      <c r="TV15" s="11"/>
      <c r="TW15" s="11"/>
      <c r="TX15" s="11"/>
      <c r="TY15" s="11"/>
      <c r="TZ15" s="11"/>
      <c r="UA15" s="11"/>
      <c r="UB15" s="11"/>
      <c r="UC15" s="11"/>
      <c r="UD15" s="11"/>
      <c r="UE15" s="11"/>
      <c r="UF15" s="11"/>
      <c r="UG15" s="11"/>
      <c r="UH15" s="11"/>
      <c r="UI15" s="11"/>
      <c r="UJ15" s="11"/>
      <c r="UK15" s="11"/>
      <c r="UL15" s="11"/>
      <c r="UM15" s="11"/>
      <c r="UN15" s="11"/>
      <c r="UO15" s="11"/>
      <c r="UP15" s="11"/>
      <c r="UQ15" s="11"/>
      <c r="UR15" s="11"/>
      <c r="US15" s="11"/>
      <c r="UT15" s="11"/>
      <c r="UU15" s="11"/>
      <c r="UV15" s="11"/>
      <c r="UW15" s="11"/>
      <c r="UX15" s="11"/>
      <c r="UY15" s="11"/>
      <c r="UZ15" s="11"/>
      <c r="VA15" s="11"/>
      <c r="VB15" s="11"/>
      <c r="VC15" s="11"/>
      <c r="VD15" s="11"/>
      <c r="VE15" s="11"/>
      <c r="VF15" s="11"/>
      <c r="VG15" s="11"/>
      <c r="VH15" s="11"/>
      <c r="VI15" s="11"/>
      <c r="VJ15" s="11"/>
      <c r="VK15" s="11"/>
      <c r="VL15" s="11"/>
      <c r="VM15" s="11"/>
      <c r="VN15" s="11"/>
      <c r="VO15" s="11"/>
      <c r="VP15" s="11"/>
      <c r="VQ15" s="11"/>
      <c r="VR15" s="11"/>
      <c r="VS15" s="11"/>
      <c r="VT15" s="11"/>
      <c r="VU15" s="11"/>
      <c r="VV15" s="11"/>
      <c r="VW15" s="11"/>
      <c r="VX15" s="11"/>
      <c r="VY15" s="11"/>
      <c r="VZ15" s="11"/>
      <c r="WA15" s="11"/>
      <c r="WB15" s="11"/>
      <c r="WC15" s="11"/>
      <c r="WD15" s="11"/>
      <c r="WE15" s="11"/>
      <c r="WF15" s="11"/>
      <c r="WG15" s="11"/>
      <c r="WH15" s="11"/>
      <c r="WI15" s="11"/>
      <c r="WJ15" s="11"/>
      <c r="WK15" s="11"/>
      <c r="WL15" s="11"/>
      <c r="WM15" s="11"/>
      <c r="WN15" s="11"/>
      <c r="WO15" s="11"/>
      <c r="WP15" s="11"/>
      <c r="WQ15" s="11"/>
      <c r="WR15" s="11"/>
      <c r="WS15" s="11"/>
      <c r="WT15" s="11"/>
      <c r="WU15" s="11"/>
      <c r="WV15" s="11"/>
      <c r="WW15" s="11"/>
      <c r="WX15" s="11"/>
      <c r="WY15" s="11"/>
      <c r="WZ15" s="11"/>
      <c r="XA15" s="11"/>
      <c r="XB15" s="11"/>
      <c r="XC15" s="11"/>
      <c r="XD15" s="11"/>
      <c r="XE15" s="11"/>
      <c r="XF15" s="11"/>
      <c r="XG15" s="11"/>
      <c r="XH15" s="11"/>
      <c r="XI15" s="11"/>
      <c r="XJ15" s="11"/>
      <c r="XK15" s="11"/>
      <c r="XL15" s="11"/>
      <c r="XM15" s="11"/>
      <c r="XN15" s="11"/>
      <c r="XO15" s="11"/>
      <c r="XP15" s="11"/>
      <c r="XQ15" s="11"/>
      <c r="XR15" s="11"/>
      <c r="XS15" s="11"/>
      <c r="XT15" s="11"/>
      <c r="XU15" s="11"/>
      <c r="XV15" s="11"/>
      <c r="XW15" s="11"/>
      <c r="XX15" s="11"/>
      <c r="XY15" s="11"/>
      <c r="XZ15" s="11"/>
      <c r="YA15" s="11"/>
      <c r="YB15" s="11"/>
      <c r="YC15" s="11"/>
      <c r="YD15" s="11"/>
      <c r="YE15" s="11"/>
      <c r="YF15" s="11"/>
      <c r="YG15" s="11"/>
      <c r="YH15" s="11"/>
      <c r="YI15" s="11"/>
      <c r="YJ15" s="11"/>
      <c r="YK15" s="11"/>
      <c r="YL15" s="11"/>
      <c r="YM15" s="11"/>
      <c r="YN15" s="11"/>
      <c r="YO15" s="11"/>
      <c r="YP15" s="11"/>
      <c r="YQ15" s="11"/>
      <c r="YR15" s="11"/>
      <c r="YS15" s="11"/>
      <c r="YT15" s="11"/>
      <c r="YU15" s="11"/>
      <c r="YV15" s="11"/>
      <c r="YW15" s="11"/>
      <c r="YX15" s="11"/>
      <c r="YY15" s="11"/>
      <c r="YZ15" s="11"/>
      <c r="ZA15" s="11"/>
      <c r="ZB15" s="11"/>
      <c r="ZC15" s="11"/>
      <c r="ZD15" s="11"/>
      <c r="ZE15" s="11"/>
      <c r="ZF15" s="11"/>
      <c r="ZG15" s="11"/>
      <c r="ZH15" s="11"/>
      <c r="ZI15" s="11"/>
      <c r="ZJ15" s="11"/>
      <c r="ZK15" s="11"/>
      <c r="ZL15" s="11"/>
      <c r="ZM15" s="11"/>
      <c r="ZN15" s="11"/>
      <c r="ZO15" s="11"/>
      <c r="ZP15" s="11"/>
      <c r="ZQ15" s="11"/>
      <c r="ZR15" s="11"/>
      <c r="ZS15" s="11"/>
      <c r="ZT15" s="11"/>
      <c r="ZU15" s="11"/>
      <c r="ZV15" s="11"/>
      <c r="ZW15" s="11"/>
      <c r="ZX15" s="11"/>
      <c r="ZY15" s="11"/>
      <c r="ZZ15" s="11"/>
      <c r="AAA15" s="11"/>
      <c r="AAB15" s="11"/>
      <c r="AAC15" s="11"/>
      <c r="AAD15" s="11"/>
      <c r="AAE15" s="11"/>
      <c r="AAF15" s="11"/>
      <c r="AAG15" s="11"/>
      <c r="AAH15" s="11"/>
      <c r="AAI15" s="11"/>
      <c r="AAJ15" s="11"/>
      <c r="AAK15" s="11"/>
      <c r="AAL15" s="11"/>
      <c r="AAM15" s="11"/>
      <c r="AAN15" s="11"/>
      <c r="AAO15" s="11"/>
      <c r="AAP15" s="11"/>
      <c r="AAQ15" s="11"/>
      <c r="AAR15" s="11"/>
      <c r="AAS15" s="11"/>
      <c r="AAT15" s="11"/>
      <c r="AAU15" s="11"/>
      <c r="AAV15" s="11"/>
      <c r="AAW15" s="11"/>
      <c r="AAX15" s="11"/>
      <c r="AAY15" s="11"/>
      <c r="AAZ15" s="11"/>
      <c r="ABA15" s="11"/>
      <c r="ABB15" s="11"/>
      <c r="ABC15" s="11"/>
      <c r="ABD15" s="11"/>
      <c r="ABE15" s="11"/>
      <c r="ABF15" s="11"/>
      <c r="ABG15" s="11"/>
      <c r="ABH15" s="11"/>
      <c r="ABI15" s="11"/>
      <c r="ABJ15" s="11"/>
      <c r="ABK15" s="11"/>
      <c r="ABL15" s="11"/>
      <c r="ABM15" s="11"/>
      <c r="ABN15" s="11"/>
      <c r="ABO15" s="11"/>
      <c r="ABP15" s="11"/>
      <c r="ABQ15" s="11"/>
      <c r="ABR15" s="11"/>
      <c r="ABS15" s="11"/>
      <c r="ABT15" s="11"/>
      <c r="ABU15" s="11"/>
      <c r="ABV15" s="11"/>
      <c r="ABW15" s="11"/>
      <c r="ABX15" s="11"/>
      <c r="ABY15" s="11"/>
      <c r="ABZ15" s="11"/>
      <c r="ACA15" s="11"/>
      <c r="ACB15" s="11"/>
      <c r="ACC15" s="11"/>
      <c r="ACD15" s="11"/>
      <c r="ACE15" s="11"/>
      <c r="ACF15" s="11"/>
      <c r="ACG15" s="11"/>
      <c r="ACH15" s="11"/>
      <c r="ACI15" s="11"/>
      <c r="ACJ15" s="11"/>
      <c r="ACK15" s="11"/>
      <c r="ACL15" s="11"/>
      <c r="ACM15" s="11"/>
      <c r="ACN15" s="11"/>
      <c r="ACO15" s="11"/>
      <c r="ACP15" s="11"/>
      <c r="ACQ15" s="11"/>
      <c r="ACR15" s="11"/>
      <c r="ACS15" s="11"/>
      <c r="ACT15" s="11"/>
      <c r="ACU15" s="11"/>
      <c r="ACV15" s="11"/>
      <c r="ACW15" s="11"/>
      <c r="ACX15" s="11"/>
      <c r="ACY15" s="11"/>
      <c r="ACZ15" s="11"/>
      <c r="ADA15" s="11"/>
      <c r="ADB15" s="11"/>
      <c r="ADC15" s="11"/>
      <c r="ADD15" s="11"/>
      <c r="ADE15" s="11"/>
      <c r="ADF15" s="11"/>
      <c r="ADG15" s="11"/>
      <c r="ADH15" s="11"/>
      <c r="ADI15" s="11"/>
      <c r="ADJ15" s="11"/>
      <c r="ADK15" s="11"/>
      <c r="ADL15" s="11"/>
      <c r="ADM15" s="11"/>
      <c r="ADN15" s="11"/>
      <c r="ADO15" s="11"/>
      <c r="ADP15" s="11"/>
      <c r="ADQ15" s="11"/>
      <c r="ADR15" s="11"/>
      <c r="ADS15" s="11"/>
      <c r="ADT15" s="11"/>
      <c r="ADU15" s="11"/>
      <c r="ADV15" s="11"/>
      <c r="ADW15" s="11"/>
      <c r="ADX15" s="11"/>
      <c r="ADY15" s="11"/>
      <c r="ADZ15" s="11"/>
      <c r="AEA15" s="11"/>
      <c r="AEB15" s="11"/>
      <c r="AEC15" s="11"/>
      <c r="AED15" s="11"/>
      <c r="AEE15" s="11"/>
      <c r="AEF15" s="11"/>
      <c r="AEG15" s="11"/>
      <c r="AEH15" s="11"/>
      <c r="AEI15" s="11"/>
      <c r="AEJ15" s="11"/>
      <c r="AEK15" s="11"/>
      <c r="AEL15" s="11"/>
      <c r="AEM15" s="11"/>
      <c r="AEN15" s="11"/>
      <c r="AEO15" s="11"/>
      <c r="AEP15" s="11"/>
      <c r="AEQ15" s="11"/>
      <c r="AER15" s="11"/>
      <c r="AES15" s="11"/>
      <c r="AET15" s="11"/>
      <c r="AEU15" s="11"/>
      <c r="AEV15" s="11"/>
      <c r="AEW15" s="11"/>
      <c r="AEX15" s="11"/>
      <c r="AEY15" s="11"/>
      <c r="AEZ15" s="11"/>
      <c r="AFA15" s="11"/>
      <c r="AFB15" s="11"/>
      <c r="AFC15" s="11"/>
      <c r="AFD15" s="11"/>
      <c r="AFE15" s="11"/>
      <c r="AFF15" s="11"/>
      <c r="AFG15" s="11"/>
      <c r="AFH15" s="11"/>
      <c r="AFI15" s="11"/>
      <c r="AFJ15" s="11"/>
      <c r="AFK15" s="11"/>
      <c r="AFL15" s="11"/>
      <c r="AFM15" s="11"/>
      <c r="AFN15" s="11"/>
      <c r="AFO15" s="11"/>
      <c r="AFP15" s="11"/>
      <c r="AFQ15" s="11"/>
      <c r="AFR15" s="11"/>
      <c r="AFS15" s="11"/>
      <c r="AFT15" s="11"/>
      <c r="AFU15" s="11"/>
      <c r="AFV15" s="11"/>
      <c r="AFW15" s="11"/>
      <c r="AFX15" s="11"/>
      <c r="AFY15" s="11"/>
      <c r="AFZ15" s="11"/>
      <c r="AGA15" s="11"/>
      <c r="AGB15" s="11"/>
      <c r="AGC15" s="11"/>
      <c r="AGD15" s="11"/>
      <c r="AGE15" s="11"/>
      <c r="AGF15" s="11"/>
      <c r="AGG15" s="11"/>
      <c r="AGH15" s="11"/>
      <c r="AGI15" s="11"/>
      <c r="AGJ15" s="11"/>
      <c r="AGK15" s="11"/>
      <c r="AGL15" s="11"/>
      <c r="AGM15" s="11"/>
      <c r="AGN15" s="11"/>
      <c r="AGO15" s="11"/>
      <c r="AGP15" s="11"/>
      <c r="AGQ15" s="11"/>
      <c r="AGR15" s="11"/>
      <c r="AGS15" s="11"/>
      <c r="AGT15" s="11"/>
      <c r="AGU15" s="11"/>
      <c r="AGV15" s="11"/>
      <c r="AGW15" s="11"/>
      <c r="AGX15" s="11"/>
      <c r="AGY15" s="11"/>
      <c r="AGZ15" s="11"/>
      <c r="AHA15" s="11"/>
      <c r="AHB15" s="11"/>
      <c r="AHC15" s="11"/>
      <c r="AHD15" s="11"/>
      <c r="AHE15" s="11"/>
      <c r="AHF15" s="11"/>
      <c r="AHG15" s="11"/>
      <c r="AHH15" s="11"/>
      <c r="AHI15" s="11"/>
      <c r="AHJ15" s="11"/>
      <c r="AHK15" s="11"/>
      <c r="AHL15" s="11"/>
      <c r="AHM15" s="11"/>
      <c r="AHN15" s="11"/>
      <c r="AHO15" s="11"/>
      <c r="AHP15" s="11"/>
      <c r="AHQ15" s="11"/>
      <c r="AHR15" s="11"/>
      <c r="AHS15" s="11"/>
      <c r="AHT15" s="11"/>
      <c r="AHU15" s="11"/>
      <c r="AHV15" s="11"/>
      <c r="AHW15" s="11"/>
      <c r="AHX15" s="11"/>
      <c r="AHY15" s="11"/>
      <c r="AHZ15" s="11"/>
      <c r="AIA15" s="11"/>
      <c r="AIB15" s="11"/>
      <c r="AIC15" s="11"/>
      <c r="AID15" s="11"/>
      <c r="AIE15" s="11"/>
      <c r="AIF15" s="11"/>
      <c r="AIG15" s="11"/>
      <c r="AIH15" s="11"/>
      <c r="AII15" s="11"/>
      <c r="AIJ15" s="11"/>
      <c r="AIK15" s="11"/>
      <c r="AIL15" s="11"/>
      <c r="AIM15" s="11"/>
      <c r="AIN15" s="11"/>
      <c r="AIO15" s="11"/>
      <c r="AIP15" s="11"/>
      <c r="AIQ15" s="11"/>
      <c r="AIR15" s="11"/>
      <c r="AIS15" s="11"/>
      <c r="AIT15" s="11"/>
      <c r="AIU15" s="11"/>
      <c r="AIV15" s="11"/>
      <c r="AIW15" s="11"/>
      <c r="AIX15" s="11"/>
      <c r="AIY15" s="11"/>
      <c r="AIZ15" s="11"/>
      <c r="AJA15" s="11"/>
      <c r="AJB15" s="11"/>
      <c r="AJC15" s="11"/>
      <c r="AJD15" s="11"/>
      <c r="AJE15" s="11"/>
      <c r="AJF15" s="11"/>
      <c r="AJG15" s="11"/>
      <c r="AJH15" s="11"/>
      <c r="AJI15" s="11"/>
      <c r="AJJ15" s="11"/>
      <c r="AJK15" s="11"/>
      <c r="AJL15" s="11"/>
      <c r="AJM15" s="11"/>
      <c r="AJN15" s="11"/>
      <c r="AJO15" s="11"/>
      <c r="AJP15" s="11"/>
      <c r="AJQ15" s="11"/>
      <c r="AJR15" s="11"/>
      <c r="AJS15" s="11"/>
      <c r="AJT15" s="11"/>
      <c r="AJU15" s="11"/>
      <c r="AJV15" s="11"/>
      <c r="AJW15" s="11"/>
      <c r="AJX15" s="11"/>
      <c r="AJY15" s="11"/>
      <c r="AJZ15" s="11"/>
      <c r="AKA15" s="11"/>
      <c r="AKB15" s="11"/>
      <c r="AKC15" s="11"/>
      <c r="AKD15" s="11"/>
      <c r="AKE15" s="11"/>
      <c r="AKF15" s="11"/>
      <c r="AKG15" s="11"/>
      <c r="AKH15" s="11"/>
      <c r="AKI15" s="11"/>
      <c r="AKJ15" s="11"/>
      <c r="AKK15" s="11"/>
      <c r="AKL15" s="11"/>
      <c r="AKM15" s="11"/>
      <c r="AKN15" s="11"/>
      <c r="AKO15" s="11"/>
      <c r="AKP15" s="11"/>
      <c r="AKQ15" s="11"/>
      <c r="AKR15" s="11"/>
      <c r="AKS15" s="11"/>
      <c r="AKT15" s="11"/>
      <c r="AKU15" s="11"/>
      <c r="AKV15" s="11"/>
      <c r="AKW15" s="11"/>
      <c r="AKX15" s="11"/>
      <c r="AKY15" s="11"/>
      <c r="AKZ15" s="11"/>
      <c r="ALA15" s="11"/>
      <c r="ALB15" s="11"/>
      <c r="ALC15" s="11"/>
      <c r="ALD15" s="11"/>
      <c r="ALE15" s="11"/>
      <c r="ALF15" s="11"/>
      <c r="ALG15" s="11"/>
      <c r="ALH15" s="11"/>
      <c r="ALI15" s="11"/>
      <c r="ALJ15" s="11"/>
      <c r="ALK15" s="11"/>
      <c r="ALL15" s="11"/>
      <c r="ALM15" s="11"/>
      <c r="ALN15" s="11"/>
      <c r="ALO15" s="11"/>
      <c r="ALP15" s="11"/>
      <c r="ALQ15" s="11"/>
      <c r="ALR15" s="11"/>
      <c r="ALS15" s="11"/>
      <c r="ALT15" s="11"/>
      <c r="ALU15" s="11"/>
      <c r="ALV15" s="11"/>
      <c r="ALW15" s="11"/>
      <c r="ALX15" s="11"/>
      <c r="ALY15" s="11"/>
      <c r="ALZ15" s="11"/>
      <c r="AMA15" s="11"/>
      <c r="AMB15" s="11"/>
      <c r="AMC15" s="11"/>
      <c r="AMD15" s="11"/>
      <c r="AME15" s="11"/>
      <c r="AMF15" s="11"/>
      <c r="AMG15" s="11"/>
      <c r="AMH15" s="11"/>
      <c r="AMI15" s="11"/>
      <c r="AMJ15" s="11"/>
      <c r="AMK15" s="11"/>
      <c r="AML15" s="11"/>
      <c r="AMM15" s="11"/>
      <c r="AMN15" s="11"/>
      <c r="AMO15" s="11"/>
      <c r="AMP15" s="11"/>
      <c r="AMQ15" s="11"/>
      <c r="AMR15" s="11"/>
      <c r="AMS15" s="11"/>
      <c r="AMT15" s="11"/>
      <c r="AMU15" s="11"/>
      <c r="AMV15" s="11"/>
      <c r="AMW15" s="11"/>
      <c r="AMX15" s="11"/>
      <c r="AMY15" s="11"/>
      <c r="AMZ15" s="11"/>
      <c r="ANA15" s="11"/>
      <c r="ANB15" s="11"/>
      <c r="ANC15" s="11"/>
      <c r="AND15" s="11"/>
      <c r="ANE15" s="11"/>
      <c r="ANF15" s="11"/>
      <c r="ANG15" s="11"/>
      <c r="ANH15" s="11"/>
      <c r="ANI15" s="11"/>
      <c r="ANJ15" s="11"/>
      <c r="ANK15" s="11"/>
      <c r="ANL15" s="11"/>
      <c r="ANM15" s="11"/>
      <c r="ANN15" s="11"/>
      <c r="ANO15" s="11"/>
      <c r="ANP15" s="11"/>
      <c r="ANQ15" s="11"/>
      <c r="ANR15" s="11"/>
      <c r="ANS15" s="11"/>
      <c r="ANT15" s="11"/>
      <c r="ANU15" s="11"/>
      <c r="ANV15" s="11"/>
      <c r="ANW15" s="11"/>
      <c r="ANX15" s="11"/>
      <c r="ANY15" s="11"/>
      <c r="ANZ15" s="11"/>
      <c r="AOA15" s="11"/>
      <c r="AOB15" s="11"/>
      <c r="AOC15" s="11"/>
      <c r="AOD15" s="11"/>
      <c r="AOE15" s="11"/>
      <c r="AOF15" s="11"/>
      <c r="AOG15" s="11"/>
      <c r="AOH15" s="11"/>
      <c r="AOI15" s="11"/>
      <c r="AOJ15" s="11"/>
      <c r="AOK15" s="11"/>
      <c r="AOL15" s="11"/>
      <c r="AOM15" s="11"/>
      <c r="AON15" s="11"/>
      <c r="AOO15" s="11"/>
      <c r="AOP15" s="11"/>
      <c r="AOQ15" s="11"/>
      <c r="AOR15" s="11"/>
      <c r="AOS15" s="11"/>
      <c r="AOT15" s="11"/>
      <c r="AOU15" s="11"/>
      <c r="AOV15" s="11"/>
      <c r="AOW15" s="11"/>
      <c r="AOX15" s="11"/>
      <c r="AOY15" s="11"/>
      <c r="AOZ15" s="11"/>
      <c r="APA15" s="11"/>
      <c r="APB15" s="11"/>
      <c r="APC15" s="11"/>
      <c r="APD15" s="11"/>
      <c r="APE15" s="11"/>
      <c r="APF15" s="11"/>
      <c r="APG15" s="11"/>
      <c r="APH15" s="11"/>
      <c r="API15" s="11"/>
      <c r="APJ15" s="11"/>
      <c r="APK15" s="11"/>
      <c r="APL15" s="11"/>
      <c r="APM15" s="11"/>
      <c r="APN15" s="11"/>
      <c r="APO15" s="11"/>
      <c r="APP15" s="11"/>
      <c r="APQ15" s="11"/>
      <c r="APR15" s="11"/>
      <c r="APS15" s="11"/>
      <c r="APT15" s="11"/>
      <c r="APU15" s="11"/>
      <c r="APV15" s="11"/>
      <c r="APW15" s="11"/>
      <c r="APX15" s="11"/>
      <c r="APY15" s="11"/>
      <c r="APZ15" s="11"/>
      <c r="AQA15" s="11"/>
      <c r="AQB15" s="11"/>
      <c r="AQC15" s="11"/>
      <c r="AQD15" s="11"/>
      <c r="AQE15" s="11"/>
      <c r="AQF15" s="11"/>
      <c r="AQG15" s="11"/>
      <c r="AQH15" s="11"/>
      <c r="AQI15" s="11"/>
      <c r="AQJ15" s="11"/>
      <c r="AQK15" s="11"/>
      <c r="AQL15" s="11"/>
      <c r="AQM15" s="11"/>
      <c r="AQN15" s="11"/>
      <c r="AQO15" s="11"/>
      <c r="AQP15" s="11"/>
      <c r="AQQ15" s="11"/>
      <c r="AQR15" s="11"/>
      <c r="AQS15" s="11"/>
      <c r="AQT15" s="11"/>
      <c r="AQU15" s="11"/>
      <c r="AQV15" s="11"/>
      <c r="AQW15" s="11"/>
      <c r="AQX15" s="11"/>
      <c r="AQY15" s="11"/>
      <c r="AQZ15" s="11"/>
      <c r="ARA15" s="11"/>
      <c r="ARB15" s="11"/>
      <c r="ARC15" s="11"/>
      <c r="ARD15" s="11"/>
      <c r="ARE15" s="11"/>
      <c r="ARF15" s="11"/>
      <c r="ARG15" s="11"/>
      <c r="ARH15" s="11"/>
      <c r="ARI15" s="11"/>
      <c r="ARJ15" s="11"/>
      <c r="ARK15" s="11"/>
      <c r="ARL15" s="11"/>
      <c r="ARM15" s="11"/>
      <c r="ARN15" s="11"/>
      <c r="ARO15" s="11"/>
      <c r="ARP15" s="11"/>
      <c r="ARQ15" s="11"/>
      <c r="ARR15" s="11"/>
      <c r="ARS15" s="11"/>
      <c r="ART15" s="11"/>
      <c r="ARU15" s="11"/>
      <c r="ARV15" s="11"/>
      <c r="ARW15" s="11"/>
      <c r="ARX15" s="11"/>
      <c r="ARY15" s="11"/>
      <c r="ARZ15" s="11"/>
      <c r="ASA15" s="11"/>
      <c r="ASB15" s="11"/>
      <c r="ASC15" s="11"/>
      <c r="ASD15" s="11"/>
      <c r="ASE15" s="11"/>
      <c r="ASF15" s="11"/>
      <c r="ASG15" s="11"/>
      <c r="ASH15" s="11"/>
      <c r="ASI15" s="11"/>
      <c r="ASJ15" s="11"/>
      <c r="ASK15" s="11"/>
      <c r="ASL15" s="11"/>
      <c r="ASM15" s="11"/>
      <c r="ASN15" s="11"/>
      <c r="ASO15" s="11"/>
      <c r="ASP15" s="11"/>
      <c r="ASQ15" s="11"/>
      <c r="ASR15" s="11"/>
      <c r="ASS15" s="11"/>
      <c r="AST15" s="11"/>
      <c r="ASU15" s="11"/>
      <c r="ASV15" s="11"/>
      <c r="ASW15" s="11"/>
      <c r="ASX15" s="11"/>
      <c r="ASY15" s="11"/>
      <c r="ASZ15" s="11"/>
      <c r="ATA15" s="11"/>
      <c r="ATB15" s="11"/>
      <c r="ATC15" s="11"/>
      <c r="ATD15" s="11"/>
      <c r="ATE15" s="11"/>
      <c r="ATF15" s="11"/>
      <c r="ATG15" s="11"/>
      <c r="ATH15" s="11"/>
      <c r="ATI15" s="11"/>
      <c r="ATJ15" s="11"/>
      <c r="ATK15" s="11"/>
      <c r="ATL15" s="11"/>
      <c r="ATM15" s="11"/>
      <c r="ATN15" s="11"/>
      <c r="ATO15" s="11"/>
      <c r="ATP15" s="11"/>
      <c r="ATQ15" s="11"/>
      <c r="ATR15" s="11"/>
      <c r="ATS15" s="11"/>
      <c r="ATT15" s="11"/>
      <c r="ATU15" s="11"/>
      <c r="ATV15" s="11"/>
      <c r="ATW15" s="11"/>
      <c r="ATX15" s="11"/>
      <c r="ATY15" s="11"/>
      <c r="ATZ15" s="11"/>
      <c r="AUA15" s="11"/>
      <c r="AUB15" s="11"/>
      <c r="AUC15" s="11"/>
      <c r="AUD15" s="11"/>
      <c r="AUE15" s="11"/>
      <c r="AUF15" s="11"/>
      <c r="AUG15" s="11"/>
      <c r="AUH15" s="11"/>
      <c r="AUI15" s="11"/>
      <c r="AUJ15" s="11"/>
      <c r="AUK15" s="11"/>
      <c r="AUL15" s="11"/>
      <c r="AUM15" s="11"/>
      <c r="AUN15" s="11"/>
      <c r="AUO15" s="11"/>
      <c r="AUP15" s="11"/>
      <c r="AUQ15" s="11"/>
      <c r="AUR15" s="11"/>
      <c r="AUS15" s="11"/>
      <c r="AUT15" s="11"/>
      <c r="AUU15" s="11"/>
      <c r="AUV15" s="11"/>
      <c r="AUW15" s="11"/>
      <c r="AUX15" s="11"/>
      <c r="AUY15" s="11"/>
      <c r="AUZ15" s="11"/>
      <c r="AVA15" s="11"/>
      <c r="AVB15" s="11"/>
      <c r="AVC15" s="11"/>
      <c r="AVD15" s="11"/>
      <c r="AVE15" s="11"/>
      <c r="AVF15" s="11"/>
      <c r="AVG15" s="11"/>
      <c r="AVH15" s="11"/>
      <c r="AVI15" s="11"/>
      <c r="AVJ15" s="11"/>
      <c r="AVK15" s="11"/>
      <c r="AVL15" s="11"/>
      <c r="AVM15" s="11"/>
      <c r="AVN15" s="11"/>
      <c r="AVO15" s="11"/>
      <c r="AVP15" s="11"/>
      <c r="AVQ15" s="11"/>
      <c r="AVR15" s="11"/>
      <c r="AVS15" s="11"/>
      <c r="AVT15" s="11"/>
      <c r="AVU15" s="11"/>
      <c r="AVV15" s="11"/>
      <c r="AVW15" s="11"/>
      <c r="AVX15" s="11"/>
      <c r="AVY15" s="11"/>
      <c r="AVZ15" s="11"/>
      <c r="AWA15" s="11"/>
      <c r="AWB15" s="11"/>
      <c r="AWC15" s="11"/>
      <c r="AWD15" s="11"/>
      <c r="AWE15" s="11"/>
      <c r="AWF15" s="11"/>
      <c r="AWG15" s="11"/>
      <c r="AWH15" s="11"/>
      <c r="AWI15" s="11"/>
      <c r="AWJ15" s="11"/>
      <c r="AWK15" s="11"/>
      <c r="AWL15" s="11"/>
      <c r="AWM15" s="11"/>
      <c r="AWN15" s="11"/>
      <c r="AWO15" s="11"/>
      <c r="AWP15" s="11"/>
      <c r="AWQ15" s="11"/>
      <c r="AWR15" s="11"/>
      <c r="AWS15" s="11"/>
      <c r="AWT15" s="11"/>
      <c r="AWU15" s="11"/>
      <c r="AWV15" s="11"/>
      <c r="AWW15" s="11"/>
      <c r="AWX15" s="11"/>
      <c r="AWY15" s="11"/>
      <c r="AWZ15" s="11"/>
      <c r="AXA15" s="11"/>
      <c r="AXB15" s="11"/>
      <c r="AXC15" s="11"/>
      <c r="AXD15" s="11"/>
      <c r="AXE15" s="11"/>
      <c r="AXF15" s="11"/>
      <c r="AXG15" s="11"/>
      <c r="AXH15" s="11"/>
      <c r="AXI15" s="11"/>
      <c r="AXJ15" s="11"/>
      <c r="AXK15" s="11"/>
      <c r="AXL15" s="11"/>
      <c r="AXM15" s="11"/>
      <c r="AXN15" s="11"/>
      <c r="AXO15" s="11"/>
      <c r="AXP15" s="11"/>
      <c r="AXQ15" s="11"/>
      <c r="AXR15" s="11"/>
      <c r="AXS15" s="11"/>
      <c r="AXT15" s="11"/>
      <c r="AXU15" s="11"/>
      <c r="AXV15" s="11"/>
      <c r="AXW15" s="11"/>
      <c r="AXX15" s="11"/>
      <c r="AXY15" s="11"/>
      <c r="AXZ15" s="11"/>
      <c r="AYA15" s="11"/>
      <c r="AYB15" s="11"/>
      <c r="AYC15" s="11"/>
      <c r="AYD15" s="11"/>
      <c r="AYE15" s="11"/>
      <c r="AYF15" s="11"/>
      <c r="AYG15" s="11"/>
      <c r="AYH15" s="11"/>
      <c r="AYI15" s="11"/>
      <c r="AYJ15" s="11"/>
      <c r="AYK15" s="11"/>
      <c r="AYL15" s="11"/>
      <c r="AYM15" s="11"/>
      <c r="AYN15" s="11"/>
      <c r="AYO15" s="11"/>
      <c r="AYP15" s="11"/>
      <c r="AYQ15" s="11"/>
      <c r="AYR15" s="11"/>
      <c r="AYS15" s="11"/>
      <c r="AYT15" s="11"/>
      <c r="AYU15" s="11"/>
      <c r="AYV15" s="11"/>
      <c r="AYW15" s="11"/>
      <c r="AYX15" s="11"/>
      <c r="AYY15" s="11"/>
      <c r="AYZ15" s="11"/>
      <c r="AZA15" s="11"/>
      <c r="AZB15" s="11"/>
      <c r="AZC15" s="11"/>
      <c r="AZD15" s="11"/>
      <c r="AZE15" s="11"/>
      <c r="AZF15" s="11"/>
      <c r="AZG15" s="11"/>
      <c r="AZH15" s="11"/>
      <c r="AZI15" s="11"/>
      <c r="AZJ15" s="11"/>
      <c r="AZK15" s="11"/>
      <c r="AZL15" s="11"/>
      <c r="AZM15" s="11"/>
      <c r="AZN15" s="11"/>
      <c r="AZO15" s="11"/>
      <c r="AZP15" s="11"/>
      <c r="AZQ15" s="11"/>
      <c r="AZR15" s="11"/>
      <c r="AZS15" s="11"/>
      <c r="AZT15" s="11"/>
      <c r="AZU15" s="11"/>
      <c r="AZV15" s="11"/>
      <c r="AZW15" s="11"/>
      <c r="AZX15" s="11"/>
      <c r="AZY15" s="11"/>
      <c r="AZZ15" s="11"/>
      <c r="BAA15" s="11"/>
      <c r="BAB15" s="11"/>
      <c r="BAC15" s="11"/>
      <c r="BAD15" s="11"/>
      <c r="BAE15" s="11"/>
      <c r="BAF15" s="11"/>
      <c r="BAG15" s="11"/>
      <c r="BAH15" s="11"/>
      <c r="BAI15" s="11"/>
      <c r="BAJ15" s="11"/>
      <c r="BAK15" s="11"/>
      <c r="BAL15" s="11"/>
      <c r="BAM15" s="11"/>
      <c r="BAN15" s="11"/>
      <c r="BAO15" s="11"/>
      <c r="BAP15" s="11"/>
      <c r="BAQ15" s="11"/>
      <c r="BAR15" s="11"/>
      <c r="BAS15" s="11"/>
      <c r="BAT15" s="11"/>
      <c r="BAU15" s="11"/>
      <c r="BAV15" s="11"/>
      <c r="BAW15" s="11"/>
      <c r="BAX15" s="11"/>
      <c r="BAY15" s="11"/>
      <c r="BAZ15" s="11"/>
      <c r="BBA15" s="11"/>
      <c r="BBB15" s="11"/>
      <c r="BBC15" s="11"/>
      <c r="BBD15" s="11"/>
      <c r="BBE15" s="11"/>
      <c r="BBF15" s="11"/>
      <c r="BBG15" s="11"/>
      <c r="BBH15" s="11"/>
      <c r="BBI15" s="11"/>
      <c r="BBJ15" s="11"/>
      <c r="BBK15" s="11"/>
      <c r="BBL15" s="11"/>
      <c r="BBM15" s="11"/>
      <c r="BBN15" s="11"/>
      <c r="BBO15" s="11"/>
      <c r="BBP15" s="11"/>
      <c r="BBQ15" s="11"/>
      <c r="BBR15" s="11"/>
      <c r="BBS15" s="11"/>
      <c r="BBT15" s="11"/>
      <c r="BBU15" s="11"/>
      <c r="BBV15" s="11"/>
      <c r="BBW15" s="11"/>
      <c r="BBX15" s="11"/>
      <c r="BBY15" s="11"/>
      <c r="BBZ15" s="11"/>
      <c r="BCA15" s="11"/>
      <c r="BCB15" s="11"/>
      <c r="BCC15" s="11"/>
      <c r="BCD15" s="11"/>
      <c r="BCE15" s="11"/>
      <c r="BCF15" s="11"/>
      <c r="BCG15" s="11"/>
      <c r="BCH15" s="11"/>
      <c r="BCI15" s="11"/>
      <c r="BCJ15" s="11"/>
      <c r="BCK15" s="11"/>
      <c r="BCL15" s="11"/>
      <c r="BCM15" s="11"/>
      <c r="BCN15" s="11"/>
      <c r="BCO15" s="11"/>
      <c r="BCP15" s="11"/>
      <c r="BCQ15" s="11"/>
      <c r="BCR15" s="11"/>
      <c r="BCS15" s="11"/>
      <c r="BCT15" s="11"/>
      <c r="BCU15" s="11"/>
      <c r="BCV15" s="11"/>
      <c r="BCW15" s="11"/>
      <c r="BCX15" s="11"/>
      <c r="BCY15" s="11"/>
      <c r="BCZ15" s="11"/>
      <c r="BDA15" s="11"/>
      <c r="BDB15" s="11"/>
      <c r="BDC15" s="11"/>
      <c r="BDD15" s="11"/>
      <c r="BDE15" s="11"/>
      <c r="BDF15" s="11"/>
      <c r="BDG15" s="11"/>
      <c r="BDH15" s="11"/>
      <c r="BDI15" s="11"/>
      <c r="BDJ15" s="11"/>
      <c r="BDK15" s="11"/>
      <c r="BDL15" s="11"/>
      <c r="BDM15" s="11"/>
      <c r="BDN15" s="11"/>
      <c r="BDO15" s="11"/>
      <c r="BDP15" s="11"/>
      <c r="BDQ15" s="11"/>
      <c r="BDR15" s="11"/>
      <c r="BDS15" s="11"/>
      <c r="BDT15" s="11"/>
      <c r="BDU15" s="11"/>
      <c r="BDV15" s="11"/>
      <c r="BDW15" s="11"/>
      <c r="BDX15" s="11"/>
      <c r="BDY15" s="11"/>
      <c r="BDZ15" s="11"/>
      <c r="BEA15" s="11"/>
      <c r="BEB15" s="11"/>
      <c r="BEC15" s="11"/>
      <c r="BED15" s="11"/>
      <c r="BEE15" s="11"/>
      <c r="BEF15" s="11"/>
      <c r="BEG15" s="11"/>
      <c r="BEH15" s="11"/>
      <c r="BEI15" s="11"/>
      <c r="BEJ15" s="11"/>
      <c r="BEK15" s="11"/>
      <c r="BEL15" s="11"/>
      <c r="BEM15" s="11"/>
      <c r="BEN15" s="11"/>
      <c r="BEO15" s="11"/>
      <c r="BEP15" s="11"/>
      <c r="BEQ15" s="11"/>
      <c r="BER15" s="11"/>
      <c r="BES15" s="11"/>
      <c r="BET15" s="11"/>
      <c r="BEU15" s="11"/>
      <c r="BEV15" s="11"/>
      <c r="BEW15" s="11"/>
      <c r="BEX15" s="11"/>
      <c r="BEY15" s="11"/>
      <c r="BEZ15" s="11"/>
      <c r="BFA15" s="11"/>
      <c r="BFB15" s="11"/>
      <c r="BFC15" s="11"/>
      <c r="BFD15" s="11"/>
      <c r="BFE15" s="11"/>
      <c r="BFF15" s="11"/>
      <c r="BFG15" s="11"/>
      <c r="BFH15" s="11"/>
      <c r="BFI15" s="11"/>
      <c r="BFJ15" s="11"/>
      <c r="BFK15" s="11"/>
      <c r="BFL15" s="11"/>
      <c r="BFM15" s="11"/>
      <c r="BFN15" s="11"/>
      <c r="BFO15" s="11"/>
      <c r="BFP15" s="11"/>
      <c r="BFQ15" s="11"/>
      <c r="BFR15" s="11"/>
      <c r="BFS15" s="11"/>
      <c r="BFT15" s="11"/>
      <c r="BFU15" s="11"/>
      <c r="BFV15" s="11"/>
      <c r="BFW15" s="11"/>
      <c r="BFX15" s="11"/>
      <c r="BFY15" s="11"/>
      <c r="BFZ15" s="11"/>
      <c r="BGA15" s="11"/>
      <c r="BGB15" s="11"/>
      <c r="BGC15" s="11"/>
      <c r="BGD15" s="11"/>
      <c r="BGE15" s="11"/>
      <c r="BGF15" s="11"/>
      <c r="BGG15" s="11"/>
      <c r="BGH15" s="11"/>
      <c r="BGI15" s="11"/>
      <c r="BGJ15" s="11"/>
      <c r="BGK15" s="11"/>
      <c r="BGL15" s="11"/>
      <c r="BGM15" s="11"/>
      <c r="BGN15" s="11"/>
      <c r="BGO15" s="11"/>
      <c r="BGP15" s="11"/>
      <c r="BGQ15" s="11"/>
      <c r="BGR15" s="11"/>
      <c r="BGS15" s="11"/>
      <c r="BGT15" s="11"/>
      <c r="BGU15" s="11"/>
      <c r="BGV15" s="11"/>
      <c r="BGW15" s="11"/>
      <c r="BGX15" s="11"/>
      <c r="BGY15" s="11"/>
      <c r="BGZ15" s="11"/>
      <c r="BHA15" s="11"/>
      <c r="BHB15" s="11"/>
      <c r="BHC15" s="11"/>
      <c r="BHD15" s="11"/>
      <c r="BHE15" s="11"/>
      <c r="BHF15" s="11"/>
      <c r="BHG15" s="11"/>
      <c r="BHH15" s="11"/>
      <c r="BHI15" s="11"/>
      <c r="BHJ15" s="11"/>
      <c r="BHK15" s="11"/>
      <c r="BHL15" s="11"/>
      <c r="BHM15" s="11"/>
      <c r="BHN15" s="11"/>
      <c r="BHO15" s="11"/>
      <c r="BHP15" s="11"/>
      <c r="BHQ15" s="11"/>
      <c r="BHR15" s="11"/>
      <c r="BHS15" s="11"/>
      <c r="BHT15" s="11"/>
      <c r="BHU15" s="11"/>
      <c r="BHV15" s="11"/>
      <c r="BHW15" s="11"/>
      <c r="BHX15" s="11"/>
      <c r="BHY15" s="11"/>
      <c r="BHZ15" s="11"/>
      <c r="BIA15" s="11"/>
      <c r="BIB15" s="11"/>
      <c r="BIC15" s="11"/>
      <c r="BID15" s="11"/>
      <c r="BIE15" s="11"/>
      <c r="BIF15" s="11"/>
      <c r="BIG15" s="11"/>
      <c r="BIH15" s="11"/>
      <c r="BII15" s="11"/>
      <c r="BIJ15" s="11"/>
      <c r="BIK15" s="11"/>
      <c r="BIL15" s="11"/>
      <c r="BIM15" s="11"/>
      <c r="BIN15" s="11"/>
      <c r="BIO15" s="11"/>
      <c r="BIP15" s="11"/>
      <c r="BIQ15" s="11"/>
      <c r="BIR15" s="11"/>
      <c r="BIS15" s="11"/>
      <c r="BIT15" s="11"/>
      <c r="BIU15" s="11"/>
      <c r="BIV15" s="11"/>
      <c r="BIW15" s="11"/>
      <c r="BIX15" s="11"/>
      <c r="BIY15" s="11"/>
      <c r="BIZ15" s="11"/>
      <c r="BJA15" s="11"/>
      <c r="BJB15" s="11"/>
      <c r="BJC15" s="11"/>
      <c r="BJD15" s="11"/>
      <c r="BJE15" s="11"/>
      <c r="BJF15" s="11"/>
      <c r="BJG15" s="11"/>
      <c r="BJH15" s="11"/>
      <c r="BJI15" s="11"/>
      <c r="BJJ15" s="11"/>
      <c r="BJK15" s="11"/>
      <c r="BJL15" s="11"/>
      <c r="BJM15" s="11"/>
      <c r="BJN15" s="11"/>
      <c r="BJO15" s="11"/>
      <c r="BJP15" s="11"/>
      <c r="BJQ15" s="11"/>
      <c r="BJR15" s="11"/>
      <c r="BJS15" s="11"/>
      <c r="BJT15" s="11"/>
      <c r="BJU15" s="11"/>
      <c r="BJV15" s="11"/>
      <c r="BJW15" s="11"/>
      <c r="BJX15" s="11"/>
      <c r="BJY15" s="11"/>
      <c r="BJZ15" s="11"/>
      <c r="BKA15" s="11"/>
      <c r="BKB15" s="11"/>
      <c r="BKC15" s="11"/>
      <c r="BKD15" s="11"/>
      <c r="BKE15" s="11"/>
      <c r="BKF15" s="11"/>
      <c r="BKG15" s="11"/>
      <c r="BKH15" s="11"/>
      <c r="BKI15" s="11"/>
      <c r="BKJ15" s="11"/>
      <c r="BKK15" s="11"/>
      <c r="BKL15" s="11"/>
      <c r="BKM15" s="11"/>
      <c r="BKN15" s="11"/>
      <c r="BKO15" s="11"/>
      <c r="BKP15" s="11"/>
      <c r="BKQ15" s="11"/>
      <c r="BKR15" s="11"/>
      <c r="BKS15" s="11"/>
      <c r="BKT15" s="11"/>
      <c r="BKU15" s="11"/>
      <c r="BKV15" s="11"/>
      <c r="BKW15" s="11"/>
      <c r="BKX15" s="11"/>
      <c r="BKY15" s="11"/>
      <c r="BKZ15" s="11"/>
      <c r="BLA15" s="11"/>
      <c r="BLB15" s="11"/>
      <c r="BLC15" s="11"/>
      <c r="BLD15" s="11"/>
      <c r="BLE15" s="11"/>
      <c r="BLF15" s="11"/>
      <c r="BLG15" s="11"/>
      <c r="BLH15" s="11"/>
      <c r="BLI15" s="11"/>
      <c r="BLJ15" s="11"/>
      <c r="BLK15" s="11"/>
      <c r="BLL15" s="11"/>
      <c r="BLM15" s="11"/>
      <c r="BLN15" s="11"/>
      <c r="BLO15" s="11"/>
      <c r="BLP15" s="11"/>
      <c r="BLQ15" s="11"/>
      <c r="BLR15" s="11"/>
      <c r="BLS15" s="11"/>
      <c r="BLT15" s="11"/>
      <c r="BLU15" s="11"/>
      <c r="BLV15" s="11"/>
      <c r="BLW15" s="11"/>
      <c r="BLX15" s="11"/>
      <c r="BLY15" s="11"/>
      <c r="BLZ15" s="11"/>
      <c r="BMA15" s="11"/>
      <c r="BMB15" s="11"/>
      <c r="BMC15" s="11"/>
      <c r="BMD15" s="11"/>
      <c r="BME15" s="11"/>
      <c r="BMF15" s="11"/>
      <c r="BMG15" s="11"/>
      <c r="BMH15" s="11"/>
      <c r="BMI15" s="11"/>
      <c r="BMJ15" s="11"/>
      <c r="BMK15" s="11"/>
      <c r="BML15" s="11"/>
      <c r="BMM15" s="11"/>
      <c r="BMN15" s="11"/>
      <c r="BMO15" s="11"/>
      <c r="BMP15" s="11"/>
      <c r="BMQ15" s="11"/>
      <c r="BMR15" s="11"/>
      <c r="BMS15" s="11"/>
      <c r="BMT15" s="11"/>
      <c r="BMU15" s="11"/>
      <c r="BMV15" s="11"/>
      <c r="BMW15" s="11"/>
      <c r="BMX15" s="11"/>
      <c r="BMY15" s="11"/>
      <c r="BMZ15" s="11"/>
      <c r="BNA15" s="11"/>
      <c r="BNB15" s="11"/>
      <c r="BNC15" s="11"/>
      <c r="BND15" s="11"/>
      <c r="BNE15" s="11"/>
      <c r="BNF15" s="11"/>
      <c r="BNG15" s="11"/>
      <c r="BNH15" s="11"/>
      <c r="BNI15" s="11"/>
      <c r="BNJ15" s="11"/>
      <c r="BNK15" s="11"/>
      <c r="BNL15" s="11"/>
      <c r="BNM15" s="11"/>
      <c r="BNN15" s="11"/>
      <c r="BNO15" s="11"/>
      <c r="BNP15" s="11"/>
      <c r="BNQ15" s="11"/>
      <c r="BNR15" s="11"/>
      <c r="BNS15" s="11"/>
      <c r="BNT15" s="11"/>
      <c r="BNU15" s="11"/>
      <c r="BNV15" s="11"/>
      <c r="BNW15" s="11"/>
      <c r="BNX15" s="11"/>
      <c r="BNY15" s="11"/>
      <c r="BNZ15" s="11"/>
      <c r="BOA15" s="11"/>
      <c r="BOB15" s="11"/>
      <c r="BOC15" s="11"/>
      <c r="BOD15" s="11"/>
      <c r="BOE15" s="11"/>
      <c r="BOF15" s="11"/>
      <c r="BOG15" s="11"/>
      <c r="BOH15" s="11"/>
      <c r="BOI15" s="11"/>
      <c r="BOJ15" s="11"/>
      <c r="BOK15" s="11"/>
      <c r="BOL15" s="11"/>
      <c r="BOM15" s="11"/>
      <c r="BON15" s="11"/>
      <c r="BOO15" s="11"/>
      <c r="BOP15" s="11"/>
      <c r="BOQ15" s="11"/>
      <c r="BOR15" s="11"/>
      <c r="BOS15" s="11"/>
      <c r="BOT15" s="11"/>
      <c r="BOU15" s="11"/>
      <c r="BOV15" s="11"/>
      <c r="BOW15" s="11"/>
      <c r="BOX15" s="11"/>
      <c r="BOY15" s="11"/>
      <c r="BOZ15" s="11"/>
      <c r="BPA15" s="11"/>
      <c r="BPB15" s="11"/>
      <c r="BPC15" s="11"/>
      <c r="BPD15" s="11"/>
      <c r="BPE15" s="11"/>
      <c r="BPF15" s="11"/>
      <c r="BPG15" s="11"/>
      <c r="BPH15" s="11"/>
      <c r="BPI15" s="11"/>
      <c r="BPJ15" s="11"/>
      <c r="BPK15" s="11"/>
      <c r="BPL15" s="11"/>
      <c r="BPM15" s="11"/>
      <c r="BPN15" s="11"/>
      <c r="BPO15" s="11"/>
      <c r="BPP15" s="11"/>
      <c r="BPQ15" s="11"/>
      <c r="BPR15" s="11"/>
      <c r="BPS15" s="11"/>
      <c r="BPT15" s="11"/>
      <c r="BPU15" s="11"/>
      <c r="BPV15" s="11"/>
      <c r="BPW15" s="11"/>
      <c r="BPX15" s="11"/>
      <c r="BPY15" s="11"/>
      <c r="BPZ15" s="11"/>
      <c r="BQA15" s="11"/>
      <c r="BQB15" s="11"/>
      <c r="BQC15" s="11"/>
      <c r="BQD15" s="11"/>
      <c r="BQE15" s="11"/>
      <c r="BQF15" s="11"/>
      <c r="BQG15" s="11"/>
      <c r="BQH15" s="11"/>
      <c r="BQI15" s="11"/>
      <c r="BQJ15" s="11"/>
      <c r="BQK15" s="11"/>
      <c r="BQL15" s="11"/>
      <c r="BQM15" s="11"/>
      <c r="BQN15" s="11"/>
      <c r="BQO15" s="11"/>
      <c r="BQP15" s="11"/>
      <c r="BQQ15" s="11"/>
      <c r="BQR15" s="11"/>
      <c r="BQS15" s="11"/>
      <c r="BQT15" s="11"/>
      <c r="BQU15" s="11"/>
      <c r="BQV15" s="11"/>
      <c r="BQW15" s="11"/>
      <c r="BQX15" s="11"/>
      <c r="BQY15" s="11"/>
      <c r="BQZ15" s="11"/>
      <c r="BRA15" s="11"/>
      <c r="BRB15" s="11"/>
      <c r="BRC15" s="11"/>
      <c r="BRD15" s="11"/>
      <c r="BRE15" s="11"/>
      <c r="BRF15" s="11"/>
      <c r="BRG15" s="11"/>
      <c r="BRH15" s="11"/>
      <c r="BRI15" s="11"/>
      <c r="BRJ15" s="11"/>
      <c r="BRK15" s="11"/>
      <c r="BRL15" s="11"/>
      <c r="BRM15" s="11"/>
      <c r="BRN15" s="11"/>
      <c r="BRO15" s="11"/>
      <c r="BRP15" s="11"/>
      <c r="BRQ15" s="11"/>
      <c r="BRR15" s="11"/>
      <c r="BRS15" s="11"/>
      <c r="BRT15" s="11"/>
      <c r="BRU15" s="11"/>
      <c r="BRV15" s="11"/>
      <c r="BRW15" s="11"/>
      <c r="BRX15" s="11"/>
      <c r="BRY15" s="11"/>
      <c r="BRZ15" s="11"/>
      <c r="BSA15" s="11"/>
      <c r="BSB15" s="11"/>
      <c r="BSC15" s="11"/>
      <c r="BSD15" s="11"/>
      <c r="BSE15" s="11"/>
      <c r="BSF15" s="11"/>
      <c r="BSG15" s="11"/>
      <c r="BSH15" s="11"/>
      <c r="BSI15" s="11"/>
      <c r="BSJ15" s="11"/>
      <c r="BSK15" s="11"/>
      <c r="BSL15" s="11"/>
      <c r="BSM15" s="11"/>
      <c r="BSN15" s="11"/>
      <c r="BSO15" s="11"/>
      <c r="BSP15" s="11"/>
      <c r="BSQ15" s="11"/>
      <c r="BSR15" s="11"/>
      <c r="BSS15" s="11"/>
      <c r="BST15" s="11"/>
      <c r="BSU15" s="11"/>
      <c r="BSV15" s="11"/>
      <c r="BSW15" s="11"/>
      <c r="BSX15" s="11"/>
      <c r="BSY15" s="11"/>
      <c r="BSZ15" s="11"/>
      <c r="BTA15" s="11"/>
      <c r="BTB15" s="11"/>
      <c r="BTC15" s="11"/>
      <c r="BTD15" s="11"/>
      <c r="BTE15" s="11"/>
      <c r="BTF15" s="11"/>
      <c r="BTG15" s="11"/>
      <c r="BTH15" s="11"/>
      <c r="BTI15" s="11"/>
      <c r="BTJ15" s="11"/>
      <c r="BTK15" s="11"/>
      <c r="BTL15" s="11"/>
      <c r="BTM15" s="11"/>
      <c r="BTN15" s="11"/>
      <c r="BTO15" s="11"/>
      <c r="BTP15" s="11"/>
      <c r="BTQ15" s="11"/>
      <c r="BTR15" s="11"/>
      <c r="BTS15" s="11"/>
      <c r="BTT15" s="11"/>
      <c r="BTU15" s="11"/>
      <c r="BTV15" s="11"/>
      <c r="BTW15" s="11"/>
      <c r="BTX15" s="11"/>
      <c r="BTY15" s="11"/>
      <c r="BTZ15" s="11"/>
      <c r="BUA15" s="11"/>
      <c r="BUB15" s="11"/>
      <c r="BUC15" s="11"/>
      <c r="BUD15" s="11"/>
      <c r="BUE15" s="11"/>
      <c r="BUF15" s="11"/>
      <c r="BUG15" s="11"/>
      <c r="BUH15" s="11"/>
      <c r="BUI15" s="11"/>
      <c r="BUJ15" s="11"/>
      <c r="BUK15" s="11"/>
      <c r="BUL15" s="11"/>
      <c r="BUM15" s="11"/>
      <c r="BUN15" s="11"/>
      <c r="BUO15" s="11"/>
      <c r="BUP15" s="11"/>
      <c r="BUQ15" s="11"/>
      <c r="BUR15" s="11"/>
      <c r="BUS15" s="11"/>
      <c r="BUT15" s="11"/>
      <c r="BUU15" s="11"/>
      <c r="BUV15" s="11"/>
      <c r="BUW15" s="11"/>
      <c r="BUX15" s="11"/>
      <c r="BUY15" s="11"/>
      <c r="BUZ15" s="11"/>
      <c r="BVA15" s="11"/>
      <c r="BVB15" s="11"/>
      <c r="BVC15" s="11"/>
      <c r="BVD15" s="11"/>
      <c r="BVE15" s="11"/>
      <c r="BVF15" s="11"/>
      <c r="BVG15" s="11"/>
      <c r="BVH15" s="11"/>
      <c r="BVI15" s="11"/>
      <c r="BVJ15" s="11"/>
      <c r="BVK15" s="11"/>
      <c r="BVL15" s="11"/>
      <c r="BVM15" s="11"/>
      <c r="BVN15" s="11"/>
      <c r="BVO15" s="11"/>
      <c r="BVP15" s="11"/>
      <c r="BVQ15" s="11"/>
      <c r="BVR15" s="11"/>
      <c r="BVS15" s="11"/>
      <c r="BVT15" s="11"/>
      <c r="BVU15" s="11"/>
      <c r="BVV15" s="11"/>
      <c r="BVW15" s="11"/>
      <c r="BVX15" s="11"/>
      <c r="BVY15" s="11"/>
      <c r="BVZ15" s="11"/>
      <c r="BWA15" s="11"/>
      <c r="BWB15" s="11"/>
      <c r="BWC15" s="11"/>
      <c r="BWD15" s="11"/>
      <c r="BWE15" s="11"/>
      <c r="BWF15" s="11"/>
      <c r="BWG15" s="11"/>
      <c r="BWH15" s="11"/>
      <c r="BWI15" s="11"/>
      <c r="BWJ15" s="11"/>
      <c r="BWK15" s="11"/>
      <c r="BWL15" s="11"/>
      <c r="BWM15" s="11"/>
      <c r="BWN15" s="11"/>
      <c r="BWO15" s="11"/>
      <c r="BWP15" s="11"/>
      <c r="BWQ15" s="11"/>
      <c r="BWR15" s="11"/>
      <c r="BWS15" s="11"/>
      <c r="BWT15" s="11"/>
      <c r="BWU15" s="11"/>
      <c r="BWV15" s="11"/>
      <c r="BWW15" s="11"/>
      <c r="BWX15" s="11"/>
      <c r="BWY15" s="11"/>
      <c r="BWZ15" s="11"/>
      <c r="BXA15" s="11"/>
      <c r="BXB15" s="11"/>
      <c r="BXC15" s="11"/>
      <c r="BXD15" s="11"/>
      <c r="BXE15" s="11"/>
      <c r="BXF15" s="11"/>
      <c r="BXG15" s="11"/>
      <c r="BXH15" s="11"/>
      <c r="BXI15" s="11"/>
      <c r="BXJ15" s="11"/>
      <c r="BXK15" s="11"/>
      <c r="BXL15" s="11"/>
      <c r="BXM15" s="11"/>
      <c r="BXN15" s="11"/>
      <c r="BXO15" s="11"/>
      <c r="BXP15" s="11"/>
      <c r="BXQ15" s="11"/>
      <c r="BXR15" s="11"/>
      <c r="BXS15" s="11"/>
      <c r="BXT15" s="11"/>
      <c r="BXU15" s="11"/>
      <c r="BXV15" s="11"/>
      <c r="BXW15" s="11"/>
      <c r="BXX15" s="11"/>
      <c r="BXY15" s="11"/>
      <c r="BXZ15" s="11"/>
      <c r="BYA15" s="11"/>
      <c r="BYB15" s="11"/>
      <c r="BYC15" s="11"/>
      <c r="BYD15" s="11"/>
      <c r="BYE15" s="11"/>
      <c r="BYF15" s="11"/>
      <c r="BYG15" s="11"/>
      <c r="BYH15" s="11"/>
      <c r="BYI15" s="11"/>
      <c r="BYJ15" s="11"/>
      <c r="BYK15" s="11"/>
      <c r="BYL15" s="11"/>
      <c r="BYM15" s="11"/>
      <c r="BYN15" s="11"/>
      <c r="BYO15" s="11"/>
      <c r="BYP15" s="11"/>
      <c r="BYQ15" s="11"/>
      <c r="BYR15" s="11"/>
      <c r="BYS15" s="11"/>
      <c r="BYT15" s="11"/>
      <c r="BYU15" s="11"/>
      <c r="BYV15" s="11"/>
      <c r="BYW15" s="11"/>
      <c r="BYX15" s="11"/>
      <c r="BYY15" s="11"/>
      <c r="BYZ15" s="11"/>
      <c r="BZA15" s="11"/>
      <c r="BZB15" s="11"/>
      <c r="BZC15" s="11"/>
      <c r="BZD15" s="11"/>
      <c r="BZE15" s="11"/>
      <c r="BZF15" s="11"/>
      <c r="BZG15" s="11"/>
      <c r="BZH15" s="11"/>
      <c r="BZI15" s="11"/>
      <c r="BZJ15" s="11"/>
      <c r="BZK15" s="11"/>
      <c r="BZL15" s="11"/>
      <c r="BZM15" s="11"/>
      <c r="BZN15" s="11"/>
      <c r="BZO15" s="11"/>
      <c r="BZP15" s="11"/>
      <c r="BZQ15" s="11"/>
      <c r="BZR15" s="11"/>
      <c r="BZS15" s="11"/>
      <c r="BZT15" s="11"/>
      <c r="BZU15" s="11"/>
      <c r="BZV15" s="11"/>
      <c r="BZW15" s="11"/>
      <c r="BZX15" s="11"/>
      <c r="BZY15" s="11"/>
      <c r="BZZ15" s="11"/>
      <c r="CAA15" s="11"/>
      <c r="CAB15" s="11"/>
      <c r="CAC15" s="11"/>
      <c r="CAD15" s="11"/>
      <c r="CAE15" s="11"/>
      <c r="CAF15" s="11"/>
      <c r="CAG15" s="11"/>
      <c r="CAH15" s="11"/>
      <c r="CAI15" s="11"/>
      <c r="CAJ15" s="11"/>
      <c r="CAK15" s="11"/>
      <c r="CAL15" s="11"/>
      <c r="CAM15" s="11"/>
      <c r="CAN15" s="11"/>
      <c r="CAO15" s="11"/>
      <c r="CAP15" s="11"/>
      <c r="CAQ15" s="11"/>
      <c r="CAR15" s="11"/>
      <c r="CAS15" s="11"/>
      <c r="CAT15" s="11"/>
      <c r="CAU15" s="11"/>
      <c r="CAV15" s="11"/>
      <c r="CAW15" s="11"/>
      <c r="CAX15" s="11"/>
      <c r="CAY15" s="11"/>
      <c r="CAZ15" s="11"/>
      <c r="CBA15" s="11"/>
      <c r="CBB15" s="11"/>
      <c r="CBC15" s="11"/>
      <c r="CBD15" s="11"/>
      <c r="CBE15" s="11"/>
      <c r="CBF15" s="11"/>
      <c r="CBG15" s="11"/>
      <c r="CBH15" s="11"/>
      <c r="CBI15" s="11"/>
      <c r="CBJ15" s="11"/>
      <c r="CBK15" s="11"/>
      <c r="CBL15" s="11"/>
      <c r="CBM15" s="11"/>
      <c r="CBN15" s="11"/>
      <c r="CBO15" s="11"/>
      <c r="CBP15" s="11"/>
      <c r="CBQ15" s="11"/>
      <c r="CBR15" s="11"/>
      <c r="CBS15" s="11"/>
      <c r="CBT15" s="11"/>
      <c r="CBU15" s="11"/>
      <c r="CBV15" s="11"/>
      <c r="CBW15" s="11"/>
      <c r="CBX15" s="11"/>
      <c r="CBY15" s="11"/>
      <c r="CBZ15" s="11"/>
      <c r="CCA15" s="11"/>
      <c r="CCB15" s="11"/>
      <c r="CCC15" s="11"/>
      <c r="CCD15" s="11"/>
      <c r="CCE15" s="11"/>
      <c r="CCF15" s="11"/>
      <c r="CCG15" s="11"/>
      <c r="CCH15" s="11"/>
      <c r="CCI15" s="11"/>
      <c r="CCJ15" s="11"/>
      <c r="CCK15" s="11"/>
      <c r="CCL15" s="11"/>
      <c r="CCM15" s="11"/>
      <c r="CCN15" s="11"/>
      <c r="CCO15" s="11"/>
      <c r="CCP15" s="11"/>
      <c r="CCQ15" s="11"/>
      <c r="CCR15" s="11"/>
      <c r="CCS15" s="11"/>
      <c r="CCT15" s="11"/>
      <c r="CCU15" s="11"/>
      <c r="CCV15" s="11"/>
      <c r="CCW15" s="11"/>
      <c r="CCX15" s="11"/>
      <c r="CCY15" s="11"/>
      <c r="CCZ15" s="11"/>
      <c r="CDA15" s="11"/>
      <c r="CDB15" s="11"/>
      <c r="CDC15" s="11"/>
      <c r="CDD15" s="11"/>
      <c r="CDE15" s="11"/>
      <c r="CDF15" s="11"/>
      <c r="CDG15" s="11"/>
      <c r="CDH15" s="11"/>
      <c r="CDI15" s="11"/>
      <c r="CDJ15" s="11"/>
      <c r="CDK15" s="11"/>
      <c r="CDL15" s="11"/>
      <c r="CDM15" s="11"/>
      <c r="CDN15" s="11"/>
      <c r="CDO15" s="11"/>
      <c r="CDP15" s="11"/>
      <c r="CDQ15" s="11"/>
      <c r="CDR15" s="11"/>
      <c r="CDS15" s="11"/>
      <c r="CDT15" s="11"/>
      <c r="CDU15" s="11"/>
      <c r="CDV15" s="11"/>
      <c r="CDW15" s="11"/>
      <c r="CDX15" s="11"/>
      <c r="CDY15" s="11"/>
      <c r="CDZ15" s="11"/>
      <c r="CEA15" s="11"/>
      <c r="CEB15" s="11"/>
      <c r="CEC15" s="11"/>
      <c r="CED15" s="11"/>
      <c r="CEE15" s="11"/>
      <c r="CEF15" s="11"/>
      <c r="CEG15" s="11"/>
      <c r="CEH15" s="11"/>
      <c r="CEI15" s="11"/>
      <c r="CEJ15" s="11"/>
      <c r="CEK15" s="11"/>
      <c r="CEL15" s="11"/>
      <c r="CEM15" s="11"/>
      <c r="CEN15" s="11"/>
      <c r="CEO15" s="11"/>
      <c r="CEP15" s="11"/>
      <c r="CEQ15" s="11"/>
      <c r="CER15" s="11"/>
      <c r="CES15" s="11"/>
      <c r="CET15" s="11"/>
      <c r="CEU15" s="11"/>
      <c r="CEV15" s="11"/>
      <c r="CEW15" s="11"/>
      <c r="CEX15" s="11"/>
      <c r="CEY15" s="11"/>
      <c r="CEZ15" s="11"/>
      <c r="CFA15" s="11"/>
      <c r="CFB15" s="11"/>
      <c r="CFC15" s="11"/>
      <c r="CFD15" s="11"/>
      <c r="CFE15" s="11"/>
      <c r="CFF15" s="11"/>
      <c r="CFG15" s="11"/>
      <c r="CFH15" s="11"/>
      <c r="CFI15" s="11"/>
      <c r="CFJ15" s="11"/>
      <c r="CFK15" s="11"/>
      <c r="CFL15" s="11"/>
      <c r="CFM15" s="11"/>
      <c r="CFN15" s="11"/>
      <c r="CFO15" s="11"/>
      <c r="CFP15" s="11"/>
      <c r="CFQ15" s="11"/>
      <c r="CFR15" s="11"/>
      <c r="CFS15" s="11"/>
      <c r="CFT15" s="11"/>
      <c r="CFU15" s="11"/>
      <c r="CFV15" s="11"/>
      <c r="CFW15" s="11"/>
      <c r="CFX15" s="11"/>
      <c r="CFY15" s="11"/>
      <c r="CFZ15" s="11"/>
      <c r="CGA15" s="11"/>
      <c r="CGB15" s="11"/>
      <c r="CGC15" s="11"/>
      <c r="CGD15" s="11"/>
      <c r="CGE15" s="11"/>
      <c r="CGF15" s="11"/>
      <c r="CGG15" s="11"/>
      <c r="CGH15" s="11"/>
      <c r="CGI15" s="11"/>
      <c r="CGJ15" s="11"/>
      <c r="CGK15" s="11"/>
      <c r="CGL15" s="11"/>
      <c r="CGM15" s="11"/>
      <c r="CGN15" s="11"/>
      <c r="CGO15" s="11"/>
      <c r="CGP15" s="11"/>
      <c r="CGQ15" s="11"/>
      <c r="CGR15" s="11"/>
      <c r="CGS15" s="11"/>
      <c r="CGT15" s="11"/>
      <c r="CGU15" s="11"/>
      <c r="CGV15" s="11"/>
      <c r="CGW15" s="11"/>
      <c r="CGX15" s="11"/>
      <c r="CGY15" s="11"/>
      <c r="CGZ15" s="11"/>
      <c r="CHA15" s="11"/>
      <c r="CHB15" s="11"/>
      <c r="CHC15" s="11"/>
      <c r="CHD15" s="11"/>
      <c r="CHE15" s="11"/>
      <c r="CHF15" s="11"/>
      <c r="CHG15" s="11"/>
      <c r="CHH15" s="11"/>
      <c r="CHI15" s="11"/>
      <c r="CHJ15" s="11"/>
      <c r="CHK15" s="11"/>
      <c r="CHL15" s="11"/>
      <c r="CHM15" s="11"/>
      <c r="CHN15" s="11"/>
      <c r="CHO15" s="11"/>
      <c r="CHP15" s="11"/>
      <c r="CHQ15" s="11"/>
      <c r="CHR15" s="11"/>
      <c r="CHS15" s="11"/>
      <c r="CHT15" s="11"/>
      <c r="CHU15" s="11"/>
      <c r="CHV15" s="11"/>
      <c r="CHW15" s="11"/>
      <c r="CHX15" s="11"/>
      <c r="CHY15" s="11"/>
      <c r="CHZ15" s="11"/>
      <c r="CIA15" s="11"/>
      <c r="CIB15" s="11"/>
      <c r="CIC15" s="11"/>
      <c r="CID15" s="11"/>
      <c r="CIE15" s="11"/>
      <c r="CIF15" s="11"/>
      <c r="CIG15" s="11"/>
      <c r="CIH15" s="11"/>
      <c r="CII15" s="11"/>
      <c r="CIJ15" s="11"/>
      <c r="CIK15" s="11"/>
      <c r="CIL15" s="11"/>
      <c r="CIM15" s="11"/>
      <c r="CIN15" s="11"/>
      <c r="CIO15" s="11"/>
      <c r="CIP15" s="11"/>
      <c r="CIQ15" s="11"/>
      <c r="CIR15" s="11"/>
      <c r="CIS15" s="11"/>
      <c r="CIT15" s="11"/>
      <c r="CIU15" s="11"/>
      <c r="CIV15" s="11"/>
      <c r="CIW15" s="11"/>
      <c r="CIX15" s="11"/>
      <c r="CIY15" s="11"/>
      <c r="CIZ15" s="11"/>
      <c r="CJA15" s="11"/>
      <c r="CJB15" s="11"/>
      <c r="CJC15" s="11"/>
      <c r="CJD15" s="11"/>
      <c r="CJE15" s="11"/>
      <c r="CJF15" s="11"/>
      <c r="CJG15" s="11"/>
      <c r="CJH15" s="11"/>
      <c r="CJI15" s="11"/>
      <c r="CJJ15" s="11"/>
      <c r="CJK15" s="11"/>
      <c r="CJL15" s="11"/>
      <c r="CJM15" s="11"/>
      <c r="CJN15" s="11"/>
      <c r="CJO15" s="11"/>
      <c r="CJP15" s="11"/>
      <c r="CJQ15" s="11"/>
      <c r="CJR15" s="11"/>
      <c r="CJS15" s="11"/>
      <c r="CJT15" s="11"/>
      <c r="CJU15" s="11"/>
      <c r="CJV15" s="11"/>
      <c r="CJW15" s="11"/>
      <c r="CJX15" s="11"/>
      <c r="CJY15" s="11"/>
      <c r="CJZ15" s="11"/>
      <c r="CKA15" s="11"/>
      <c r="CKB15" s="11"/>
      <c r="CKC15" s="11"/>
      <c r="CKD15" s="11"/>
      <c r="CKE15" s="11"/>
      <c r="CKF15" s="11"/>
      <c r="CKG15" s="11"/>
      <c r="CKH15" s="11"/>
      <c r="CKI15" s="11"/>
      <c r="CKJ15" s="11"/>
      <c r="CKK15" s="11"/>
      <c r="CKL15" s="11"/>
      <c r="CKM15" s="11"/>
      <c r="CKN15" s="11"/>
      <c r="CKO15" s="11"/>
      <c r="CKP15" s="11"/>
      <c r="CKQ15" s="11"/>
      <c r="CKR15" s="11"/>
      <c r="CKS15" s="11"/>
      <c r="CKT15" s="11"/>
      <c r="CKU15" s="11"/>
      <c r="CKV15" s="11"/>
      <c r="CKW15" s="11"/>
      <c r="CKX15" s="11"/>
      <c r="CKY15" s="11"/>
      <c r="CKZ15" s="11"/>
      <c r="CLA15" s="11"/>
      <c r="CLB15" s="11"/>
      <c r="CLC15" s="11"/>
      <c r="CLD15" s="11"/>
      <c r="CLE15" s="11"/>
      <c r="CLF15" s="11"/>
      <c r="CLG15" s="11"/>
      <c r="CLH15" s="11"/>
      <c r="CLI15" s="11"/>
      <c r="CLJ15" s="11"/>
      <c r="CLK15" s="11"/>
      <c r="CLL15" s="11"/>
      <c r="CLM15" s="11"/>
      <c r="CLN15" s="11"/>
      <c r="CLO15" s="11"/>
      <c r="CLP15" s="11"/>
      <c r="CLQ15" s="11"/>
      <c r="CLR15" s="11"/>
      <c r="CLS15" s="11"/>
      <c r="CLT15" s="11"/>
      <c r="CLU15" s="11"/>
      <c r="CLV15" s="11"/>
      <c r="CLW15" s="11"/>
      <c r="CLX15" s="11"/>
      <c r="CLY15" s="11"/>
      <c r="CLZ15" s="11"/>
      <c r="CMA15" s="11"/>
      <c r="CMB15" s="11"/>
      <c r="CMC15" s="11"/>
      <c r="CMD15" s="11"/>
      <c r="CME15" s="11"/>
      <c r="CMF15" s="11"/>
      <c r="CMG15" s="11"/>
      <c r="CMH15" s="11"/>
      <c r="CMI15" s="11"/>
      <c r="CMJ15" s="11"/>
      <c r="CMK15" s="11"/>
      <c r="CML15" s="11"/>
      <c r="CMM15" s="11"/>
      <c r="CMN15" s="11"/>
      <c r="CMO15" s="11"/>
      <c r="CMP15" s="11"/>
      <c r="CMQ15" s="11"/>
      <c r="CMR15" s="11"/>
      <c r="CMS15" s="11"/>
      <c r="CMT15" s="11"/>
      <c r="CMU15" s="11"/>
      <c r="CMV15" s="11"/>
      <c r="CMW15" s="11"/>
      <c r="CMX15" s="11"/>
      <c r="CMY15" s="11"/>
      <c r="CMZ15" s="11"/>
      <c r="CNA15" s="11"/>
      <c r="CNB15" s="11"/>
      <c r="CNC15" s="11"/>
      <c r="CND15" s="11"/>
      <c r="CNE15" s="11"/>
      <c r="CNF15" s="11"/>
      <c r="CNG15" s="11"/>
      <c r="CNH15" s="11"/>
      <c r="CNI15" s="11"/>
      <c r="CNJ15" s="11"/>
      <c r="CNK15" s="11"/>
      <c r="CNL15" s="11"/>
      <c r="CNM15" s="11"/>
      <c r="CNN15" s="11"/>
      <c r="CNO15" s="11"/>
      <c r="CNP15" s="11"/>
      <c r="CNQ15" s="11"/>
      <c r="CNR15" s="11"/>
      <c r="CNS15" s="11"/>
      <c r="CNT15" s="11"/>
      <c r="CNU15" s="11"/>
      <c r="CNV15" s="11"/>
      <c r="CNW15" s="11"/>
      <c r="CNX15" s="11"/>
      <c r="CNY15" s="11"/>
      <c r="CNZ15" s="11"/>
      <c r="COA15" s="11"/>
      <c r="COB15" s="11"/>
      <c r="COC15" s="11"/>
      <c r="COD15" s="11"/>
      <c r="COE15" s="11"/>
      <c r="COF15" s="11"/>
      <c r="COG15" s="11"/>
      <c r="COH15" s="11"/>
      <c r="COI15" s="11"/>
      <c r="COJ15" s="11"/>
      <c r="COK15" s="11"/>
      <c r="COL15" s="11"/>
      <c r="COM15" s="11"/>
      <c r="CON15" s="11"/>
      <c r="COO15" s="11"/>
      <c r="COP15" s="11"/>
      <c r="COQ15" s="11"/>
      <c r="COR15" s="11"/>
      <c r="COS15" s="11"/>
      <c r="COT15" s="11"/>
      <c r="COU15" s="11"/>
      <c r="COV15" s="11"/>
      <c r="COW15" s="11"/>
      <c r="COX15" s="11"/>
      <c r="COY15" s="11"/>
      <c r="COZ15" s="11"/>
      <c r="CPA15" s="11"/>
      <c r="CPB15" s="11"/>
      <c r="CPC15" s="11"/>
      <c r="CPD15" s="11"/>
      <c r="CPE15" s="11"/>
      <c r="CPF15" s="11"/>
      <c r="CPG15" s="11"/>
      <c r="CPH15" s="11"/>
      <c r="CPI15" s="11"/>
      <c r="CPJ15" s="11"/>
      <c r="CPK15" s="11"/>
      <c r="CPL15" s="11"/>
      <c r="CPM15" s="11"/>
      <c r="CPN15" s="11"/>
      <c r="CPO15" s="11"/>
      <c r="CPP15" s="11"/>
      <c r="CPQ15" s="11"/>
      <c r="CPR15" s="11"/>
      <c r="CPS15" s="11"/>
      <c r="CPT15" s="11"/>
      <c r="CPU15" s="11"/>
      <c r="CPV15" s="11"/>
      <c r="CPW15" s="11"/>
      <c r="CPX15" s="11"/>
      <c r="CPY15" s="11"/>
      <c r="CPZ15" s="11"/>
      <c r="CQA15" s="11"/>
      <c r="CQB15" s="11"/>
      <c r="CQC15" s="11"/>
      <c r="CQD15" s="11"/>
      <c r="CQE15" s="11"/>
      <c r="CQF15" s="11"/>
      <c r="CQG15" s="11"/>
      <c r="CQH15" s="11"/>
      <c r="CQI15" s="11"/>
      <c r="CQJ15" s="11"/>
      <c r="CQK15" s="11"/>
      <c r="CQL15" s="11"/>
      <c r="CQM15" s="11"/>
      <c r="CQN15" s="11"/>
      <c r="CQO15" s="11"/>
      <c r="CQP15" s="11"/>
      <c r="CQQ15" s="11"/>
      <c r="CQR15" s="11"/>
      <c r="CQS15" s="11"/>
      <c r="CQT15" s="11"/>
      <c r="CQU15" s="11"/>
      <c r="CQV15" s="11"/>
      <c r="CQW15" s="11"/>
      <c r="CQX15" s="11"/>
      <c r="CQY15" s="11"/>
      <c r="CQZ15" s="11"/>
      <c r="CRA15" s="11"/>
      <c r="CRB15" s="11"/>
      <c r="CRC15" s="11"/>
      <c r="CRD15" s="11"/>
      <c r="CRE15" s="11"/>
      <c r="CRF15" s="11"/>
      <c r="CRG15" s="11"/>
      <c r="CRH15" s="11"/>
      <c r="CRI15" s="11"/>
      <c r="CRJ15" s="11"/>
      <c r="CRK15" s="11"/>
      <c r="CRL15" s="11"/>
      <c r="CRM15" s="11"/>
      <c r="CRN15" s="11"/>
      <c r="CRO15" s="11"/>
      <c r="CRP15" s="11"/>
      <c r="CRQ15" s="11"/>
      <c r="CRR15" s="11"/>
      <c r="CRS15" s="11"/>
      <c r="CRT15" s="11"/>
      <c r="CRU15" s="11"/>
      <c r="CRV15" s="11"/>
      <c r="CRW15" s="11"/>
      <c r="CRX15" s="11"/>
      <c r="CRY15" s="11"/>
      <c r="CRZ15" s="11"/>
      <c r="CSA15" s="11"/>
      <c r="CSB15" s="11"/>
      <c r="CSC15" s="11"/>
      <c r="CSD15" s="11"/>
      <c r="CSE15" s="11"/>
      <c r="CSF15" s="11"/>
      <c r="CSG15" s="11"/>
      <c r="CSH15" s="11"/>
      <c r="CSI15" s="11"/>
      <c r="CSJ15" s="11"/>
      <c r="CSK15" s="11"/>
      <c r="CSL15" s="11"/>
      <c r="CSM15" s="11"/>
      <c r="CSN15" s="11"/>
      <c r="CSO15" s="11"/>
      <c r="CSP15" s="11"/>
      <c r="CSQ15" s="11"/>
      <c r="CSR15" s="11"/>
      <c r="CSS15" s="11"/>
      <c r="CST15" s="11"/>
      <c r="CSU15" s="11"/>
      <c r="CSV15" s="11"/>
      <c r="CSW15" s="11"/>
      <c r="CSX15" s="11"/>
      <c r="CSY15" s="11"/>
      <c r="CSZ15" s="11"/>
      <c r="CTA15" s="11"/>
      <c r="CTB15" s="11"/>
      <c r="CTC15" s="11"/>
      <c r="CTD15" s="11"/>
      <c r="CTE15" s="11"/>
      <c r="CTF15" s="11"/>
      <c r="CTG15" s="11"/>
      <c r="CTH15" s="11"/>
      <c r="CTI15" s="11"/>
      <c r="CTJ15" s="11"/>
      <c r="CTK15" s="11"/>
      <c r="CTL15" s="11"/>
      <c r="CTM15" s="11"/>
      <c r="CTN15" s="11"/>
      <c r="CTO15" s="11"/>
      <c r="CTP15" s="11"/>
      <c r="CTQ15" s="11"/>
      <c r="CTR15" s="11"/>
      <c r="CTS15" s="11"/>
      <c r="CTT15" s="11"/>
      <c r="CTU15" s="11"/>
      <c r="CTV15" s="11"/>
      <c r="CTW15" s="11"/>
      <c r="CTX15" s="11"/>
      <c r="CTY15" s="11"/>
      <c r="CTZ15" s="11"/>
      <c r="CUA15" s="11"/>
      <c r="CUB15" s="11"/>
      <c r="CUC15" s="11"/>
      <c r="CUD15" s="11"/>
      <c r="CUE15" s="11"/>
      <c r="CUF15" s="11"/>
      <c r="CUG15" s="11"/>
      <c r="CUH15" s="11"/>
      <c r="CUI15" s="11"/>
      <c r="CUJ15" s="11"/>
      <c r="CUK15" s="11"/>
      <c r="CUL15" s="11"/>
      <c r="CUM15" s="11"/>
      <c r="CUN15" s="11"/>
      <c r="CUO15" s="11"/>
      <c r="CUP15" s="11"/>
      <c r="CUQ15" s="11"/>
      <c r="CUR15" s="11"/>
      <c r="CUS15" s="11"/>
      <c r="CUT15" s="11"/>
      <c r="CUU15" s="11"/>
      <c r="CUV15" s="11"/>
      <c r="CUW15" s="11"/>
      <c r="CUX15" s="11"/>
      <c r="CUY15" s="11"/>
      <c r="CUZ15" s="11"/>
      <c r="CVA15" s="11"/>
      <c r="CVB15" s="11"/>
      <c r="CVC15" s="11"/>
      <c r="CVD15" s="11"/>
      <c r="CVE15" s="11"/>
      <c r="CVF15" s="11"/>
      <c r="CVG15" s="11"/>
      <c r="CVH15" s="11"/>
      <c r="CVI15" s="11"/>
      <c r="CVJ15" s="11"/>
      <c r="CVK15" s="11"/>
      <c r="CVL15" s="11"/>
      <c r="CVM15" s="11"/>
      <c r="CVN15" s="11"/>
      <c r="CVO15" s="11"/>
      <c r="CVP15" s="11"/>
      <c r="CVQ15" s="11"/>
      <c r="CVR15" s="11"/>
      <c r="CVS15" s="11"/>
      <c r="CVT15" s="11"/>
      <c r="CVU15" s="11"/>
      <c r="CVV15" s="11"/>
      <c r="CVW15" s="11"/>
      <c r="CVX15" s="11"/>
      <c r="CVY15" s="11"/>
      <c r="CVZ15" s="11"/>
      <c r="CWA15" s="11"/>
      <c r="CWB15" s="11"/>
      <c r="CWC15" s="11"/>
      <c r="CWD15" s="11"/>
      <c r="CWE15" s="11"/>
      <c r="CWF15" s="11"/>
      <c r="CWG15" s="11"/>
      <c r="CWH15" s="11"/>
      <c r="CWI15" s="11"/>
      <c r="CWJ15" s="11"/>
      <c r="CWK15" s="11"/>
      <c r="CWL15" s="11"/>
      <c r="CWM15" s="11"/>
      <c r="CWN15" s="11"/>
      <c r="CWO15" s="11"/>
      <c r="CWP15" s="11"/>
      <c r="CWQ15" s="11"/>
      <c r="CWR15" s="11"/>
      <c r="CWS15" s="11"/>
      <c r="CWT15" s="11"/>
      <c r="CWU15" s="11"/>
      <c r="CWV15" s="11"/>
      <c r="CWW15" s="11"/>
      <c r="CWX15" s="11"/>
      <c r="CWY15" s="11"/>
      <c r="CWZ15" s="11"/>
      <c r="CXA15" s="11"/>
      <c r="CXB15" s="11"/>
      <c r="CXC15" s="11"/>
      <c r="CXD15" s="11"/>
      <c r="CXE15" s="11"/>
      <c r="CXF15" s="11"/>
      <c r="CXG15" s="11"/>
      <c r="CXH15" s="11"/>
      <c r="CXI15" s="11"/>
      <c r="CXJ15" s="11"/>
      <c r="CXK15" s="11"/>
      <c r="CXL15" s="11"/>
      <c r="CXM15" s="11"/>
      <c r="CXN15" s="11"/>
      <c r="CXO15" s="11"/>
      <c r="CXP15" s="11"/>
      <c r="CXQ15" s="11"/>
      <c r="CXR15" s="11"/>
      <c r="CXS15" s="11"/>
      <c r="CXT15" s="11"/>
      <c r="CXU15" s="11"/>
      <c r="CXV15" s="11"/>
      <c r="CXW15" s="11"/>
      <c r="CXX15" s="11"/>
      <c r="CXY15" s="11"/>
      <c r="CXZ15" s="11"/>
      <c r="CYA15" s="11"/>
      <c r="CYB15" s="11"/>
      <c r="CYC15" s="11"/>
      <c r="CYD15" s="11"/>
      <c r="CYE15" s="11"/>
      <c r="CYF15" s="11"/>
      <c r="CYG15" s="11"/>
      <c r="CYH15" s="11"/>
      <c r="CYI15" s="11"/>
      <c r="CYJ15" s="11"/>
      <c r="CYK15" s="11"/>
      <c r="CYL15" s="11"/>
      <c r="CYM15" s="11"/>
      <c r="CYN15" s="11"/>
      <c r="CYO15" s="11"/>
      <c r="CYP15" s="11"/>
      <c r="CYQ15" s="11"/>
      <c r="CYR15" s="11"/>
      <c r="CYS15" s="11"/>
      <c r="CYT15" s="11"/>
      <c r="CYU15" s="11"/>
      <c r="CYV15" s="11"/>
      <c r="CYW15" s="11"/>
      <c r="CYX15" s="11"/>
      <c r="CYY15" s="11"/>
      <c r="CYZ15" s="11"/>
      <c r="CZA15" s="11"/>
      <c r="CZB15" s="11"/>
      <c r="CZC15" s="11"/>
      <c r="CZD15" s="11"/>
      <c r="CZE15" s="11"/>
      <c r="CZF15" s="11"/>
      <c r="CZG15" s="11"/>
      <c r="CZH15" s="11"/>
      <c r="CZI15" s="11"/>
      <c r="CZJ15" s="11"/>
      <c r="CZK15" s="11"/>
      <c r="CZL15" s="11"/>
      <c r="CZM15" s="11"/>
      <c r="CZN15" s="11"/>
      <c r="CZO15" s="11"/>
      <c r="CZP15" s="11"/>
      <c r="CZQ15" s="11"/>
      <c r="CZR15" s="11"/>
      <c r="CZS15" s="11"/>
      <c r="CZT15" s="11"/>
      <c r="CZU15" s="11"/>
      <c r="CZV15" s="11"/>
      <c r="CZW15" s="11"/>
      <c r="CZX15" s="11"/>
      <c r="CZY15" s="11"/>
      <c r="CZZ15" s="11"/>
      <c r="DAA15" s="11"/>
      <c r="DAB15" s="11"/>
      <c r="DAC15" s="11"/>
      <c r="DAD15" s="11"/>
      <c r="DAE15" s="11"/>
      <c r="DAF15" s="11"/>
      <c r="DAG15" s="11"/>
      <c r="DAH15" s="11"/>
      <c r="DAI15" s="11"/>
      <c r="DAJ15" s="11"/>
      <c r="DAK15" s="11"/>
      <c r="DAL15" s="11"/>
      <c r="DAM15" s="11"/>
      <c r="DAN15" s="11"/>
      <c r="DAO15" s="11"/>
      <c r="DAP15" s="11"/>
      <c r="DAQ15" s="11"/>
      <c r="DAR15" s="11"/>
      <c r="DAS15" s="11"/>
      <c r="DAT15" s="11"/>
      <c r="DAU15" s="11"/>
      <c r="DAV15" s="11"/>
      <c r="DAW15" s="11"/>
      <c r="DAX15" s="11"/>
      <c r="DAY15" s="11"/>
      <c r="DAZ15" s="11"/>
      <c r="DBA15" s="11"/>
      <c r="DBB15" s="11"/>
      <c r="DBC15" s="11"/>
      <c r="DBD15" s="11"/>
      <c r="DBE15" s="11"/>
      <c r="DBF15" s="11"/>
      <c r="DBG15" s="11"/>
      <c r="DBH15" s="11"/>
      <c r="DBI15" s="11"/>
      <c r="DBJ15" s="11"/>
      <c r="DBK15" s="11"/>
      <c r="DBL15" s="11"/>
      <c r="DBM15" s="11"/>
      <c r="DBN15" s="11"/>
      <c r="DBO15" s="11"/>
      <c r="DBP15" s="11"/>
      <c r="DBQ15" s="11"/>
      <c r="DBR15" s="11"/>
      <c r="DBS15" s="11"/>
      <c r="DBT15" s="11"/>
      <c r="DBU15" s="11"/>
      <c r="DBV15" s="11"/>
      <c r="DBW15" s="11"/>
      <c r="DBX15" s="11"/>
      <c r="DBY15" s="11"/>
      <c r="DBZ15" s="11"/>
      <c r="DCA15" s="11"/>
      <c r="DCB15" s="11"/>
      <c r="DCC15" s="11"/>
      <c r="DCD15" s="11"/>
      <c r="DCE15" s="11"/>
      <c r="DCF15" s="11"/>
      <c r="DCG15" s="11"/>
      <c r="DCH15" s="11"/>
      <c r="DCI15" s="11"/>
      <c r="DCJ15" s="11"/>
      <c r="DCK15" s="11"/>
      <c r="DCL15" s="11"/>
      <c r="DCM15" s="11"/>
      <c r="DCN15" s="11"/>
      <c r="DCO15" s="11"/>
      <c r="DCP15" s="11"/>
      <c r="DCQ15" s="11"/>
      <c r="DCR15" s="11"/>
      <c r="DCS15" s="11"/>
      <c r="DCT15" s="11"/>
      <c r="DCU15" s="11"/>
      <c r="DCV15" s="11"/>
      <c r="DCW15" s="11"/>
      <c r="DCX15" s="11"/>
      <c r="DCY15" s="11"/>
      <c r="DCZ15" s="11"/>
      <c r="DDA15" s="11"/>
      <c r="DDB15" s="11"/>
      <c r="DDC15" s="11"/>
      <c r="DDD15" s="11"/>
      <c r="DDE15" s="11"/>
      <c r="DDF15" s="11"/>
      <c r="DDG15" s="11"/>
      <c r="DDH15" s="11"/>
      <c r="DDI15" s="11"/>
      <c r="DDJ15" s="11"/>
      <c r="DDK15" s="11"/>
      <c r="DDL15" s="11"/>
      <c r="DDM15" s="11"/>
      <c r="DDN15" s="11"/>
      <c r="DDO15" s="11"/>
      <c r="DDP15" s="11"/>
      <c r="DDQ15" s="11"/>
      <c r="DDR15" s="11"/>
      <c r="DDS15" s="11"/>
      <c r="DDT15" s="11"/>
      <c r="DDU15" s="11"/>
      <c r="DDV15" s="11"/>
      <c r="DDW15" s="11"/>
      <c r="DDX15" s="11"/>
      <c r="DDY15" s="11"/>
      <c r="DDZ15" s="11"/>
      <c r="DEA15" s="11"/>
      <c r="DEB15" s="11"/>
      <c r="DEC15" s="11"/>
      <c r="DED15" s="11"/>
      <c r="DEE15" s="11"/>
      <c r="DEF15" s="11"/>
      <c r="DEG15" s="11"/>
      <c r="DEH15" s="11"/>
      <c r="DEI15" s="11"/>
      <c r="DEJ15" s="11"/>
      <c r="DEK15" s="11"/>
      <c r="DEL15" s="11"/>
      <c r="DEM15" s="11"/>
      <c r="DEN15" s="11"/>
      <c r="DEO15" s="11"/>
      <c r="DEP15" s="11"/>
      <c r="DEQ15" s="11"/>
      <c r="DER15" s="11"/>
      <c r="DES15" s="11"/>
      <c r="DET15" s="11"/>
      <c r="DEU15" s="11"/>
      <c r="DEV15" s="11"/>
      <c r="DEW15" s="11"/>
      <c r="DEX15" s="11"/>
      <c r="DEY15" s="11"/>
      <c r="DEZ15" s="11"/>
      <c r="DFA15" s="11"/>
      <c r="DFB15" s="11"/>
      <c r="DFC15" s="11"/>
      <c r="DFD15" s="11"/>
      <c r="DFE15" s="11"/>
      <c r="DFF15" s="11"/>
      <c r="DFG15" s="11"/>
      <c r="DFH15" s="11"/>
      <c r="DFI15" s="11"/>
      <c r="DFJ15" s="11"/>
      <c r="DFK15" s="11"/>
      <c r="DFL15" s="11"/>
      <c r="DFM15" s="11"/>
      <c r="DFN15" s="11"/>
      <c r="DFO15" s="11"/>
      <c r="DFP15" s="11"/>
      <c r="DFQ15" s="11"/>
      <c r="DFR15" s="11"/>
      <c r="DFS15" s="11"/>
      <c r="DFT15" s="11"/>
      <c r="DFU15" s="11"/>
      <c r="DFV15" s="11"/>
      <c r="DFW15" s="11"/>
      <c r="DFX15" s="11"/>
      <c r="DFY15" s="11"/>
      <c r="DFZ15" s="11"/>
      <c r="DGA15" s="11"/>
      <c r="DGB15" s="11"/>
      <c r="DGC15" s="11"/>
      <c r="DGD15" s="11"/>
      <c r="DGE15" s="11"/>
      <c r="DGF15" s="11"/>
      <c r="DGG15" s="11"/>
      <c r="DGH15" s="11"/>
      <c r="DGI15" s="11"/>
      <c r="DGJ15" s="11"/>
      <c r="DGK15" s="11"/>
      <c r="DGL15" s="11"/>
      <c r="DGM15" s="11"/>
      <c r="DGN15" s="11"/>
      <c r="DGO15" s="11"/>
      <c r="DGP15" s="11"/>
      <c r="DGQ15" s="11"/>
      <c r="DGR15" s="11"/>
      <c r="DGS15" s="11"/>
      <c r="DGT15" s="11"/>
      <c r="DGU15" s="11"/>
      <c r="DGV15" s="11"/>
      <c r="DGW15" s="11"/>
      <c r="DGX15" s="11"/>
      <c r="DGY15" s="11"/>
      <c r="DGZ15" s="11"/>
      <c r="DHA15" s="11"/>
      <c r="DHB15" s="11"/>
      <c r="DHC15" s="11"/>
      <c r="DHD15" s="11"/>
      <c r="DHE15" s="11"/>
      <c r="DHF15" s="11"/>
      <c r="DHG15" s="11"/>
      <c r="DHH15" s="11"/>
      <c r="DHI15" s="11"/>
      <c r="DHJ15" s="11"/>
      <c r="DHK15" s="11"/>
      <c r="DHL15" s="11"/>
      <c r="DHM15" s="11"/>
      <c r="DHN15" s="11"/>
      <c r="DHO15" s="11"/>
      <c r="DHP15" s="11"/>
      <c r="DHQ15" s="11"/>
      <c r="DHR15" s="11"/>
      <c r="DHS15" s="11"/>
      <c r="DHT15" s="11"/>
      <c r="DHU15" s="11"/>
      <c r="DHV15" s="11"/>
      <c r="DHW15" s="11"/>
      <c r="DHX15" s="11"/>
      <c r="DHY15" s="11"/>
      <c r="DHZ15" s="11"/>
      <c r="DIA15" s="11"/>
      <c r="DIB15" s="11"/>
      <c r="DIC15" s="11"/>
      <c r="DID15" s="11"/>
      <c r="DIE15" s="11"/>
      <c r="DIF15" s="11"/>
      <c r="DIG15" s="11"/>
      <c r="DIH15" s="11"/>
      <c r="DII15" s="11"/>
      <c r="DIJ15" s="11"/>
      <c r="DIK15" s="11"/>
      <c r="DIL15" s="11"/>
      <c r="DIM15" s="11"/>
      <c r="DIN15" s="11"/>
      <c r="DIO15" s="11"/>
      <c r="DIP15" s="11"/>
      <c r="DIQ15" s="11"/>
      <c r="DIR15" s="11"/>
      <c r="DIS15" s="11"/>
      <c r="DIT15" s="11"/>
      <c r="DIU15" s="11"/>
      <c r="DIV15" s="11"/>
      <c r="DIW15" s="11"/>
      <c r="DIX15" s="11"/>
      <c r="DIY15" s="11"/>
      <c r="DIZ15" s="11"/>
      <c r="DJA15" s="11"/>
      <c r="DJB15" s="11"/>
      <c r="DJC15" s="11"/>
      <c r="DJD15" s="11"/>
      <c r="DJE15" s="11"/>
      <c r="DJF15" s="11"/>
      <c r="DJG15" s="11"/>
      <c r="DJH15" s="11"/>
      <c r="DJI15" s="11"/>
      <c r="DJJ15" s="11"/>
      <c r="DJK15" s="11"/>
      <c r="DJL15" s="11"/>
      <c r="DJM15" s="11"/>
      <c r="DJN15" s="11"/>
      <c r="DJO15" s="11"/>
      <c r="DJP15" s="11"/>
      <c r="DJQ15" s="11"/>
      <c r="DJR15" s="11"/>
      <c r="DJS15" s="11"/>
      <c r="DJT15" s="11"/>
      <c r="DJU15" s="11"/>
      <c r="DJV15" s="11"/>
      <c r="DJW15" s="11"/>
      <c r="DJX15" s="11"/>
      <c r="DJY15" s="11"/>
      <c r="DJZ15" s="11"/>
      <c r="DKA15" s="11"/>
      <c r="DKB15" s="11"/>
      <c r="DKC15" s="11"/>
      <c r="DKD15" s="11"/>
      <c r="DKE15" s="11"/>
      <c r="DKF15" s="11"/>
      <c r="DKG15" s="11"/>
      <c r="DKH15" s="11"/>
      <c r="DKI15" s="11"/>
      <c r="DKJ15" s="11"/>
      <c r="DKK15" s="11"/>
      <c r="DKL15" s="11"/>
      <c r="DKM15" s="11"/>
      <c r="DKN15" s="11"/>
      <c r="DKO15" s="11"/>
      <c r="DKP15" s="11"/>
      <c r="DKQ15" s="11"/>
      <c r="DKR15" s="11"/>
      <c r="DKS15" s="11"/>
      <c r="DKT15" s="11"/>
      <c r="DKU15" s="11"/>
      <c r="DKV15" s="11"/>
      <c r="DKW15" s="11"/>
      <c r="DKX15" s="11"/>
      <c r="DKY15" s="11"/>
      <c r="DKZ15" s="11"/>
      <c r="DLA15" s="11"/>
      <c r="DLB15" s="11"/>
      <c r="DLC15" s="11"/>
      <c r="DLD15" s="11"/>
      <c r="DLE15" s="11"/>
      <c r="DLF15" s="11"/>
      <c r="DLG15" s="11"/>
      <c r="DLH15" s="11"/>
      <c r="DLI15" s="11"/>
      <c r="DLJ15" s="11"/>
      <c r="DLK15" s="11"/>
      <c r="DLL15" s="11"/>
      <c r="DLM15" s="11"/>
      <c r="DLN15" s="11"/>
      <c r="DLO15" s="11"/>
      <c r="DLP15" s="11"/>
      <c r="DLQ15" s="11"/>
      <c r="DLR15" s="11"/>
      <c r="DLS15" s="11"/>
      <c r="DLT15" s="11"/>
      <c r="DLU15" s="11"/>
      <c r="DLV15" s="11"/>
      <c r="DLW15" s="11"/>
      <c r="DLX15" s="11"/>
      <c r="DLY15" s="11"/>
      <c r="DLZ15" s="11"/>
      <c r="DMA15" s="11"/>
      <c r="DMB15" s="11"/>
      <c r="DMC15" s="11"/>
      <c r="DMD15" s="11"/>
      <c r="DME15" s="11"/>
      <c r="DMF15" s="11"/>
      <c r="DMG15" s="11"/>
      <c r="DMH15" s="11"/>
      <c r="DMI15" s="11"/>
      <c r="DMJ15" s="11"/>
      <c r="DMK15" s="11"/>
      <c r="DML15" s="11"/>
      <c r="DMM15" s="11"/>
      <c r="DMN15" s="11"/>
      <c r="DMO15" s="11"/>
      <c r="DMP15" s="11"/>
      <c r="DMQ15" s="11"/>
      <c r="DMR15" s="11"/>
      <c r="DMS15" s="11"/>
      <c r="DMT15" s="11"/>
      <c r="DMU15" s="11"/>
      <c r="DMV15" s="11"/>
      <c r="DMW15" s="11"/>
      <c r="DMX15" s="11"/>
      <c r="DMY15" s="11"/>
      <c r="DMZ15" s="11"/>
      <c r="DNA15" s="11"/>
      <c r="DNB15" s="11"/>
      <c r="DNC15" s="11"/>
      <c r="DND15" s="11"/>
      <c r="DNE15" s="11"/>
      <c r="DNF15" s="11"/>
      <c r="DNG15" s="11"/>
      <c r="DNH15" s="11"/>
      <c r="DNI15" s="11"/>
      <c r="DNJ15" s="11"/>
      <c r="DNK15" s="11"/>
      <c r="DNL15" s="11"/>
      <c r="DNM15" s="11"/>
      <c r="DNN15" s="11"/>
      <c r="DNO15" s="11"/>
      <c r="DNP15" s="11"/>
      <c r="DNQ15" s="11"/>
      <c r="DNR15" s="11"/>
      <c r="DNS15" s="11"/>
      <c r="DNT15" s="11"/>
      <c r="DNU15" s="11"/>
      <c r="DNV15" s="11"/>
      <c r="DNW15" s="11"/>
      <c r="DNX15" s="11"/>
      <c r="DNY15" s="11"/>
      <c r="DNZ15" s="11"/>
      <c r="DOA15" s="11"/>
      <c r="DOB15" s="11"/>
      <c r="DOC15" s="11"/>
      <c r="DOD15" s="11"/>
      <c r="DOE15" s="11"/>
      <c r="DOF15" s="11"/>
      <c r="DOG15" s="11"/>
      <c r="DOH15" s="11"/>
      <c r="DOI15" s="11"/>
      <c r="DOJ15" s="11"/>
      <c r="DOK15" s="11"/>
      <c r="DOL15" s="11"/>
      <c r="DOM15" s="11"/>
      <c r="DON15" s="11"/>
      <c r="DOO15" s="11"/>
      <c r="DOP15" s="11"/>
      <c r="DOQ15" s="11"/>
      <c r="DOR15" s="11"/>
      <c r="DOS15" s="11"/>
      <c r="DOT15" s="11"/>
      <c r="DOU15" s="11"/>
      <c r="DOV15" s="11"/>
      <c r="DOW15" s="11"/>
      <c r="DOX15" s="11"/>
      <c r="DOY15" s="11"/>
      <c r="DOZ15" s="11"/>
      <c r="DPA15" s="11"/>
      <c r="DPB15" s="11"/>
      <c r="DPC15" s="11"/>
      <c r="DPD15" s="11"/>
      <c r="DPE15" s="11"/>
      <c r="DPF15" s="11"/>
      <c r="DPG15" s="11"/>
      <c r="DPH15" s="11"/>
      <c r="DPI15" s="11"/>
      <c r="DPJ15" s="11"/>
      <c r="DPK15" s="11"/>
      <c r="DPL15" s="11"/>
      <c r="DPM15" s="11"/>
      <c r="DPN15" s="11"/>
      <c r="DPO15" s="11"/>
      <c r="DPP15" s="11"/>
      <c r="DPQ15" s="11"/>
      <c r="DPR15" s="11"/>
      <c r="DPS15" s="11"/>
      <c r="DPT15" s="11"/>
      <c r="DPU15" s="11"/>
      <c r="DPV15" s="11"/>
      <c r="DPW15" s="11"/>
      <c r="DPX15" s="11"/>
      <c r="DPY15" s="11"/>
      <c r="DPZ15" s="11"/>
      <c r="DQA15" s="11"/>
      <c r="DQB15" s="11"/>
      <c r="DQC15" s="11"/>
      <c r="DQD15" s="11"/>
      <c r="DQE15" s="11"/>
      <c r="DQF15" s="11"/>
      <c r="DQG15" s="11"/>
      <c r="DQH15" s="11"/>
      <c r="DQI15" s="11"/>
      <c r="DQJ15" s="11"/>
      <c r="DQK15" s="11"/>
      <c r="DQL15" s="11"/>
      <c r="DQM15" s="11"/>
      <c r="DQN15" s="11"/>
      <c r="DQO15" s="11"/>
      <c r="DQP15" s="11"/>
      <c r="DQQ15" s="11"/>
      <c r="DQR15" s="11"/>
      <c r="DQS15" s="11"/>
      <c r="DQT15" s="11"/>
      <c r="DQU15" s="11"/>
      <c r="DQV15" s="11"/>
      <c r="DQW15" s="11"/>
      <c r="DQX15" s="11"/>
      <c r="DQY15" s="11"/>
      <c r="DQZ15" s="11"/>
      <c r="DRA15" s="11"/>
      <c r="DRB15" s="11"/>
      <c r="DRC15" s="11"/>
      <c r="DRD15" s="11"/>
      <c r="DRE15" s="11"/>
      <c r="DRF15" s="11"/>
      <c r="DRG15" s="11"/>
      <c r="DRH15" s="11"/>
      <c r="DRI15" s="11"/>
      <c r="DRJ15" s="11"/>
      <c r="DRK15" s="11"/>
      <c r="DRL15" s="11"/>
      <c r="DRM15" s="11"/>
      <c r="DRN15" s="11"/>
      <c r="DRO15" s="11"/>
      <c r="DRP15" s="11"/>
      <c r="DRQ15" s="11"/>
      <c r="DRR15" s="11"/>
      <c r="DRS15" s="11"/>
      <c r="DRT15" s="11"/>
      <c r="DRU15" s="11"/>
      <c r="DRV15" s="11"/>
      <c r="DRW15" s="11"/>
      <c r="DRX15" s="11"/>
      <c r="DRY15" s="11"/>
      <c r="DRZ15" s="11"/>
      <c r="DSA15" s="11"/>
      <c r="DSB15" s="11"/>
      <c r="DSC15" s="11"/>
      <c r="DSD15" s="11"/>
      <c r="DSE15" s="11"/>
      <c r="DSF15" s="11"/>
      <c r="DSG15" s="11"/>
      <c r="DSH15" s="11"/>
      <c r="DSI15" s="11"/>
      <c r="DSJ15" s="11"/>
      <c r="DSK15" s="11"/>
      <c r="DSL15" s="11"/>
      <c r="DSM15" s="11"/>
      <c r="DSN15" s="11"/>
      <c r="DSO15" s="11"/>
      <c r="DSP15" s="11"/>
      <c r="DSQ15" s="11"/>
      <c r="DSR15" s="11"/>
      <c r="DSS15" s="11"/>
      <c r="DST15" s="11"/>
      <c r="DSU15" s="11"/>
      <c r="DSV15" s="11"/>
      <c r="DSW15" s="11"/>
      <c r="DSX15" s="11"/>
      <c r="DSY15" s="11"/>
      <c r="DSZ15" s="11"/>
      <c r="DTA15" s="11"/>
      <c r="DTB15" s="11"/>
      <c r="DTC15" s="11"/>
      <c r="DTD15" s="11"/>
      <c r="DTE15" s="11"/>
      <c r="DTF15" s="11"/>
      <c r="DTG15" s="11"/>
      <c r="DTH15" s="11"/>
      <c r="DTI15" s="11"/>
      <c r="DTJ15" s="11"/>
      <c r="DTK15" s="11"/>
      <c r="DTL15" s="11"/>
      <c r="DTM15" s="11"/>
      <c r="DTN15" s="11"/>
      <c r="DTO15" s="11"/>
      <c r="DTP15" s="11"/>
      <c r="DTQ15" s="11"/>
      <c r="DTR15" s="11"/>
      <c r="DTS15" s="11"/>
      <c r="DTT15" s="11"/>
      <c r="DTU15" s="11"/>
      <c r="DTV15" s="11"/>
      <c r="DTW15" s="11"/>
      <c r="DTX15" s="11"/>
      <c r="DTY15" s="11"/>
      <c r="DTZ15" s="11"/>
      <c r="DUA15" s="11"/>
      <c r="DUB15" s="11"/>
      <c r="DUC15" s="11"/>
      <c r="DUD15" s="11"/>
      <c r="DUE15" s="11"/>
      <c r="DUF15" s="11"/>
      <c r="DUG15" s="11"/>
      <c r="DUH15" s="11"/>
      <c r="DUI15" s="11"/>
      <c r="DUJ15" s="11"/>
      <c r="DUK15" s="11"/>
      <c r="DUL15" s="11"/>
      <c r="DUM15" s="11"/>
      <c r="DUN15" s="11"/>
      <c r="DUO15" s="11"/>
      <c r="DUP15" s="11"/>
      <c r="DUQ15" s="11"/>
      <c r="DUR15" s="11"/>
      <c r="DUS15" s="11"/>
      <c r="DUT15" s="11"/>
      <c r="DUU15" s="11"/>
      <c r="DUV15" s="11"/>
      <c r="DUW15" s="11"/>
      <c r="DUX15" s="11"/>
      <c r="DUY15" s="11"/>
      <c r="DUZ15" s="11"/>
      <c r="DVA15" s="11"/>
      <c r="DVB15" s="11"/>
      <c r="DVC15" s="11"/>
      <c r="DVD15" s="11"/>
      <c r="DVE15" s="11"/>
      <c r="DVF15" s="11"/>
      <c r="DVG15" s="11"/>
      <c r="DVH15" s="11"/>
      <c r="DVI15" s="11"/>
      <c r="DVJ15" s="11"/>
      <c r="DVK15" s="11"/>
      <c r="DVL15" s="11"/>
      <c r="DVM15" s="11"/>
      <c r="DVN15" s="11"/>
      <c r="DVO15" s="11"/>
      <c r="DVP15" s="11"/>
      <c r="DVQ15" s="11"/>
      <c r="DVR15" s="11"/>
      <c r="DVS15" s="11"/>
      <c r="DVT15" s="11"/>
      <c r="DVU15" s="11"/>
      <c r="DVV15" s="11"/>
      <c r="DVW15" s="11"/>
      <c r="DVX15" s="11"/>
      <c r="DVY15" s="11"/>
      <c r="DVZ15" s="11"/>
      <c r="DWA15" s="11"/>
      <c r="DWB15" s="11"/>
      <c r="DWC15" s="11"/>
      <c r="DWD15" s="11"/>
      <c r="DWE15" s="11"/>
      <c r="DWF15" s="11"/>
      <c r="DWG15" s="11"/>
      <c r="DWH15" s="11"/>
      <c r="DWI15" s="11"/>
      <c r="DWJ15" s="11"/>
      <c r="DWK15" s="11"/>
      <c r="DWL15" s="11"/>
      <c r="DWM15" s="11"/>
      <c r="DWN15" s="11"/>
      <c r="DWO15" s="11"/>
      <c r="DWP15" s="11"/>
      <c r="DWQ15" s="11"/>
      <c r="DWR15" s="11"/>
      <c r="DWS15" s="11"/>
      <c r="DWT15" s="11"/>
      <c r="DWU15" s="11"/>
      <c r="DWV15" s="11"/>
      <c r="DWW15" s="11"/>
      <c r="DWX15" s="11"/>
      <c r="DWY15" s="11"/>
      <c r="DWZ15" s="11"/>
      <c r="DXA15" s="11"/>
      <c r="DXB15" s="11"/>
      <c r="DXC15" s="11"/>
      <c r="DXD15" s="11"/>
      <c r="DXE15" s="11"/>
      <c r="DXF15" s="11"/>
      <c r="DXG15" s="11"/>
      <c r="DXH15" s="11"/>
      <c r="DXI15" s="11"/>
      <c r="DXJ15" s="11"/>
      <c r="DXK15" s="11"/>
      <c r="DXL15" s="11"/>
      <c r="DXM15" s="11"/>
      <c r="DXN15" s="11"/>
      <c r="DXO15" s="11"/>
      <c r="DXP15" s="11"/>
      <c r="DXQ15" s="11"/>
      <c r="DXR15" s="11"/>
      <c r="DXS15" s="11"/>
      <c r="DXT15" s="11"/>
      <c r="DXU15" s="11"/>
      <c r="DXV15" s="11"/>
      <c r="DXW15" s="11"/>
      <c r="DXX15" s="11"/>
      <c r="DXY15" s="11"/>
      <c r="DXZ15" s="11"/>
      <c r="DYA15" s="11"/>
      <c r="DYB15" s="11"/>
      <c r="DYC15" s="11"/>
      <c r="DYD15" s="11"/>
      <c r="DYE15" s="11"/>
      <c r="DYF15" s="11"/>
      <c r="DYG15" s="11"/>
      <c r="DYH15" s="11"/>
      <c r="DYI15" s="11"/>
      <c r="DYJ15" s="11"/>
      <c r="DYK15" s="11"/>
      <c r="DYL15" s="11"/>
      <c r="DYM15" s="11"/>
      <c r="DYN15" s="11"/>
      <c r="DYO15" s="11"/>
      <c r="DYP15" s="11"/>
      <c r="DYQ15" s="11"/>
      <c r="DYR15" s="11"/>
      <c r="DYS15" s="11"/>
      <c r="DYT15" s="11"/>
      <c r="DYU15" s="11"/>
      <c r="DYV15" s="11"/>
      <c r="DYW15" s="11"/>
      <c r="DYX15" s="11"/>
      <c r="DYY15" s="11"/>
      <c r="DYZ15" s="11"/>
      <c r="DZA15" s="11"/>
      <c r="DZB15" s="11"/>
      <c r="DZC15" s="11"/>
      <c r="DZD15" s="11"/>
      <c r="DZE15" s="11"/>
      <c r="DZF15" s="11"/>
      <c r="DZG15" s="11"/>
      <c r="DZH15" s="11"/>
      <c r="DZI15" s="11"/>
      <c r="DZJ15" s="11"/>
      <c r="DZK15" s="11"/>
      <c r="DZL15" s="11"/>
      <c r="DZM15" s="11"/>
      <c r="DZN15" s="11"/>
      <c r="DZO15" s="11"/>
      <c r="DZP15" s="11"/>
      <c r="DZQ15" s="11"/>
      <c r="DZR15" s="11"/>
      <c r="DZS15" s="11"/>
      <c r="DZT15" s="11"/>
      <c r="DZU15" s="11"/>
      <c r="DZV15" s="11"/>
      <c r="DZW15" s="11"/>
      <c r="DZX15" s="11"/>
      <c r="DZY15" s="11"/>
      <c r="DZZ15" s="11"/>
      <c r="EAA15" s="11"/>
      <c r="EAB15" s="11"/>
      <c r="EAC15" s="11"/>
      <c r="EAD15" s="11"/>
      <c r="EAE15" s="11"/>
      <c r="EAF15" s="11"/>
      <c r="EAG15" s="11"/>
      <c r="EAH15" s="11"/>
      <c r="EAI15" s="11"/>
      <c r="EAJ15" s="11"/>
      <c r="EAK15" s="11"/>
      <c r="EAL15" s="11"/>
      <c r="EAM15" s="11"/>
      <c r="EAN15" s="11"/>
      <c r="EAO15" s="11"/>
      <c r="EAP15" s="11"/>
      <c r="EAQ15" s="11"/>
      <c r="EAR15" s="11"/>
      <c r="EAS15" s="11"/>
      <c r="EAT15" s="11"/>
      <c r="EAU15" s="11"/>
      <c r="EAV15" s="11"/>
      <c r="EAW15" s="11"/>
      <c r="EAX15" s="11"/>
      <c r="EAY15" s="11"/>
      <c r="EAZ15" s="11"/>
      <c r="EBA15" s="11"/>
      <c r="EBB15" s="11"/>
      <c r="EBC15" s="11"/>
      <c r="EBD15" s="11"/>
      <c r="EBE15" s="11"/>
      <c r="EBF15" s="11"/>
      <c r="EBG15" s="11"/>
      <c r="EBH15" s="11"/>
      <c r="EBI15" s="11"/>
      <c r="EBJ15" s="11"/>
      <c r="EBK15" s="11"/>
      <c r="EBL15" s="11"/>
      <c r="EBM15" s="11"/>
      <c r="EBN15" s="11"/>
      <c r="EBO15" s="11"/>
      <c r="EBP15" s="11"/>
      <c r="EBQ15" s="11"/>
      <c r="EBR15" s="11"/>
      <c r="EBS15" s="11"/>
      <c r="EBT15" s="11"/>
      <c r="EBU15" s="11"/>
      <c r="EBV15" s="11"/>
      <c r="EBW15" s="11"/>
      <c r="EBX15" s="11"/>
      <c r="EBY15" s="11"/>
      <c r="EBZ15" s="11"/>
      <c r="ECA15" s="11"/>
      <c r="ECB15" s="11"/>
      <c r="ECC15" s="11"/>
      <c r="ECD15" s="11"/>
      <c r="ECE15" s="11"/>
      <c r="ECF15" s="11"/>
      <c r="ECG15" s="11"/>
      <c r="ECH15" s="11"/>
      <c r="ECI15" s="11"/>
      <c r="ECJ15" s="11"/>
      <c r="ECK15" s="11"/>
      <c r="ECL15" s="11"/>
      <c r="ECM15" s="11"/>
      <c r="ECN15" s="11"/>
      <c r="ECO15" s="11"/>
      <c r="ECP15" s="11"/>
      <c r="ECQ15" s="11"/>
      <c r="ECR15" s="11"/>
      <c r="ECS15" s="11"/>
      <c r="ECT15" s="11"/>
      <c r="ECU15" s="11"/>
      <c r="ECV15" s="11"/>
      <c r="ECW15" s="11"/>
      <c r="ECX15" s="11"/>
      <c r="ECY15" s="11"/>
      <c r="ECZ15" s="11"/>
      <c r="EDA15" s="11"/>
      <c r="EDB15" s="11"/>
      <c r="EDC15" s="11"/>
      <c r="EDD15" s="11"/>
      <c r="EDE15" s="11"/>
      <c r="EDF15" s="11"/>
      <c r="EDG15" s="11"/>
      <c r="EDH15" s="11"/>
      <c r="EDI15" s="11"/>
      <c r="EDJ15" s="11"/>
      <c r="EDK15" s="11"/>
      <c r="EDL15" s="11"/>
      <c r="EDM15" s="11"/>
      <c r="EDN15" s="11"/>
      <c r="EDO15" s="11"/>
      <c r="EDP15" s="11"/>
      <c r="EDQ15" s="11"/>
      <c r="EDR15" s="11"/>
      <c r="EDS15" s="11"/>
      <c r="EDT15" s="11"/>
      <c r="EDU15" s="11"/>
      <c r="EDV15" s="11"/>
      <c r="EDW15" s="11"/>
      <c r="EDX15" s="11"/>
      <c r="EDY15" s="11"/>
      <c r="EDZ15" s="11"/>
      <c r="EEA15" s="11"/>
      <c r="EEB15" s="11"/>
      <c r="EEC15" s="11"/>
      <c r="EED15" s="11"/>
      <c r="EEE15" s="11"/>
      <c r="EEF15" s="11"/>
      <c r="EEG15" s="11"/>
      <c r="EEH15" s="11"/>
      <c r="EEI15" s="11"/>
      <c r="EEJ15" s="11"/>
      <c r="EEK15" s="11"/>
      <c r="EEL15" s="11"/>
      <c r="EEM15" s="11"/>
      <c r="EEN15" s="11"/>
      <c r="EEO15" s="11"/>
      <c r="EEP15" s="11"/>
      <c r="EEQ15" s="11"/>
      <c r="EER15" s="11"/>
      <c r="EES15" s="11"/>
      <c r="EET15" s="11"/>
      <c r="EEU15" s="11"/>
      <c r="EEV15" s="11"/>
      <c r="EEW15" s="11"/>
      <c r="EEX15" s="11"/>
      <c r="EEY15" s="11"/>
      <c r="EEZ15" s="11"/>
      <c r="EFA15" s="11"/>
      <c r="EFB15" s="11"/>
      <c r="EFC15" s="11"/>
      <c r="EFD15" s="11"/>
      <c r="EFE15" s="11"/>
      <c r="EFF15" s="11"/>
      <c r="EFG15" s="11"/>
      <c r="EFH15" s="11"/>
      <c r="EFI15" s="11"/>
      <c r="EFJ15" s="11"/>
      <c r="EFK15" s="11"/>
      <c r="EFL15" s="11"/>
      <c r="EFM15" s="11"/>
      <c r="EFN15" s="11"/>
      <c r="EFO15" s="11"/>
      <c r="EFP15" s="11"/>
      <c r="EFQ15" s="11"/>
      <c r="EFR15" s="11"/>
      <c r="EFS15" s="11"/>
      <c r="EFT15" s="11"/>
      <c r="EFU15" s="11"/>
      <c r="EFV15" s="11"/>
      <c r="EFW15" s="11"/>
      <c r="EFX15" s="11"/>
      <c r="EFY15" s="11"/>
      <c r="EFZ15" s="11"/>
      <c r="EGA15" s="11"/>
      <c r="EGB15" s="11"/>
      <c r="EGC15" s="11"/>
      <c r="EGD15" s="11"/>
      <c r="EGE15" s="11"/>
      <c r="EGF15" s="11"/>
      <c r="EGG15" s="11"/>
      <c r="EGH15" s="11"/>
      <c r="EGI15" s="11"/>
      <c r="EGJ15" s="11"/>
      <c r="EGK15" s="11"/>
      <c r="EGL15" s="11"/>
      <c r="EGM15" s="11"/>
      <c r="EGN15" s="11"/>
      <c r="EGO15" s="11"/>
      <c r="EGP15" s="11"/>
      <c r="EGQ15" s="11"/>
      <c r="EGR15" s="11"/>
      <c r="EGS15" s="11"/>
      <c r="EGT15" s="11"/>
      <c r="EGU15" s="11"/>
      <c r="EGV15" s="11"/>
      <c r="EGW15" s="11"/>
      <c r="EGX15" s="11"/>
      <c r="EGY15" s="11"/>
      <c r="EGZ15" s="11"/>
      <c r="EHA15" s="11"/>
      <c r="EHB15" s="11"/>
      <c r="EHC15" s="11"/>
      <c r="EHD15" s="11"/>
      <c r="EHE15" s="11"/>
      <c r="EHF15" s="11"/>
      <c r="EHG15" s="11"/>
      <c r="EHH15" s="11"/>
      <c r="EHI15" s="11"/>
      <c r="EHJ15" s="11"/>
      <c r="EHK15" s="11"/>
      <c r="EHL15" s="11"/>
      <c r="EHM15" s="11"/>
      <c r="EHN15" s="11"/>
      <c r="EHO15" s="11"/>
      <c r="EHP15" s="11"/>
      <c r="EHQ15" s="11"/>
      <c r="EHR15" s="11"/>
      <c r="EHS15" s="11"/>
      <c r="EHT15" s="11"/>
      <c r="EHU15" s="11"/>
      <c r="EHV15" s="11"/>
      <c r="EHW15" s="11"/>
      <c r="EHX15" s="11"/>
      <c r="EHY15" s="11"/>
      <c r="EHZ15" s="11"/>
      <c r="EIA15" s="11"/>
      <c r="EIB15" s="11"/>
      <c r="EIC15" s="11"/>
      <c r="EID15" s="11"/>
      <c r="EIE15" s="11"/>
      <c r="EIF15" s="11"/>
      <c r="EIG15" s="11"/>
      <c r="EIH15" s="11"/>
      <c r="EII15" s="11"/>
      <c r="EIJ15" s="11"/>
      <c r="EIK15" s="11"/>
      <c r="EIL15" s="11"/>
      <c r="EIM15" s="11"/>
      <c r="EIN15" s="11"/>
      <c r="EIO15" s="11"/>
      <c r="EIP15" s="11"/>
      <c r="EIQ15" s="11"/>
      <c r="EIR15" s="11"/>
      <c r="EIS15" s="11"/>
      <c r="EIT15" s="11"/>
      <c r="EIU15" s="11"/>
      <c r="EIV15" s="11"/>
      <c r="EIW15" s="11"/>
      <c r="EIX15" s="11"/>
      <c r="EIY15" s="11"/>
      <c r="EIZ15" s="11"/>
      <c r="EJA15" s="11"/>
      <c r="EJB15" s="11"/>
      <c r="EJC15" s="11"/>
      <c r="EJD15" s="11"/>
      <c r="EJE15" s="11"/>
      <c r="EJF15" s="11"/>
      <c r="EJG15" s="11"/>
      <c r="EJH15" s="11"/>
      <c r="EJI15" s="11"/>
      <c r="EJJ15" s="11"/>
      <c r="EJK15" s="11"/>
      <c r="EJL15" s="11"/>
      <c r="EJM15" s="11"/>
      <c r="EJN15" s="11"/>
      <c r="EJO15" s="11"/>
      <c r="EJP15" s="11"/>
      <c r="EJQ15" s="11"/>
      <c r="EJR15" s="11"/>
      <c r="EJS15" s="11"/>
      <c r="EJT15" s="11"/>
      <c r="EJU15" s="11"/>
      <c r="EJV15" s="11"/>
      <c r="EJW15" s="11"/>
      <c r="EJX15" s="11"/>
      <c r="EJY15" s="11"/>
      <c r="EJZ15" s="11"/>
      <c r="EKA15" s="11"/>
      <c r="EKB15" s="11"/>
      <c r="EKC15" s="11"/>
      <c r="EKD15" s="11"/>
      <c r="EKE15" s="11"/>
      <c r="EKF15" s="11"/>
      <c r="EKG15" s="11"/>
      <c r="EKH15" s="11"/>
      <c r="EKI15" s="11"/>
      <c r="EKJ15" s="11"/>
      <c r="EKK15" s="11"/>
      <c r="EKL15" s="11"/>
      <c r="EKM15" s="11"/>
      <c r="EKN15" s="11"/>
      <c r="EKO15" s="11"/>
      <c r="EKP15" s="11"/>
      <c r="EKQ15" s="11"/>
      <c r="EKR15" s="11"/>
      <c r="EKS15" s="11"/>
      <c r="EKT15" s="11"/>
      <c r="EKU15" s="11"/>
      <c r="EKV15" s="11"/>
      <c r="EKW15" s="11"/>
      <c r="EKX15" s="11"/>
      <c r="EKY15" s="11"/>
      <c r="EKZ15" s="11"/>
      <c r="ELA15" s="11"/>
      <c r="ELB15" s="11"/>
      <c r="ELC15" s="11"/>
      <c r="ELD15" s="11"/>
      <c r="ELE15" s="11"/>
      <c r="ELF15" s="11"/>
      <c r="ELG15" s="11"/>
      <c r="ELH15" s="11"/>
      <c r="ELI15" s="11"/>
      <c r="ELJ15" s="11"/>
      <c r="ELK15" s="11"/>
      <c r="ELL15" s="11"/>
      <c r="ELM15" s="11"/>
      <c r="ELN15" s="11"/>
      <c r="ELO15" s="11"/>
      <c r="ELP15" s="11"/>
      <c r="ELQ15" s="11"/>
      <c r="ELR15" s="11"/>
      <c r="ELS15" s="11"/>
      <c r="ELT15" s="11"/>
      <c r="ELU15" s="11"/>
      <c r="ELV15" s="11"/>
      <c r="ELW15" s="11"/>
      <c r="ELX15" s="11"/>
      <c r="ELY15" s="11"/>
      <c r="ELZ15" s="11"/>
      <c r="EMA15" s="11"/>
      <c r="EMB15" s="11"/>
      <c r="EMC15" s="11"/>
      <c r="EMD15" s="11"/>
      <c r="EME15" s="11"/>
      <c r="EMF15" s="11"/>
      <c r="EMG15" s="11"/>
      <c r="EMH15" s="11"/>
      <c r="EMI15" s="11"/>
      <c r="EMJ15" s="11"/>
      <c r="EMK15" s="11"/>
      <c r="EML15" s="11"/>
      <c r="EMM15" s="11"/>
      <c r="EMN15" s="11"/>
      <c r="EMO15" s="11"/>
      <c r="EMP15" s="11"/>
      <c r="EMQ15" s="11"/>
      <c r="EMR15" s="11"/>
      <c r="EMS15" s="11"/>
      <c r="EMT15" s="11"/>
      <c r="EMU15" s="11"/>
      <c r="EMV15" s="11"/>
      <c r="EMW15" s="11"/>
      <c r="EMX15" s="11"/>
      <c r="EMY15" s="11"/>
      <c r="EMZ15" s="11"/>
      <c r="ENA15" s="11"/>
      <c r="ENB15" s="11"/>
      <c r="ENC15" s="11"/>
      <c r="END15" s="11"/>
      <c r="ENE15" s="11"/>
      <c r="ENF15" s="11"/>
      <c r="ENG15" s="11"/>
      <c r="ENH15" s="11"/>
      <c r="ENI15" s="11"/>
      <c r="ENJ15" s="11"/>
      <c r="ENK15" s="11"/>
      <c r="ENL15" s="11"/>
      <c r="ENM15" s="11"/>
      <c r="ENN15" s="11"/>
      <c r="ENO15" s="11"/>
      <c r="ENP15" s="11"/>
      <c r="ENQ15" s="11"/>
      <c r="ENR15" s="11"/>
      <c r="ENS15" s="11"/>
      <c r="ENT15" s="11"/>
      <c r="ENU15" s="11"/>
      <c r="ENV15" s="11"/>
      <c r="ENW15" s="11"/>
      <c r="ENX15" s="11"/>
      <c r="ENY15" s="11"/>
      <c r="ENZ15" s="11"/>
      <c r="EOA15" s="11"/>
      <c r="EOB15" s="11"/>
      <c r="EOC15" s="11"/>
      <c r="EOD15" s="11"/>
      <c r="EOE15" s="11"/>
      <c r="EOF15" s="11"/>
      <c r="EOG15" s="11"/>
      <c r="EOH15" s="11"/>
      <c r="EOI15" s="11"/>
      <c r="EOJ15" s="11"/>
      <c r="EOK15" s="11"/>
      <c r="EOL15" s="11"/>
      <c r="EOM15" s="11"/>
      <c r="EON15" s="11"/>
      <c r="EOO15" s="11"/>
      <c r="EOP15" s="11"/>
      <c r="EOQ15" s="11"/>
      <c r="EOR15" s="11"/>
      <c r="EOS15" s="11"/>
      <c r="EOT15" s="11"/>
      <c r="EOU15" s="11"/>
      <c r="EOV15" s="11"/>
      <c r="EOW15" s="11"/>
      <c r="EOX15" s="11"/>
      <c r="EOY15" s="11"/>
      <c r="EOZ15" s="11"/>
      <c r="EPA15" s="11"/>
      <c r="EPB15" s="11"/>
      <c r="EPC15" s="11"/>
      <c r="EPD15" s="11"/>
      <c r="EPE15" s="11"/>
      <c r="EPF15" s="11"/>
      <c r="EPG15" s="11"/>
      <c r="EPH15" s="11"/>
      <c r="EPI15" s="11"/>
      <c r="EPJ15" s="11"/>
      <c r="EPK15" s="11"/>
      <c r="EPL15" s="11"/>
      <c r="EPM15" s="11"/>
      <c r="EPN15" s="11"/>
      <c r="EPO15" s="11"/>
      <c r="EPP15" s="11"/>
      <c r="EPQ15" s="11"/>
      <c r="EPR15" s="11"/>
      <c r="EPS15" s="11"/>
      <c r="EPT15" s="11"/>
      <c r="EPU15" s="11"/>
      <c r="EPV15" s="11"/>
      <c r="EPW15" s="11"/>
      <c r="EPX15" s="11"/>
      <c r="EPY15" s="11"/>
      <c r="EPZ15" s="11"/>
      <c r="EQA15" s="11"/>
      <c r="EQB15" s="11"/>
      <c r="EQC15" s="11"/>
      <c r="EQD15" s="11"/>
      <c r="EQE15" s="11"/>
      <c r="EQF15" s="11"/>
      <c r="EQG15" s="11"/>
      <c r="EQH15" s="11"/>
      <c r="EQI15" s="11"/>
      <c r="EQJ15" s="11"/>
      <c r="EQK15" s="11"/>
      <c r="EQL15" s="11"/>
      <c r="EQM15" s="11"/>
      <c r="EQN15" s="11"/>
      <c r="EQO15" s="11"/>
      <c r="EQP15" s="11"/>
      <c r="EQQ15" s="11"/>
      <c r="EQR15" s="11"/>
      <c r="EQS15" s="11"/>
      <c r="EQT15" s="11"/>
      <c r="EQU15" s="11"/>
      <c r="EQV15" s="11"/>
      <c r="EQW15" s="11"/>
      <c r="EQX15" s="11"/>
      <c r="EQY15" s="11"/>
      <c r="EQZ15" s="11"/>
      <c r="ERA15" s="11"/>
      <c r="ERB15" s="11"/>
      <c r="ERC15" s="11"/>
      <c r="ERD15" s="11"/>
      <c r="ERE15" s="11"/>
      <c r="ERF15" s="11"/>
      <c r="ERG15" s="11"/>
      <c r="ERH15" s="11"/>
      <c r="ERI15" s="11"/>
      <c r="ERJ15" s="11"/>
      <c r="ERK15" s="11"/>
      <c r="ERL15" s="11"/>
      <c r="ERM15" s="11"/>
      <c r="ERN15" s="11"/>
      <c r="ERO15" s="11"/>
      <c r="ERP15" s="11"/>
      <c r="ERQ15" s="11"/>
      <c r="ERR15" s="11"/>
      <c r="ERS15" s="11"/>
      <c r="ERT15" s="11"/>
      <c r="ERU15" s="11"/>
      <c r="ERV15" s="11"/>
      <c r="ERW15" s="11"/>
      <c r="ERX15" s="11"/>
      <c r="ERY15" s="11"/>
      <c r="ERZ15" s="11"/>
      <c r="ESA15" s="11"/>
      <c r="ESB15" s="11"/>
      <c r="ESC15" s="11"/>
      <c r="ESD15" s="11"/>
      <c r="ESE15" s="11"/>
      <c r="ESF15" s="11"/>
      <c r="ESG15" s="11"/>
      <c r="ESH15" s="11"/>
      <c r="ESI15" s="11"/>
      <c r="ESJ15" s="11"/>
      <c r="ESK15" s="11"/>
      <c r="ESL15" s="11"/>
      <c r="ESM15" s="11"/>
      <c r="ESN15" s="11"/>
      <c r="ESO15" s="11"/>
      <c r="ESP15" s="11"/>
      <c r="ESQ15" s="11"/>
      <c r="ESR15" s="11"/>
      <c r="ESS15" s="11"/>
      <c r="EST15" s="11"/>
      <c r="ESU15" s="11"/>
      <c r="ESV15" s="11"/>
      <c r="ESW15" s="11"/>
      <c r="ESX15" s="11"/>
      <c r="ESY15" s="11"/>
      <c r="ESZ15" s="11"/>
      <c r="ETA15" s="11"/>
      <c r="ETB15" s="11"/>
      <c r="ETC15" s="11"/>
      <c r="ETD15" s="11"/>
      <c r="ETE15" s="11"/>
      <c r="ETF15" s="11"/>
      <c r="ETG15" s="11"/>
      <c r="ETH15" s="11"/>
      <c r="ETI15" s="11"/>
      <c r="ETJ15" s="11"/>
      <c r="ETK15" s="11"/>
      <c r="ETL15" s="11"/>
      <c r="ETM15" s="11"/>
      <c r="ETN15" s="11"/>
      <c r="ETO15" s="11"/>
      <c r="ETP15" s="11"/>
      <c r="ETQ15" s="11"/>
      <c r="ETR15" s="11"/>
      <c r="ETS15" s="11"/>
      <c r="ETT15" s="11"/>
      <c r="ETU15" s="11"/>
      <c r="ETV15" s="11"/>
      <c r="ETW15" s="11"/>
      <c r="ETX15" s="11"/>
      <c r="ETY15" s="11"/>
      <c r="ETZ15" s="11"/>
      <c r="EUA15" s="11"/>
      <c r="EUB15" s="11"/>
      <c r="EUC15" s="11"/>
      <c r="EUD15" s="11"/>
      <c r="EUE15" s="11"/>
      <c r="EUF15" s="11"/>
      <c r="EUG15" s="11"/>
      <c r="EUH15" s="11"/>
      <c r="EUI15" s="11"/>
      <c r="EUJ15" s="11"/>
      <c r="EUK15" s="11"/>
      <c r="EUL15" s="11"/>
      <c r="EUM15" s="11"/>
      <c r="EUN15" s="11"/>
      <c r="EUO15" s="11"/>
      <c r="EUP15" s="11"/>
      <c r="EUQ15" s="11"/>
      <c r="EUR15" s="11"/>
      <c r="EUS15" s="11"/>
      <c r="EUT15" s="11"/>
      <c r="EUU15" s="11"/>
      <c r="EUV15" s="11"/>
      <c r="EUW15" s="11"/>
      <c r="EUX15" s="11"/>
      <c r="EUY15" s="11"/>
      <c r="EUZ15" s="11"/>
      <c r="EVA15" s="11"/>
      <c r="EVB15" s="11"/>
      <c r="EVC15" s="11"/>
      <c r="EVD15" s="11"/>
      <c r="EVE15" s="11"/>
      <c r="EVF15" s="11"/>
      <c r="EVG15" s="11"/>
      <c r="EVH15" s="11"/>
      <c r="EVI15" s="11"/>
      <c r="EVJ15" s="11"/>
      <c r="EVK15" s="11"/>
      <c r="EVL15" s="11"/>
      <c r="EVM15" s="11"/>
      <c r="EVN15" s="11"/>
      <c r="EVO15" s="11"/>
      <c r="EVP15" s="11"/>
      <c r="EVQ15" s="11"/>
      <c r="EVR15" s="11"/>
      <c r="EVS15" s="11"/>
      <c r="EVT15" s="11"/>
      <c r="EVU15" s="11"/>
      <c r="EVV15" s="11"/>
      <c r="EVW15" s="11"/>
      <c r="EVX15" s="11"/>
      <c r="EVY15" s="11"/>
      <c r="EVZ15" s="11"/>
      <c r="EWA15" s="11"/>
      <c r="EWB15" s="11"/>
      <c r="EWC15" s="11"/>
      <c r="EWD15" s="11"/>
      <c r="EWE15" s="11"/>
      <c r="EWF15" s="11"/>
      <c r="EWG15" s="11"/>
      <c r="EWH15" s="11"/>
      <c r="EWI15" s="11"/>
      <c r="EWJ15" s="11"/>
      <c r="EWK15" s="11"/>
      <c r="EWL15" s="11"/>
      <c r="EWM15" s="11"/>
      <c r="EWN15" s="11"/>
      <c r="EWO15" s="11"/>
      <c r="EWP15" s="11"/>
      <c r="EWQ15" s="11"/>
      <c r="EWR15" s="11"/>
      <c r="EWS15" s="11"/>
      <c r="EWT15" s="11"/>
      <c r="EWU15" s="11"/>
      <c r="EWV15" s="11"/>
      <c r="EWW15" s="11"/>
      <c r="EWX15" s="11"/>
      <c r="EWY15" s="11"/>
      <c r="EWZ15" s="11"/>
      <c r="EXA15" s="11"/>
      <c r="EXB15" s="11"/>
      <c r="EXC15" s="11"/>
      <c r="EXD15" s="11"/>
      <c r="EXE15" s="11"/>
      <c r="EXF15" s="11"/>
      <c r="EXG15" s="11"/>
      <c r="EXH15" s="11"/>
      <c r="EXI15" s="11"/>
      <c r="EXJ15" s="11"/>
      <c r="EXK15" s="11"/>
      <c r="EXL15" s="11"/>
      <c r="EXM15" s="11"/>
      <c r="EXN15" s="11"/>
      <c r="EXO15" s="11"/>
      <c r="EXP15" s="11"/>
      <c r="EXQ15" s="11"/>
      <c r="EXR15" s="11"/>
      <c r="EXS15" s="11"/>
      <c r="EXT15" s="11"/>
      <c r="EXU15" s="11"/>
      <c r="EXV15" s="11"/>
      <c r="EXW15" s="11"/>
      <c r="EXX15" s="11"/>
      <c r="EXY15" s="11"/>
      <c r="EXZ15" s="11"/>
      <c r="EYA15" s="11"/>
      <c r="EYB15" s="11"/>
      <c r="EYC15" s="11"/>
      <c r="EYD15" s="11"/>
      <c r="EYE15" s="11"/>
      <c r="EYF15" s="11"/>
      <c r="EYG15" s="11"/>
      <c r="EYH15" s="11"/>
      <c r="EYI15" s="11"/>
      <c r="EYJ15" s="11"/>
      <c r="EYK15" s="11"/>
      <c r="EYL15" s="11"/>
      <c r="EYM15" s="11"/>
      <c r="EYN15" s="11"/>
      <c r="EYO15" s="11"/>
      <c r="EYP15" s="11"/>
      <c r="EYQ15" s="11"/>
      <c r="EYR15" s="11"/>
      <c r="EYS15" s="11"/>
      <c r="EYT15" s="11"/>
      <c r="EYU15" s="11"/>
      <c r="EYV15" s="11"/>
      <c r="EYW15" s="11"/>
      <c r="EYX15" s="11"/>
      <c r="EYY15" s="11"/>
      <c r="EYZ15" s="11"/>
      <c r="EZA15" s="11"/>
      <c r="EZB15" s="11"/>
      <c r="EZC15" s="11"/>
      <c r="EZD15" s="11"/>
      <c r="EZE15" s="11"/>
      <c r="EZF15" s="11"/>
      <c r="EZG15" s="11"/>
      <c r="EZH15" s="11"/>
      <c r="EZI15" s="11"/>
      <c r="EZJ15" s="11"/>
      <c r="EZK15" s="11"/>
      <c r="EZL15" s="11"/>
      <c r="EZM15" s="11"/>
      <c r="EZN15" s="11"/>
      <c r="EZO15" s="11"/>
      <c r="EZP15" s="11"/>
      <c r="EZQ15" s="11"/>
      <c r="EZR15" s="11"/>
      <c r="EZS15" s="11"/>
      <c r="EZT15" s="11"/>
      <c r="EZU15" s="11"/>
      <c r="EZV15" s="11"/>
      <c r="EZW15" s="11"/>
      <c r="EZX15" s="11"/>
      <c r="EZY15" s="11"/>
      <c r="EZZ15" s="11"/>
      <c r="FAA15" s="11"/>
      <c r="FAB15" s="11"/>
      <c r="FAC15" s="11"/>
      <c r="FAD15" s="11"/>
      <c r="FAE15" s="11"/>
      <c r="FAF15" s="11"/>
      <c r="FAG15" s="11"/>
      <c r="FAH15" s="11"/>
      <c r="FAI15" s="11"/>
      <c r="FAJ15" s="11"/>
      <c r="FAK15" s="11"/>
      <c r="FAL15" s="11"/>
      <c r="FAM15" s="11"/>
      <c r="FAN15" s="11"/>
      <c r="FAO15" s="11"/>
      <c r="FAP15" s="11"/>
      <c r="FAQ15" s="11"/>
      <c r="FAR15" s="11"/>
      <c r="FAS15" s="11"/>
      <c r="FAT15" s="11"/>
      <c r="FAU15" s="11"/>
      <c r="FAV15" s="11"/>
      <c r="FAW15" s="11"/>
      <c r="FAX15" s="11"/>
      <c r="FAY15" s="11"/>
      <c r="FAZ15" s="11"/>
      <c r="FBA15" s="11"/>
      <c r="FBB15" s="11"/>
      <c r="FBC15" s="11"/>
      <c r="FBD15" s="11"/>
      <c r="FBE15" s="11"/>
      <c r="FBF15" s="11"/>
      <c r="FBG15" s="11"/>
      <c r="FBH15" s="11"/>
      <c r="FBI15" s="11"/>
      <c r="FBJ15" s="11"/>
      <c r="FBK15" s="11"/>
      <c r="FBL15" s="11"/>
      <c r="FBM15" s="11"/>
      <c r="FBN15" s="11"/>
      <c r="FBO15" s="11"/>
      <c r="FBP15" s="11"/>
      <c r="FBQ15" s="11"/>
      <c r="FBR15" s="11"/>
      <c r="FBS15" s="11"/>
      <c r="FBT15" s="11"/>
      <c r="FBU15" s="11"/>
      <c r="FBV15" s="11"/>
      <c r="FBW15" s="11"/>
      <c r="FBX15" s="11"/>
      <c r="FBY15" s="11"/>
      <c r="FBZ15" s="11"/>
      <c r="FCA15" s="11"/>
      <c r="FCB15" s="11"/>
      <c r="FCC15" s="11"/>
      <c r="FCD15" s="11"/>
      <c r="FCE15" s="11"/>
      <c r="FCF15" s="11"/>
      <c r="FCG15" s="11"/>
      <c r="FCH15" s="11"/>
      <c r="FCI15" s="11"/>
      <c r="FCJ15" s="11"/>
      <c r="FCK15" s="11"/>
      <c r="FCL15" s="11"/>
      <c r="FCM15" s="11"/>
      <c r="FCN15" s="11"/>
      <c r="FCO15" s="11"/>
      <c r="FCP15" s="11"/>
      <c r="FCQ15" s="11"/>
      <c r="FCR15" s="11"/>
      <c r="FCS15" s="11"/>
      <c r="FCT15" s="11"/>
      <c r="FCU15" s="11"/>
      <c r="FCV15" s="11"/>
      <c r="FCW15" s="11"/>
      <c r="FCX15" s="11"/>
      <c r="FCY15" s="11"/>
      <c r="FCZ15" s="11"/>
      <c r="FDA15" s="11"/>
      <c r="FDB15" s="11"/>
      <c r="FDC15" s="11"/>
      <c r="FDD15" s="11"/>
      <c r="FDE15" s="11"/>
      <c r="FDF15" s="11"/>
      <c r="FDG15" s="11"/>
      <c r="FDH15" s="11"/>
      <c r="FDI15" s="11"/>
      <c r="FDJ15" s="11"/>
      <c r="FDK15" s="11"/>
      <c r="FDL15" s="11"/>
      <c r="FDM15" s="11"/>
      <c r="FDN15" s="11"/>
      <c r="FDO15" s="11"/>
      <c r="FDP15" s="11"/>
      <c r="FDQ15" s="11"/>
      <c r="FDR15" s="11"/>
      <c r="FDS15" s="11"/>
      <c r="FDT15" s="11"/>
      <c r="FDU15" s="11"/>
      <c r="FDV15" s="11"/>
      <c r="FDW15" s="11"/>
      <c r="FDX15" s="11"/>
      <c r="FDY15" s="11"/>
      <c r="FDZ15" s="11"/>
      <c r="FEA15" s="11"/>
      <c r="FEB15" s="11"/>
      <c r="FEC15" s="11"/>
      <c r="FED15" s="11"/>
      <c r="FEE15" s="11"/>
      <c r="FEF15" s="11"/>
      <c r="FEG15" s="11"/>
      <c r="FEH15" s="11"/>
      <c r="FEI15" s="11"/>
      <c r="FEJ15" s="11"/>
      <c r="FEK15" s="11"/>
      <c r="FEL15" s="11"/>
      <c r="FEM15" s="11"/>
      <c r="FEN15" s="11"/>
      <c r="FEO15" s="11"/>
      <c r="FEP15" s="11"/>
      <c r="FEQ15" s="11"/>
      <c r="FER15" s="11"/>
      <c r="FES15" s="11"/>
      <c r="FET15" s="11"/>
      <c r="FEU15" s="11"/>
      <c r="FEV15" s="11"/>
      <c r="FEW15" s="11"/>
      <c r="FEX15" s="11"/>
      <c r="FEY15" s="11"/>
      <c r="FEZ15" s="11"/>
      <c r="FFA15" s="11"/>
      <c r="FFB15" s="11"/>
      <c r="FFC15" s="11"/>
      <c r="FFD15" s="11"/>
      <c r="FFE15" s="11"/>
      <c r="FFF15" s="11"/>
      <c r="FFG15" s="11"/>
      <c r="FFH15" s="11"/>
      <c r="FFI15" s="11"/>
      <c r="FFJ15" s="11"/>
      <c r="FFK15" s="11"/>
      <c r="FFL15" s="11"/>
      <c r="FFM15" s="11"/>
      <c r="FFN15" s="11"/>
      <c r="FFO15" s="11"/>
      <c r="FFP15" s="11"/>
      <c r="FFQ15" s="11"/>
      <c r="FFR15" s="11"/>
      <c r="FFS15" s="11"/>
      <c r="FFT15" s="11"/>
      <c r="FFU15" s="11"/>
      <c r="FFV15" s="11"/>
      <c r="FFW15" s="11"/>
      <c r="FFX15" s="11"/>
      <c r="FFY15" s="11"/>
      <c r="FFZ15" s="11"/>
      <c r="FGA15" s="11"/>
      <c r="FGB15" s="11"/>
      <c r="FGC15" s="11"/>
      <c r="FGD15" s="11"/>
      <c r="FGE15" s="11"/>
      <c r="FGF15" s="11"/>
      <c r="FGG15" s="11"/>
      <c r="FGH15" s="11"/>
      <c r="FGI15" s="11"/>
      <c r="FGJ15" s="11"/>
      <c r="FGK15" s="11"/>
      <c r="FGL15" s="11"/>
      <c r="FGM15" s="11"/>
      <c r="FGN15" s="11"/>
      <c r="FGO15" s="11"/>
      <c r="FGP15" s="11"/>
      <c r="FGQ15" s="11"/>
      <c r="FGR15" s="11"/>
      <c r="FGS15" s="11"/>
      <c r="FGT15" s="11"/>
      <c r="FGU15" s="11"/>
      <c r="FGV15" s="11"/>
      <c r="FGW15" s="11"/>
      <c r="FGX15" s="11"/>
      <c r="FGY15" s="11"/>
      <c r="FGZ15" s="11"/>
      <c r="FHA15" s="11"/>
      <c r="FHB15" s="11"/>
      <c r="FHC15" s="11"/>
      <c r="FHD15" s="11"/>
      <c r="FHE15" s="11"/>
      <c r="FHF15" s="11"/>
      <c r="FHG15" s="11"/>
      <c r="FHH15" s="11"/>
      <c r="FHI15" s="11"/>
      <c r="FHJ15" s="11"/>
      <c r="FHK15" s="11"/>
      <c r="FHL15" s="11"/>
      <c r="FHM15" s="11"/>
      <c r="FHN15" s="11"/>
      <c r="FHO15" s="11"/>
      <c r="FHP15" s="11"/>
      <c r="FHQ15" s="11"/>
      <c r="FHR15" s="11"/>
      <c r="FHS15" s="11"/>
      <c r="FHT15" s="11"/>
      <c r="FHU15" s="11"/>
      <c r="FHV15" s="11"/>
      <c r="FHW15" s="11"/>
      <c r="FHX15" s="11"/>
      <c r="FHY15" s="11"/>
      <c r="FHZ15" s="11"/>
      <c r="FIA15" s="11"/>
      <c r="FIB15" s="11"/>
      <c r="FIC15" s="11"/>
      <c r="FID15" s="11"/>
      <c r="FIE15" s="11"/>
      <c r="FIF15" s="11"/>
      <c r="FIG15" s="11"/>
      <c r="FIH15" s="11"/>
      <c r="FII15" s="11"/>
      <c r="FIJ15" s="11"/>
      <c r="FIK15" s="11"/>
      <c r="FIL15" s="11"/>
      <c r="FIM15" s="11"/>
      <c r="FIN15" s="11"/>
      <c r="FIO15" s="11"/>
      <c r="FIP15" s="11"/>
      <c r="FIQ15" s="11"/>
      <c r="FIR15" s="11"/>
      <c r="FIS15" s="11"/>
      <c r="FIT15" s="11"/>
      <c r="FIU15" s="11"/>
      <c r="FIV15" s="11"/>
      <c r="FIW15" s="11"/>
      <c r="FIX15" s="11"/>
      <c r="FIY15" s="11"/>
      <c r="FIZ15" s="11"/>
      <c r="FJA15" s="11"/>
      <c r="FJB15" s="11"/>
      <c r="FJC15" s="11"/>
      <c r="FJD15" s="11"/>
      <c r="FJE15" s="11"/>
      <c r="FJF15" s="11"/>
      <c r="FJG15" s="11"/>
      <c r="FJH15" s="11"/>
      <c r="FJI15" s="11"/>
      <c r="FJJ15" s="11"/>
      <c r="FJK15" s="11"/>
      <c r="FJL15" s="11"/>
      <c r="FJM15" s="11"/>
      <c r="FJN15" s="11"/>
      <c r="FJO15" s="11"/>
      <c r="FJP15" s="11"/>
      <c r="FJQ15" s="11"/>
      <c r="FJR15" s="11"/>
      <c r="FJS15" s="11"/>
      <c r="FJT15" s="11"/>
      <c r="FJU15" s="11"/>
      <c r="FJV15" s="11"/>
      <c r="FJW15" s="11"/>
      <c r="FJX15" s="11"/>
      <c r="FJY15" s="11"/>
      <c r="FJZ15" s="11"/>
      <c r="FKA15" s="11"/>
      <c r="FKB15" s="11"/>
      <c r="FKC15" s="11"/>
      <c r="FKD15" s="11"/>
      <c r="FKE15" s="11"/>
      <c r="FKF15" s="11"/>
      <c r="FKG15" s="11"/>
      <c r="FKH15" s="11"/>
      <c r="FKI15" s="11"/>
      <c r="FKJ15" s="11"/>
      <c r="FKK15" s="11"/>
      <c r="FKL15" s="11"/>
      <c r="FKM15" s="11"/>
      <c r="FKN15" s="11"/>
      <c r="FKO15" s="11"/>
      <c r="FKP15" s="11"/>
      <c r="FKQ15" s="11"/>
      <c r="FKR15" s="11"/>
      <c r="FKS15" s="11"/>
      <c r="FKT15" s="11"/>
      <c r="FKU15" s="11"/>
      <c r="FKV15" s="11"/>
      <c r="FKW15" s="11"/>
      <c r="FKX15" s="11"/>
      <c r="FKY15" s="11"/>
      <c r="FKZ15" s="11"/>
      <c r="FLA15" s="11"/>
      <c r="FLB15" s="11"/>
      <c r="FLC15" s="11"/>
      <c r="FLD15" s="11"/>
      <c r="FLE15" s="11"/>
      <c r="FLF15" s="11"/>
      <c r="FLG15" s="11"/>
      <c r="FLH15" s="11"/>
      <c r="FLI15" s="11"/>
      <c r="FLJ15" s="11"/>
      <c r="FLK15" s="11"/>
      <c r="FLL15" s="11"/>
      <c r="FLM15" s="11"/>
      <c r="FLN15" s="11"/>
      <c r="FLO15" s="11"/>
      <c r="FLP15" s="11"/>
      <c r="FLQ15" s="11"/>
      <c r="FLR15" s="11"/>
      <c r="FLS15" s="11"/>
      <c r="FLT15" s="11"/>
      <c r="FLU15" s="11"/>
      <c r="FLV15" s="11"/>
      <c r="FLW15" s="11"/>
      <c r="FLX15" s="11"/>
      <c r="FLY15" s="11"/>
      <c r="FLZ15" s="11"/>
      <c r="FMA15" s="11"/>
      <c r="FMB15" s="11"/>
      <c r="FMC15" s="11"/>
      <c r="FMD15" s="11"/>
      <c r="FME15" s="11"/>
      <c r="FMF15" s="11"/>
      <c r="FMG15" s="11"/>
      <c r="FMH15" s="11"/>
      <c r="FMI15" s="11"/>
      <c r="FMJ15" s="11"/>
      <c r="FMK15" s="11"/>
      <c r="FML15" s="11"/>
      <c r="FMM15" s="11"/>
      <c r="FMN15" s="11"/>
      <c r="FMO15" s="11"/>
      <c r="FMP15" s="11"/>
      <c r="FMQ15" s="11"/>
      <c r="FMR15" s="11"/>
      <c r="FMS15" s="11"/>
      <c r="FMT15" s="11"/>
      <c r="FMU15" s="11"/>
      <c r="FMV15" s="11"/>
      <c r="FMW15" s="11"/>
      <c r="FMX15" s="11"/>
      <c r="FMY15" s="11"/>
      <c r="FMZ15" s="11"/>
      <c r="FNA15" s="11"/>
      <c r="FNB15" s="11"/>
      <c r="FNC15" s="11"/>
      <c r="FND15" s="11"/>
      <c r="FNE15" s="11"/>
      <c r="FNF15" s="11"/>
      <c r="FNG15" s="11"/>
      <c r="FNH15" s="11"/>
      <c r="FNI15" s="11"/>
      <c r="FNJ15" s="11"/>
      <c r="FNK15" s="11"/>
      <c r="FNL15" s="11"/>
      <c r="FNM15" s="11"/>
      <c r="FNN15" s="11"/>
      <c r="FNO15" s="11"/>
      <c r="FNP15" s="11"/>
      <c r="FNQ15" s="11"/>
      <c r="FNR15" s="11"/>
      <c r="FNS15" s="11"/>
      <c r="FNT15" s="11"/>
      <c r="FNU15" s="11"/>
      <c r="FNV15" s="11"/>
      <c r="FNW15" s="11"/>
      <c r="FNX15" s="11"/>
      <c r="FNY15" s="11"/>
      <c r="FNZ15" s="11"/>
      <c r="FOA15" s="11"/>
      <c r="FOB15" s="11"/>
      <c r="FOC15" s="11"/>
      <c r="FOD15" s="11"/>
      <c r="FOE15" s="11"/>
      <c r="FOF15" s="11"/>
      <c r="FOG15" s="11"/>
      <c r="FOH15" s="11"/>
      <c r="FOI15" s="11"/>
      <c r="FOJ15" s="11"/>
      <c r="FOK15" s="11"/>
      <c r="FOL15" s="11"/>
      <c r="FOM15" s="11"/>
      <c r="FON15" s="11"/>
      <c r="FOO15" s="11"/>
      <c r="FOP15" s="11"/>
      <c r="FOQ15" s="11"/>
      <c r="FOR15" s="11"/>
      <c r="FOS15" s="11"/>
      <c r="FOT15" s="11"/>
      <c r="FOU15" s="11"/>
      <c r="FOV15" s="11"/>
      <c r="FOW15" s="11"/>
      <c r="FOX15" s="11"/>
      <c r="FOY15" s="11"/>
      <c r="FOZ15" s="11"/>
      <c r="FPA15" s="11"/>
      <c r="FPB15" s="11"/>
      <c r="FPC15" s="11"/>
      <c r="FPD15" s="11"/>
      <c r="FPE15" s="11"/>
      <c r="FPF15" s="11"/>
      <c r="FPG15" s="11"/>
      <c r="FPH15" s="11"/>
      <c r="FPI15" s="11"/>
      <c r="FPJ15" s="11"/>
      <c r="FPK15" s="11"/>
      <c r="FPL15" s="11"/>
      <c r="FPM15" s="11"/>
      <c r="FPN15" s="11"/>
      <c r="FPO15" s="11"/>
      <c r="FPP15" s="11"/>
      <c r="FPQ15" s="11"/>
      <c r="FPR15" s="11"/>
      <c r="FPS15" s="11"/>
      <c r="FPT15" s="11"/>
      <c r="FPU15" s="11"/>
      <c r="FPV15" s="11"/>
      <c r="FPW15" s="11"/>
      <c r="FPX15" s="11"/>
      <c r="FPY15" s="11"/>
      <c r="FPZ15" s="11"/>
      <c r="FQA15" s="11"/>
      <c r="FQB15" s="11"/>
      <c r="FQC15" s="11"/>
      <c r="FQD15" s="11"/>
      <c r="FQE15" s="11"/>
      <c r="FQF15" s="11"/>
      <c r="FQG15" s="11"/>
      <c r="FQH15" s="11"/>
      <c r="FQI15" s="11"/>
      <c r="FQJ15" s="11"/>
      <c r="FQK15" s="11"/>
      <c r="FQL15" s="11"/>
      <c r="FQM15" s="11"/>
      <c r="FQN15" s="11"/>
      <c r="FQO15" s="11"/>
      <c r="FQP15" s="11"/>
      <c r="FQQ15" s="11"/>
      <c r="FQR15" s="11"/>
      <c r="FQS15" s="11"/>
      <c r="FQT15" s="11"/>
      <c r="FQU15" s="11"/>
      <c r="FQV15" s="11"/>
      <c r="FQW15" s="11"/>
      <c r="FQX15" s="11"/>
      <c r="FQY15" s="11"/>
      <c r="FQZ15" s="11"/>
      <c r="FRA15" s="11"/>
      <c r="FRB15" s="11"/>
      <c r="FRC15" s="11"/>
      <c r="FRD15" s="11"/>
      <c r="FRE15" s="11"/>
      <c r="FRF15" s="11"/>
      <c r="FRG15" s="11"/>
      <c r="FRH15" s="11"/>
      <c r="FRI15" s="11"/>
      <c r="FRJ15" s="11"/>
      <c r="FRK15" s="11"/>
      <c r="FRL15" s="11"/>
      <c r="FRM15" s="11"/>
      <c r="FRN15" s="11"/>
      <c r="FRO15" s="11"/>
      <c r="FRP15" s="11"/>
      <c r="FRQ15" s="11"/>
      <c r="FRR15" s="11"/>
      <c r="FRS15" s="11"/>
      <c r="FRT15" s="11"/>
      <c r="FRU15" s="11"/>
      <c r="FRV15" s="11"/>
      <c r="FRW15" s="11"/>
      <c r="FRX15" s="11"/>
      <c r="FRY15" s="11"/>
      <c r="FRZ15" s="11"/>
      <c r="FSA15" s="11"/>
      <c r="FSB15" s="11"/>
      <c r="FSC15" s="11"/>
      <c r="FSD15" s="11"/>
      <c r="FSE15" s="11"/>
      <c r="FSF15" s="11"/>
      <c r="FSG15" s="11"/>
      <c r="FSH15" s="11"/>
      <c r="FSI15" s="11"/>
      <c r="FSJ15" s="11"/>
      <c r="FSK15" s="11"/>
      <c r="FSL15" s="11"/>
      <c r="FSM15" s="11"/>
      <c r="FSN15" s="11"/>
      <c r="FSO15" s="11"/>
      <c r="FSP15" s="11"/>
      <c r="FSQ15" s="11"/>
      <c r="FSR15" s="11"/>
      <c r="FSS15" s="11"/>
      <c r="FST15" s="11"/>
      <c r="FSU15" s="11"/>
      <c r="FSV15" s="11"/>
      <c r="FSW15" s="11"/>
      <c r="FSX15" s="11"/>
      <c r="FSY15" s="11"/>
      <c r="FSZ15" s="11"/>
      <c r="FTA15" s="11"/>
      <c r="FTB15" s="11"/>
      <c r="FTC15" s="11"/>
      <c r="FTD15" s="11"/>
      <c r="FTE15" s="11"/>
      <c r="FTF15" s="11"/>
      <c r="FTG15" s="11"/>
      <c r="FTH15" s="11"/>
      <c r="FTI15" s="11"/>
      <c r="FTJ15" s="11"/>
      <c r="FTK15" s="11"/>
      <c r="FTL15" s="11"/>
      <c r="FTM15" s="11"/>
      <c r="FTN15" s="11"/>
      <c r="FTO15" s="11"/>
      <c r="FTP15" s="11"/>
      <c r="FTQ15" s="11"/>
      <c r="FTR15" s="11"/>
      <c r="FTS15" s="11"/>
      <c r="FTT15" s="11"/>
      <c r="FTU15" s="11"/>
      <c r="FTV15" s="11"/>
      <c r="FTW15" s="11"/>
      <c r="FTX15" s="11"/>
      <c r="FTY15" s="11"/>
      <c r="FTZ15" s="11"/>
      <c r="FUA15" s="11"/>
      <c r="FUB15" s="11"/>
      <c r="FUC15" s="11"/>
      <c r="FUD15" s="11"/>
      <c r="FUE15" s="11"/>
      <c r="FUF15" s="11"/>
      <c r="FUG15" s="11"/>
      <c r="FUH15" s="11"/>
      <c r="FUI15" s="11"/>
      <c r="FUJ15" s="11"/>
      <c r="FUK15" s="11"/>
      <c r="FUL15" s="11"/>
      <c r="FUM15" s="11"/>
      <c r="FUN15" s="11"/>
      <c r="FUO15" s="11"/>
      <c r="FUP15" s="11"/>
      <c r="FUQ15" s="11"/>
      <c r="FUR15" s="11"/>
      <c r="FUS15" s="11"/>
      <c r="FUT15" s="11"/>
      <c r="FUU15" s="11"/>
      <c r="FUV15" s="11"/>
      <c r="FUW15" s="11"/>
      <c r="FUX15" s="11"/>
      <c r="FUY15" s="11"/>
      <c r="FUZ15" s="11"/>
      <c r="FVA15" s="11"/>
      <c r="FVB15" s="11"/>
      <c r="FVC15" s="11"/>
      <c r="FVD15" s="11"/>
      <c r="FVE15" s="11"/>
      <c r="FVF15" s="11"/>
      <c r="FVG15" s="11"/>
      <c r="FVH15" s="11"/>
      <c r="FVI15" s="11"/>
      <c r="FVJ15" s="11"/>
      <c r="FVK15" s="11"/>
      <c r="FVL15" s="11"/>
      <c r="FVM15" s="11"/>
      <c r="FVN15" s="11"/>
      <c r="FVO15" s="11"/>
      <c r="FVP15" s="11"/>
      <c r="FVQ15" s="11"/>
      <c r="FVR15" s="11"/>
      <c r="FVS15" s="11"/>
      <c r="FVT15" s="11"/>
      <c r="FVU15" s="11"/>
      <c r="FVV15" s="11"/>
      <c r="FVW15" s="11"/>
      <c r="FVX15" s="11"/>
      <c r="FVY15" s="11"/>
      <c r="FVZ15" s="11"/>
      <c r="FWA15" s="11"/>
      <c r="FWB15" s="11"/>
      <c r="FWC15" s="11"/>
      <c r="FWD15" s="11"/>
      <c r="FWE15" s="11"/>
      <c r="FWF15" s="11"/>
      <c r="FWG15" s="11"/>
      <c r="FWH15" s="11"/>
      <c r="FWI15" s="11"/>
      <c r="FWJ15" s="11"/>
      <c r="FWK15" s="11"/>
      <c r="FWL15" s="11"/>
      <c r="FWM15" s="11"/>
      <c r="FWN15" s="11"/>
      <c r="FWO15" s="11"/>
      <c r="FWP15" s="11"/>
      <c r="FWQ15" s="11"/>
      <c r="FWR15" s="11"/>
      <c r="FWS15" s="11"/>
      <c r="FWT15" s="11"/>
      <c r="FWU15" s="11"/>
      <c r="FWV15" s="11"/>
      <c r="FWW15" s="11"/>
      <c r="FWX15" s="11"/>
      <c r="FWY15" s="11"/>
      <c r="FWZ15" s="11"/>
      <c r="FXA15" s="11"/>
      <c r="FXB15" s="11"/>
      <c r="FXC15" s="11"/>
      <c r="FXD15" s="11"/>
      <c r="FXE15" s="11"/>
      <c r="FXF15" s="11"/>
      <c r="FXG15" s="11"/>
      <c r="FXH15" s="11"/>
      <c r="FXI15" s="11"/>
      <c r="FXJ15" s="11"/>
      <c r="FXK15" s="11"/>
      <c r="FXL15" s="11"/>
      <c r="FXM15" s="11"/>
      <c r="FXN15" s="11"/>
      <c r="FXO15" s="11"/>
      <c r="FXP15" s="11"/>
      <c r="FXQ15" s="11"/>
      <c r="FXR15" s="11"/>
      <c r="FXS15" s="11"/>
      <c r="FXT15" s="11"/>
      <c r="FXU15" s="11"/>
      <c r="FXV15" s="11"/>
      <c r="FXW15" s="11"/>
      <c r="FXX15" s="11"/>
      <c r="FXY15" s="11"/>
      <c r="FXZ15" s="11"/>
      <c r="FYA15" s="11"/>
      <c r="FYB15" s="11"/>
      <c r="FYC15" s="11"/>
      <c r="FYD15" s="11"/>
      <c r="FYE15" s="11"/>
      <c r="FYF15" s="11"/>
      <c r="FYG15" s="11"/>
      <c r="FYH15" s="11"/>
      <c r="FYI15" s="11"/>
      <c r="FYJ15" s="11"/>
      <c r="FYK15" s="11"/>
      <c r="FYL15" s="11"/>
      <c r="FYM15" s="11"/>
      <c r="FYN15" s="11"/>
      <c r="FYO15" s="11"/>
      <c r="FYP15" s="11"/>
      <c r="FYQ15" s="11"/>
      <c r="FYR15" s="11"/>
      <c r="FYS15" s="11"/>
      <c r="FYT15" s="11"/>
      <c r="FYU15" s="11"/>
      <c r="FYV15" s="11"/>
      <c r="FYW15" s="11"/>
      <c r="FYX15" s="11"/>
      <c r="FYY15" s="11"/>
      <c r="FYZ15" s="11"/>
      <c r="FZA15" s="11"/>
      <c r="FZB15" s="11"/>
      <c r="FZC15" s="11"/>
      <c r="FZD15" s="11"/>
      <c r="FZE15" s="11"/>
      <c r="FZF15" s="11"/>
      <c r="FZG15" s="11"/>
      <c r="FZH15" s="11"/>
      <c r="FZI15" s="11"/>
      <c r="FZJ15" s="11"/>
      <c r="FZK15" s="11"/>
      <c r="FZL15" s="11"/>
      <c r="FZM15" s="11"/>
      <c r="FZN15" s="11"/>
      <c r="FZO15" s="11"/>
      <c r="FZP15" s="11"/>
      <c r="FZQ15" s="11"/>
      <c r="FZR15" s="11"/>
      <c r="FZS15" s="11"/>
      <c r="FZT15" s="11"/>
      <c r="FZU15" s="11"/>
      <c r="FZV15" s="11"/>
      <c r="FZW15" s="11"/>
      <c r="FZX15" s="11"/>
      <c r="FZY15" s="11"/>
      <c r="FZZ15" s="11"/>
      <c r="GAA15" s="11"/>
      <c r="GAB15" s="11"/>
      <c r="GAC15" s="11"/>
      <c r="GAD15" s="11"/>
      <c r="GAE15" s="11"/>
      <c r="GAF15" s="11"/>
      <c r="GAG15" s="11"/>
      <c r="GAH15" s="11"/>
      <c r="GAI15" s="11"/>
      <c r="GAJ15" s="11"/>
      <c r="GAK15" s="11"/>
      <c r="GAL15" s="11"/>
      <c r="GAM15" s="11"/>
      <c r="GAN15" s="11"/>
      <c r="GAO15" s="11"/>
      <c r="GAP15" s="11"/>
      <c r="GAQ15" s="11"/>
      <c r="GAR15" s="11"/>
      <c r="GAS15" s="11"/>
      <c r="GAT15" s="11"/>
      <c r="GAU15" s="11"/>
      <c r="GAV15" s="11"/>
      <c r="GAW15" s="11"/>
      <c r="GAX15" s="11"/>
      <c r="GAY15" s="11"/>
      <c r="GAZ15" s="11"/>
      <c r="GBA15" s="11"/>
      <c r="GBB15" s="11"/>
      <c r="GBC15" s="11"/>
      <c r="GBD15" s="11"/>
      <c r="GBE15" s="11"/>
      <c r="GBF15" s="11"/>
      <c r="GBG15" s="11"/>
      <c r="GBH15" s="11"/>
      <c r="GBI15" s="11"/>
      <c r="GBJ15" s="11"/>
      <c r="GBK15" s="11"/>
      <c r="GBL15" s="11"/>
      <c r="GBM15" s="11"/>
      <c r="GBN15" s="11"/>
      <c r="GBO15" s="11"/>
      <c r="GBP15" s="11"/>
      <c r="GBQ15" s="11"/>
      <c r="GBR15" s="11"/>
      <c r="GBS15" s="11"/>
      <c r="GBT15" s="11"/>
      <c r="GBU15" s="11"/>
      <c r="GBV15" s="11"/>
      <c r="GBW15" s="11"/>
      <c r="GBX15" s="11"/>
      <c r="GBY15" s="11"/>
      <c r="GBZ15" s="11"/>
      <c r="GCA15" s="11"/>
      <c r="GCB15" s="11"/>
      <c r="GCC15" s="11"/>
      <c r="GCD15" s="11"/>
      <c r="GCE15" s="11"/>
      <c r="GCF15" s="11"/>
      <c r="GCG15" s="11"/>
      <c r="GCH15" s="11"/>
      <c r="GCI15" s="11"/>
      <c r="GCJ15" s="11"/>
      <c r="GCK15" s="11"/>
      <c r="GCL15" s="11"/>
      <c r="GCM15" s="11"/>
      <c r="GCN15" s="11"/>
      <c r="GCO15" s="11"/>
      <c r="GCP15" s="11"/>
      <c r="GCQ15" s="11"/>
      <c r="GCR15" s="11"/>
      <c r="GCS15" s="11"/>
      <c r="GCT15" s="11"/>
      <c r="GCU15" s="11"/>
      <c r="GCV15" s="11"/>
      <c r="GCW15" s="11"/>
      <c r="GCX15" s="11"/>
      <c r="GCY15" s="11"/>
      <c r="GCZ15" s="11"/>
      <c r="GDA15" s="11"/>
      <c r="GDB15" s="11"/>
      <c r="GDC15" s="11"/>
      <c r="GDD15" s="11"/>
      <c r="GDE15" s="11"/>
      <c r="GDF15" s="11"/>
      <c r="GDG15" s="11"/>
      <c r="GDH15" s="11"/>
      <c r="GDI15" s="11"/>
      <c r="GDJ15" s="11"/>
      <c r="GDK15" s="11"/>
      <c r="GDL15" s="11"/>
      <c r="GDM15" s="11"/>
      <c r="GDN15" s="11"/>
      <c r="GDO15" s="11"/>
      <c r="GDP15" s="11"/>
      <c r="GDQ15" s="11"/>
      <c r="GDR15" s="11"/>
      <c r="GDS15" s="11"/>
      <c r="GDT15" s="11"/>
      <c r="GDU15" s="11"/>
      <c r="GDV15" s="11"/>
      <c r="GDW15" s="11"/>
      <c r="GDX15" s="11"/>
      <c r="GDY15" s="11"/>
      <c r="GDZ15" s="11"/>
      <c r="GEA15" s="11"/>
      <c r="GEB15" s="11"/>
      <c r="GEC15" s="11"/>
      <c r="GED15" s="11"/>
      <c r="GEE15" s="11"/>
      <c r="GEF15" s="11"/>
      <c r="GEG15" s="11"/>
      <c r="GEH15" s="11"/>
      <c r="GEI15" s="11"/>
      <c r="GEJ15" s="11"/>
      <c r="GEK15" s="11"/>
      <c r="GEL15" s="11"/>
      <c r="GEM15" s="11"/>
      <c r="GEN15" s="11"/>
      <c r="GEO15" s="11"/>
      <c r="GEP15" s="11"/>
      <c r="GEQ15" s="11"/>
      <c r="GER15" s="11"/>
      <c r="GES15" s="11"/>
      <c r="GET15" s="11"/>
      <c r="GEU15" s="11"/>
      <c r="GEV15" s="11"/>
      <c r="GEW15" s="11"/>
      <c r="GEX15" s="11"/>
      <c r="GEY15" s="11"/>
      <c r="GEZ15" s="11"/>
      <c r="GFA15" s="11"/>
      <c r="GFB15" s="11"/>
      <c r="GFC15" s="11"/>
      <c r="GFD15" s="11"/>
      <c r="GFE15" s="11"/>
      <c r="GFF15" s="11"/>
      <c r="GFG15" s="11"/>
      <c r="GFH15" s="11"/>
      <c r="GFI15" s="11"/>
      <c r="GFJ15" s="11"/>
      <c r="GFK15" s="11"/>
      <c r="GFL15" s="11"/>
      <c r="GFM15" s="11"/>
      <c r="GFN15" s="11"/>
      <c r="GFO15" s="11"/>
      <c r="GFP15" s="11"/>
      <c r="GFQ15" s="11"/>
      <c r="GFR15" s="11"/>
      <c r="GFS15" s="11"/>
      <c r="GFT15" s="11"/>
      <c r="GFU15" s="11"/>
      <c r="GFV15" s="11"/>
      <c r="GFW15" s="11"/>
      <c r="GFX15" s="11"/>
      <c r="GFY15" s="11"/>
      <c r="GFZ15" s="11"/>
      <c r="GGA15" s="11"/>
      <c r="GGB15" s="11"/>
      <c r="GGC15" s="11"/>
      <c r="GGD15" s="11"/>
      <c r="GGE15" s="11"/>
      <c r="GGF15" s="11"/>
      <c r="GGG15" s="11"/>
      <c r="GGH15" s="11"/>
      <c r="GGI15" s="11"/>
      <c r="GGJ15" s="11"/>
      <c r="GGK15" s="11"/>
      <c r="GGL15" s="11"/>
      <c r="GGM15" s="11"/>
      <c r="GGN15" s="11"/>
      <c r="GGO15" s="11"/>
      <c r="GGP15" s="11"/>
      <c r="GGQ15" s="11"/>
      <c r="GGR15" s="11"/>
      <c r="GGS15" s="11"/>
      <c r="GGT15" s="11"/>
      <c r="GGU15" s="11"/>
      <c r="GGV15" s="11"/>
      <c r="GGW15" s="11"/>
      <c r="GGX15" s="11"/>
      <c r="GGY15" s="11"/>
      <c r="GGZ15" s="11"/>
      <c r="GHA15" s="11"/>
      <c r="GHB15" s="11"/>
      <c r="GHC15" s="11"/>
      <c r="GHD15" s="11"/>
      <c r="GHE15" s="11"/>
      <c r="GHF15" s="11"/>
      <c r="GHG15" s="11"/>
      <c r="GHH15" s="11"/>
      <c r="GHI15" s="11"/>
      <c r="GHJ15" s="11"/>
      <c r="GHK15" s="11"/>
      <c r="GHL15" s="11"/>
      <c r="GHM15" s="11"/>
      <c r="GHN15" s="11"/>
      <c r="GHO15" s="11"/>
      <c r="GHP15" s="11"/>
      <c r="GHQ15" s="11"/>
      <c r="GHR15" s="11"/>
      <c r="GHS15" s="11"/>
      <c r="GHT15" s="11"/>
      <c r="GHU15" s="11"/>
      <c r="GHV15" s="11"/>
      <c r="GHW15" s="11"/>
      <c r="GHX15" s="11"/>
      <c r="GHY15" s="11"/>
      <c r="GHZ15" s="11"/>
      <c r="GIA15" s="11"/>
      <c r="GIB15" s="11"/>
      <c r="GIC15" s="11"/>
      <c r="GID15" s="11"/>
      <c r="GIE15" s="11"/>
      <c r="GIF15" s="11"/>
      <c r="GIG15" s="11"/>
      <c r="GIH15" s="11"/>
      <c r="GII15" s="11"/>
      <c r="GIJ15" s="11"/>
      <c r="GIK15" s="11"/>
      <c r="GIL15" s="11"/>
      <c r="GIM15" s="11"/>
      <c r="GIN15" s="11"/>
      <c r="GIO15" s="11"/>
      <c r="GIP15" s="11"/>
      <c r="GIQ15" s="11"/>
      <c r="GIR15" s="11"/>
      <c r="GIS15" s="11"/>
      <c r="GIT15" s="11"/>
      <c r="GIU15" s="11"/>
      <c r="GIV15" s="11"/>
      <c r="GIW15" s="11"/>
      <c r="GIX15" s="11"/>
      <c r="GIY15" s="11"/>
      <c r="GIZ15" s="11"/>
      <c r="GJA15" s="11"/>
      <c r="GJB15" s="11"/>
      <c r="GJC15" s="11"/>
      <c r="GJD15" s="11"/>
      <c r="GJE15" s="11"/>
      <c r="GJF15" s="11"/>
      <c r="GJG15" s="11"/>
      <c r="GJH15" s="11"/>
      <c r="GJI15" s="11"/>
      <c r="GJJ15" s="11"/>
      <c r="GJK15" s="11"/>
      <c r="GJL15" s="11"/>
      <c r="GJM15" s="11"/>
      <c r="GJN15" s="11"/>
      <c r="GJO15" s="11"/>
      <c r="GJP15" s="11"/>
      <c r="GJQ15" s="11"/>
      <c r="GJR15" s="11"/>
      <c r="GJS15" s="11"/>
      <c r="GJT15" s="11"/>
      <c r="GJU15" s="11"/>
      <c r="GJV15" s="11"/>
      <c r="GJW15" s="11"/>
      <c r="GJX15" s="11"/>
      <c r="GJY15" s="11"/>
      <c r="GJZ15" s="11"/>
      <c r="GKA15" s="11"/>
      <c r="GKB15" s="11"/>
      <c r="GKC15" s="11"/>
      <c r="GKD15" s="11"/>
      <c r="GKE15" s="11"/>
      <c r="GKF15" s="11"/>
      <c r="GKG15" s="11"/>
      <c r="GKH15" s="11"/>
      <c r="GKI15" s="11"/>
      <c r="GKJ15" s="11"/>
      <c r="GKK15" s="11"/>
      <c r="GKL15" s="11"/>
      <c r="GKM15" s="11"/>
      <c r="GKN15" s="11"/>
      <c r="GKO15" s="11"/>
      <c r="GKP15" s="11"/>
      <c r="GKQ15" s="11"/>
      <c r="GKR15" s="11"/>
      <c r="GKS15" s="11"/>
      <c r="GKT15" s="11"/>
      <c r="GKU15" s="11"/>
      <c r="GKV15" s="11"/>
      <c r="GKW15" s="11"/>
      <c r="GKX15" s="11"/>
      <c r="GKY15" s="11"/>
      <c r="GKZ15" s="11"/>
      <c r="GLA15" s="11"/>
      <c r="GLB15" s="11"/>
      <c r="GLC15" s="11"/>
      <c r="GLD15" s="11"/>
      <c r="GLE15" s="11"/>
      <c r="GLF15" s="11"/>
      <c r="GLG15" s="11"/>
      <c r="GLH15" s="11"/>
      <c r="GLI15" s="11"/>
      <c r="GLJ15" s="11"/>
      <c r="GLK15" s="11"/>
      <c r="GLL15" s="11"/>
      <c r="GLM15" s="11"/>
      <c r="GLN15" s="11"/>
      <c r="GLO15" s="11"/>
      <c r="GLP15" s="11"/>
      <c r="GLQ15" s="11"/>
      <c r="GLR15" s="11"/>
      <c r="GLS15" s="11"/>
      <c r="GLT15" s="11"/>
      <c r="GLU15" s="11"/>
      <c r="GLV15" s="11"/>
      <c r="GLW15" s="11"/>
      <c r="GLX15" s="11"/>
      <c r="GLY15" s="11"/>
      <c r="GLZ15" s="11"/>
      <c r="GMA15" s="11"/>
      <c r="GMB15" s="11"/>
      <c r="GMC15" s="11"/>
      <c r="GMD15" s="11"/>
      <c r="GME15" s="11"/>
      <c r="GMF15" s="11"/>
      <c r="GMG15" s="11"/>
      <c r="GMH15" s="11"/>
      <c r="GMI15" s="11"/>
      <c r="GMJ15" s="11"/>
      <c r="GMK15" s="11"/>
      <c r="GML15" s="11"/>
      <c r="GMM15" s="11"/>
      <c r="GMN15" s="11"/>
      <c r="GMO15" s="11"/>
      <c r="GMP15" s="11"/>
      <c r="GMQ15" s="11"/>
      <c r="GMR15" s="11"/>
      <c r="GMS15" s="11"/>
      <c r="GMT15" s="11"/>
      <c r="GMU15" s="11"/>
      <c r="GMV15" s="11"/>
      <c r="GMW15" s="11"/>
      <c r="GMX15" s="11"/>
      <c r="GMY15" s="11"/>
      <c r="GMZ15" s="11"/>
      <c r="GNA15" s="11"/>
      <c r="GNB15" s="11"/>
      <c r="GNC15" s="11"/>
      <c r="GND15" s="11"/>
      <c r="GNE15" s="11"/>
      <c r="GNF15" s="11"/>
      <c r="GNG15" s="11"/>
      <c r="GNH15" s="11"/>
      <c r="GNI15" s="11"/>
      <c r="GNJ15" s="11"/>
      <c r="GNK15" s="11"/>
      <c r="GNL15" s="11"/>
      <c r="GNM15" s="11"/>
      <c r="GNN15" s="11"/>
      <c r="GNO15" s="11"/>
      <c r="GNP15" s="11"/>
      <c r="GNQ15" s="11"/>
      <c r="GNR15" s="11"/>
      <c r="GNS15" s="11"/>
      <c r="GNT15" s="11"/>
      <c r="GNU15" s="11"/>
      <c r="GNV15" s="11"/>
      <c r="GNW15" s="11"/>
      <c r="GNX15" s="11"/>
      <c r="GNY15" s="11"/>
      <c r="GNZ15" s="11"/>
      <c r="GOA15" s="11"/>
      <c r="GOB15" s="11"/>
      <c r="GOC15" s="11"/>
      <c r="GOD15" s="11"/>
      <c r="GOE15" s="11"/>
      <c r="GOF15" s="11"/>
      <c r="GOG15" s="11"/>
      <c r="GOH15" s="11"/>
      <c r="GOI15" s="11"/>
      <c r="GOJ15" s="11"/>
      <c r="GOK15" s="11"/>
      <c r="GOL15" s="11"/>
      <c r="GOM15" s="11"/>
      <c r="GON15" s="11"/>
      <c r="GOO15" s="11"/>
      <c r="GOP15" s="11"/>
      <c r="GOQ15" s="11"/>
      <c r="GOR15" s="11"/>
      <c r="GOS15" s="11"/>
      <c r="GOT15" s="11"/>
      <c r="GOU15" s="11"/>
      <c r="GOV15" s="11"/>
      <c r="GOW15" s="11"/>
      <c r="GOX15" s="11"/>
      <c r="GOY15" s="11"/>
      <c r="GOZ15" s="11"/>
      <c r="GPA15" s="11"/>
      <c r="GPB15" s="11"/>
      <c r="GPC15" s="11"/>
      <c r="GPD15" s="11"/>
      <c r="GPE15" s="11"/>
      <c r="GPF15" s="11"/>
      <c r="GPG15" s="11"/>
      <c r="GPH15" s="11"/>
      <c r="GPI15" s="11"/>
      <c r="GPJ15" s="11"/>
      <c r="GPK15" s="11"/>
      <c r="GPL15" s="11"/>
      <c r="GPM15" s="11"/>
      <c r="GPN15" s="11"/>
      <c r="GPO15" s="11"/>
      <c r="GPP15" s="11"/>
      <c r="GPQ15" s="11"/>
      <c r="GPR15" s="11"/>
      <c r="GPS15" s="11"/>
      <c r="GPT15" s="11"/>
      <c r="GPU15" s="11"/>
      <c r="GPV15" s="11"/>
      <c r="GPW15" s="11"/>
      <c r="GPX15" s="11"/>
      <c r="GPY15" s="11"/>
      <c r="GPZ15" s="11"/>
      <c r="GQA15" s="11"/>
      <c r="GQB15" s="11"/>
      <c r="GQC15" s="11"/>
      <c r="GQD15" s="11"/>
      <c r="GQE15" s="11"/>
      <c r="GQF15" s="11"/>
      <c r="GQG15" s="11"/>
      <c r="GQH15" s="11"/>
      <c r="GQI15" s="11"/>
      <c r="GQJ15" s="11"/>
      <c r="GQK15" s="11"/>
      <c r="GQL15" s="11"/>
      <c r="GQM15" s="11"/>
      <c r="GQN15" s="11"/>
      <c r="GQO15" s="11"/>
      <c r="GQP15" s="11"/>
      <c r="GQQ15" s="11"/>
      <c r="GQR15" s="11"/>
      <c r="GQS15" s="11"/>
      <c r="GQT15" s="11"/>
      <c r="GQU15" s="11"/>
      <c r="GQV15" s="11"/>
      <c r="GQW15" s="11"/>
      <c r="GQX15" s="11"/>
      <c r="GQY15" s="11"/>
      <c r="GQZ15" s="11"/>
      <c r="GRA15" s="11"/>
      <c r="GRB15" s="11"/>
      <c r="GRC15" s="11"/>
      <c r="GRD15" s="11"/>
      <c r="GRE15" s="11"/>
      <c r="GRF15" s="11"/>
      <c r="GRG15" s="11"/>
      <c r="GRH15" s="11"/>
      <c r="GRI15" s="11"/>
      <c r="GRJ15" s="11"/>
      <c r="GRK15" s="11"/>
      <c r="GRL15" s="11"/>
      <c r="GRM15" s="11"/>
      <c r="GRN15" s="11"/>
      <c r="GRO15" s="11"/>
      <c r="GRP15" s="11"/>
      <c r="GRQ15" s="11"/>
      <c r="GRR15" s="11"/>
      <c r="GRS15" s="11"/>
      <c r="GRT15" s="11"/>
      <c r="GRU15" s="11"/>
      <c r="GRV15" s="11"/>
      <c r="GRW15" s="11"/>
      <c r="GRX15" s="11"/>
      <c r="GRY15" s="11"/>
      <c r="GRZ15" s="11"/>
      <c r="GSA15" s="11"/>
      <c r="GSB15" s="11"/>
      <c r="GSC15" s="11"/>
      <c r="GSD15" s="11"/>
      <c r="GSE15" s="11"/>
      <c r="GSF15" s="11"/>
      <c r="GSG15" s="11"/>
      <c r="GSH15" s="11"/>
      <c r="GSI15" s="11"/>
      <c r="GSJ15" s="11"/>
      <c r="GSK15" s="11"/>
      <c r="GSL15" s="11"/>
      <c r="GSM15" s="11"/>
      <c r="GSN15" s="11"/>
      <c r="GSO15" s="11"/>
      <c r="GSP15" s="11"/>
      <c r="GSQ15" s="11"/>
      <c r="GSR15" s="11"/>
      <c r="GSS15" s="11"/>
      <c r="GST15" s="11"/>
      <c r="GSU15" s="11"/>
      <c r="GSV15" s="11"/>
      <c r="GSW15" s="11"/>
      <c r="GSX15" s="11"/>
      <c r="GSY15" s="11"/>
      <c r="GSZ15" s="11"/>
      <c r="GTA15" s="11"/>
      <c r="GTB15" s="11"/>
      <c r="GTC15" s="11"/>
      <c r="GTD15" s="11"/>
      <c r="GTE15" s="11"/>
      <c r="GTF15" s="11"/>
      <c r="GTG15" s="11"/>
      <c r="GTH15" s="11"/>
      <c r="GTI15" s="11"/>
      <c r="GTJ15" s="11"/>
      <c r="GTK15" s="11"/>
      <c r="GTL15" s="11"/>
      <c r="GTM15" s="11"/>
      <c r="GTN15" s="11"/>
      <c r="GTO15" s="11"/>
      <c r="GTP15" s="11"/>
      <c r="GTQ15" s="11"/>
      <c r="GTR15" s="11"/>
      <c r="GTS15" s="11"/>
      <c r="GTT15" s="11"/>
      <c r="GTU15" s="11"/>
      <c r="GTV15" s="11"/>
      <c r="GTW15" s="11"/>
      <c r="GTX15" s="11"/>
      <c r="GTY15" s="11"/>
      <c r="GTZ15" s="11"/>
      <c r="GUA15" s="11"/>
      <c r="GUB15" s="11"/>
      <c r="GUC15" s="11"/>
      <c r="GUD15" s="11"/>
      <c r="GUE15" s="11"/>
      <c r="GUF15" s="11"/>
      <c r="GUG15" s="11"/>
      <c r="GUH15" s="11"/>
      <c r="GUI15" s="11"/>
      <c r="GUJ15" s="11"/>
      <c r="GUK15" s="11"/>
      <c r="GUL15" s="11"/>
      <c r="GUM15" s="11"/>
      <c r="GUN15" s="11"/>
      <c r="GUO15" s="11"/>
      <c r="GUP15" s="11"/>
      <c r="GUQ15" s="11"/>
      <c r="GUR15" s="11"/>
      <c r="GUS15" s="11"/>
      <c r="GUT15" s="11"/>
      <c r="GUU15" s="11"/>
      <c r="GUV15" s="11"/>
      <c r="GUW15" s="11"/>
      <c r="GUX15" s="11"/>
      <c r="GUY15" s="11"/>
      <c r="GUZ15" s="11"/>
      <c r="GVA15" s="11"/>
      <c r="GVB15" s="11"/>
      <c r="GVC15" s="11"/>
      <c r="GVD15" s="11"/>
      <c r="GVE15" s="11"/>
      <c r="GVF15" s="11"/>
      <c r="GVG15" s="11"/>
      <c r="GVH15" s="11"/>
      <c r="GVI15" s="11"/>
      <c r="GVJ15" s="11"/>
      <c r="GVK15" s="11"/>
      <c r="GVL15" s="11"/>
      <c r="GVM15" s="11"/>
      <c r="GVN15" s="11"/>
      <c r="GVO15" s="11"/>
      <c r="GVP15" s="11"/>
      <c r="GVQ15" s="11"/>
      <c r="GVR15" s="11"/>
      <c r="GVS15" s="11"/>
      <c r="GVT15" s="11"/>
      <c r="GVU15" s="11"/>
      <c r="GVV15" s="11"/>
      <c r="GVW15" s="11"/>
      <c r="GVX15" s="11"/>
      <c r="GVY15" s="11"/>
      <c r="GVZ15" s="11"/>
      <c r="GWA15" s="11"/>
      <c r="GWB15" s="11"/>
      <c r="GWC15" s="11"/>
      <c r="GWD15" s="11"/>
      <c r="GWE15" s="11"/>
      <c r="GWF15" s="11"/>
      <c r="GWG15" s="11"/>
      <c r="GWH15" s="11"/>
      <c r="GWI15" s="11"/>
      <c r="GWJ15" s="11"/>
      <c r="GWK15" s="11"/>
      <c r="GWL15" s="11"/>
      <c r="GWM15" s="11"/>
      <c r="GWN15" s="11"/>
      <c r="GWO15" s="11"/>
      <c r="GWP15" s="11"/>
      <c r="GWQ15" s="11"/>
      <c r="GWR15" s="11"/>
      <c r="GWS15" s="11"/>
      <c r="GWT15" s="11"/>
      <c r="GWU15" s="11"/>
      <c r="GWV15" s="11"/>
      <c r="GWW15" s="11"/>
      <c r="GWX15" s="11"/>
      <c r="GWY15" s="11"/>
      <c r="GWZ15" s="11"/>
      <c r="GXA15" s="11"/>
      <c r="GXB15" s="11"/>
      <c r="GXC15" s="11"/>
      <c r="GXD15" s="11"/>
      <c r="GXE15" s="11"/>
      <c r="GXF15" s="11"/>
      <c r="GXG15" s="11"/>
      <c r="GXH15" s="11"/>
      <c r="GXI15" s="11"/>
      <c r="GXJ15" s="11"/>
      <c r="GXK15" s="11"/>
      <c r="GXL15" s="11"/>
      <c r="GXM15" s="11"/>
      <c r="GXN15" s="11"/>
      <c r="GXO15" s="11"/>
      <c r="GXP15" s="11"/>
      <c r="GXQ15" s="11"/>
      <c r="GXR15" s="11"/>
      <c r="GXS15" s="11"/>
      <c r="GXT15" s="11"/>
      <c r="GXU15" s="11"/>
      <c r="GXV15" s="11"/>
      <c r="GXW15" s="11"/>
      <c r="GXX15" s="11"/>
      <c r="GXY15" s="11"/>
      <c r="GXZ15" s="11"/>
      <c r="GYA15" s="11"/>
      <c r="GYB15" s="11"/>
      <c r="GYC15" s="11"/>
      <c r="GYD15" s="11"/>
      <c r="GYE15" s="11"/>
      <c r="GYF15" s="11"/>
      <c r="GYG15" s="11"/>
      <c r="GYH15" s="11"/>
      <c r="GYI15" s="11"/>
      <c r="GYJ15" s="11"/>
      <c r="GYK15" s="11"/>
      <c r="GYL15" s="11"/>
      <c r="GYM15" s="11"/>
      <c r="GYN15" s="11"/>
      <c r="GYO15" s="11"/>
      <c r="GYP15" s="11"/>
      <c r="GYQ15" s="11"/>
      <c r="GYR15" s="11"/>
      <c r="GYS15" s="11"/>
      <c r="GYT15" s="11"/>
      <c r="GYU15" s="11"/>
      <c r="GYV15" s="11"/>
      <c r="GYW15" s="11"/>
      <c r="GYX15" s="11"/>
      <c r="GYY15" s="11"/>
      <c r="GYZ15" s="11"/>
      <c r="GZA15" s="11"/>
      <c r="GZB15" s="11"/>
      <c r="GZC15" s="11"/>
      <c r="GZD15" s="11"/>
      <c r="GZE15" s="11"/>
      <c r="GZF15" s="11"/>
      <c r="GZG15" s="11"/>
      <c r="GZH15" s="11"/>
      <c r="GZI15" s="11"/>
      <c r="GZJ15" s="11"/>
      <c r="GZK15" s="11"/>
      <c r="GZL15" s="11"/>
      <c r="GZM15" s="11"/>
      <c r="GZN15" s="11"/>
      <c r="GZO15" s="11"/>
      <c r="GZP15" s="11"/>
      <c r="GZQ15" s="11"/>
      <c r="GZR15" s="11"/>
      <c r="GZS15" s="11"/>
      <c r="GZT15" s="11"/>
      <c r="GZU15" s="11"/>
      <c r="GZV15" s="11"/>
      <c r="GZW15" s="11"/>
      <c r="GZX15" s="11"/>
      <c r="GZY15" s="11"/>
      <c r="GZZ15" s="11"/>
      <c r="HAA15" s="11"/>
      <c r="HAB15" s="11"/>
      <c r="HAC15" s="11"/>
      <c r="HAD15" s="11"/>
      <c r="HAE15" s="11"/>
      <c r="HAF15" s="11"/>
      <c r="HAG15" s="11"/>
      <c r="HAH15" s="11"/>
      <c r="HAI15" s="11"/>
      <c r="HAJ15" s="11"/>
      <c r="HAK15" s="11"/>
      <c r="HAL15" s="11"/>
      <c r="HAM15" s="11"/>
      <c r="HAN15" s="11"/>
      <c r="HAO15" s="11"/>
      <c r="HAP15" s="11"/>
      <c r="HAQ15" s="11"/>
      <c r="HAR15" s="11"/>
      <c r="HAS15" s="11"/>
      <c r="HAT15" s="11"/>
      <c r="HAU15" s="11"/>
      <c r="HAV15" s="11"/>
      <c r="HAW15" s="11"/>
      <c r="HAX15" s="11"/>
      <c r="HAY15" s="11"/>
      <c r="HAZ15" s="11"/>
      <c r="HBA15" s="11"/>
      <c r="HBB15" s="11"/>
      <c r="HBC15" s="11"/>
      <c r="HBD15" s="11"/>
      <c r="HBE15" s="11"/>
      <c r="HBF15" s="11"/>
      <c r="HBG15" s="11"/>
      <c r="HBH15" s="11"/>
      <c r="HBI15" s="11"/>
      <c r="HBJ15" s="11"/>
      <c r="HBK15" s="11"/>
      <c r="HBL15" s="11"/>
      <c r="HBM15" s="11"/>
      <c r="HBN15" s="11"/>
      <c r="HBO15" s="11"/>
      <c r="HBP15" s="11"/>
      <c r="HBQ15" s="11"/>
      <c r="HBR15" s="11"/>
      <c r="HBS15" s="11"/>
      <c r="HBT15" s="11"/>
      <c r="HBU15" s="11"/>
      <c r="HBV15" s="11"/>
      <c r="HBW15" s="11"/>
      <c r="HBX15" s="11"/>
      <c r="HBY15" s="11"/>
      <c r="HBZ15" s="11"/>
      <c r="HCA15" s="11"/>
      <c r="HCB15" s="11"/>
      <c r="HCC15" s="11"/>
      <c r="HCD15" s="11"/>
      <c r="HCE15" s="11"/>
      <c r="HCF15" s="11"/>
      <c r="HCG15" s="11"/>
      <c r="HCH15" s="11"/>
      <c r="HCI15" s="11"/>
      <c r="HCJ15" s="11"/>
      <c r="HCK15" s="11"/>
      <c r="HCL15" s="11"/>
      <c r="HCM15" s="11"/>
      <c r="HCN15" s="11"/>
      <c r="HCO15" s="11"/>
      <c r="HCP15" s="11"/>
      <c r="HCQ15" s="11"/>
      <c r="HCR15" s="11"/>
      <c r="HCS15" s="11"/>
      <c r="HCT15" s="11"/>
      <c r="HCU15" s="11"/>
      <c r="HCV15" s="11"/>
      <c r="HCW15" s="11"/>
      <c r="HCX15" s="11"/>
      <c r="HCY15" s="11"/>
      <c r="HCZ15" s="11"/>
      <c r="HDA15" s="11"/>
      <c r="HDB15" s="11"/>
      <c r="HDC15" s="11"/>
      <c r="HDD15" s="11"/>
      <c r="HDE15" s="11"/>
      <c r="HDF15" s="11"/>
      <c r="HDG15" s="11"/>
      <c r="HDH15" s="11"/>
      <c r="HDI15" s="11"/>
      <c r="HDJ15" s="11"/>
      <c r="HDK15" s="11"/>
      <c r="HDL15" s="11"/>
      <c r="HDM15" s="11"/>
      <c r="HDN15" s="11"/>
      <c r="HDO15" s="11"/>
      <c r="HDP15" s="11"/>
      <c r="HDQ15" s="11"/>
      <c r="HDR15" s="11"/>
      <c r="HDS15" s="11"/>
      <c r="HDT15" s="11"/>
      <c r="HDU15" s="11"/>
      <c r="HDV15" s="11"/>
      <c r="HDW15" s="11"/>
      <c r="HDX15" s="11"/>
      <c r="HDY15" s="11"/>
      <c r="HDZ15" s="11"/>
      <c r="HEA15" s="11"/>
      <c r="HEB15" s="11"/>
      <c r="HEC15" s="11"/>
      <c r="HED15" s="11"/>
      <c r="HEE15" s="11"/>
      <c r="HEF15" s="11"/>
      <c r="HEG15" s="11"/>
      <c r="HEH15" s="11"/>
      <c r="HEI15" s="11"/>
    </row>
    <row r="16" spans="1:5547" x14ac:dyDescent="0.25">
      <c r="A16" s="30">
        <v>14</v>
      </c>
      <c r="B16" s="30"/>
      <c r="C16" s="30" t="s">
        <v>27</v>
      </c>
      <c r="D16" s="30">
        <v>7</v>
      </c>
      <c r="E16" s="83" t="e">
        <f ca="1">CHOOSE( MATCH(CONCATENATE("*",E$1,"*"),'Сынып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16" s="83" t="e">
        <f ca="1">CHOOSE( MATCH(CONCATENATE("*",F$1,"*"),'Сынып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16" s="83" t="e">
        <f ca="1">CHOOSE( MATCH(CONCATENATE("*",G$1,"*"),'Сынып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16" s="83" t="e">
        <f ca="1">CHOOSE( MATCH(CONCATENATE("*",H$1,"*"),'Сынып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16" s="83" t="e">
        <f ca="1">CHOOSE( MATCH(CONCATENATE("*",I$1,"*"),'Сынып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16" s="83" t="e">
        <f ca="1">CHOOSE( MATCH(CONCATENATE("*",J$1,"*"),'Сынып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16" s="83" t="e">
        <f ca="1">CHOOSE( MATCH(CONCATENATE("*",K$1,"*"),'Сынып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16" s="83" t="e">
        <f ca="1">CHOOSE( MATCH(CONCATENATE("*",L$1,"*"),'Сынып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16" s="83" t="e">
        <f ca="1">CHOOSE( MATCH(CONCATENATE("*",M$1,"*"),'Сынып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16" s="83" t="e">
        <f ca="1">CHOOSE( MATCH(CONCATENATE("*",N$1,"*"),'Сынып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16" s="83" t="e">
        <f ca="1">CHOOSE( MATCH(CONCATENATE("*",O$1,"*"),'Сынып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16" s="83" t="e">
        <f ca="1">CHOOSE( MATCH(CONCATENATE("*",P$1,"*"),'Сынып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16" s="83" t="e">
        <f ca="1">CHOOSE( MATCH(CONCATENATE("*",Q$1,"*"),'Сынып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16" s="83" t="e">
        <f ca="1">CHOOSE( MATCH(CONCATENATE("*",R$1,"*"),'Сынып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16" s="83" t="e">
        <f ca="1">CHOOSE( MATCH(CONCATENATE("*",S$1,"*"),'Сынып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16" s="83" t="e">
        <f ca="1">CHOOSE( MATCH(CONCATENATE("*",T$1,"*"),'Сынып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16" s="83" t="e">
        <f ca="1">CHOOSE( MATCH(CONCATENATE("*",U$1,"*"),'Сынып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16" s="83" t="e">
        <f ca="1">CHOOSE( MATCH(CONCATENATE("*",V$1,"*"),'Сынып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16" s="83" t="e">
        <f ca="1">CHOOSE( MATCH(CONCATENATE("*",W$1,"*"),'Сынып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16" s="83" t="e">
        <f ca="1">CHOOSE( MATCH(CONCATENATE("*",X$1,"*"),'Сынып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16" s="83" t="e">
        <f ca="1">CHOOSE( MATCH(CONCATENATE("*",Y$1,"*"),'Сынып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16" s="83" t="e">
        <f ca="1">CHOOSE( MATCH(CONCATENATE("*",Z$1,"*"),'Сынып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16" s="83" t="e">
        <f ca="1">CHOOSE( MATCH(CONCATENATE("*",AA$1,"*"),'Сынып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16" s="83" t="e">
        <f ca="1">CHOOSE( MATCH(CONCATENATE("*",AB$1,"*"),'Сынып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16" s="83" t="e">
        <f ca="1">CHOOSE( MATCH(CONCATENATE("*",AC$1,"*"),'Сынып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16" s="83" t="e">
        <f ca="1">CHOOSE( MATCH(CONCATENATE("*",AD$1,"*"),'Сынып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16" s="83" t="e">
        <f ca="1">CHOOSE( MATCH(CONCATENATE("*",AE$1,"*"),'Сынып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16" s="83" t="e">
        <f ca="1">CHOOSE( MATCH(CONCATENATE("*",AF$1,"*"),'Сынып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16" s="83" t="e">
        <f ca="1">CHOOSE( MATCH(CONCATENATE("*",AG$1,"*"),'Сынып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16" s="83" t="e">
        <f ca="1">CHOOSE( MATCH(CONCATENATE("*",AH$1,"*"),'Сынып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16" s="83" t="e">
        <f ca="1">CHOOSE( MATCH(CONCATENATE("*",AI$1,"*"),'Сынып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16" s="83" t="e">
        <f ca="1">CHOOSE( MATCH(CONCATENATE("*",AJ$1,"*"),'Сынып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16" s="83" t="e">
        <f ca="1">CHOOSE( MATCH(CONCATENATE("*",AK$1,"*"),'Сынып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16" s="83" t="e">
        <f ca="1">CHOOSE( MATCH(CONCATENATE("*",AL$1,"*"),'Сынып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16" s="83" t="e">
        <f ca="1">CHOOSE( MATCH(CONCATENATE("*",AM$1,"*"),'Сынып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16" s="83" t="e">
        <f ca="1">CHOOSE( MATCH(CONCATENATE("*",AN$1,"*"),'Сынып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16" s="83" t="e">
        <f ca="1">CHOOSE( MATCH(CONCATENATE("*",AO$1,"*"),'Сынып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16" s="83" t="e">
        <f ca="1">CHOOSE( MATCH(CONCATENATE("*",AP$1,"*"),'Сынып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16" s="83" t="e">
        <f ca="1">CHOOSE( MATCH(CONCATENATE("*",AQ$1,"*"),'Сынып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16" s="83" t="e">
        <f ca="1">CHOOSE( MATCH(CONCATENATE("*",AR$1,"*"),'Сынып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S16" s="83" t="e">
        <f ca="1">CHOOSE( MATCH(CONCATENATE("*",AS$1,"*"),'Сынып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T16" s="83" t="e">
        <f ca="1">CHOOSE( MATCH(CONCATENATE("*",AT$1,"*"),'Сынып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U16" s="83" t="e">
        <f ca="1">CHOOSE( MATCH(CONCATENATE("*",AU$1,"*"),'Сынып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V16" s="83" t="e">
        <f ca="1">CHOOSE( MATCH(CONCATENATE("*",AV$1,"*"),'Сынып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W16" s="83" t="e">
        <f ca="1">CHOOSE( MATCH(CONCATENATE("*",AW$1,"*"),'Сынып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X16" s="83" t="e">
        <f ca="1">CHOOSE( MATCH(CONCATENATE("*",AX$1,"*"),'Сынып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Y16" s="83" t="e">
        <f ca="1">CHOOSE( MATCH(CONCATENATE("*",AY$1,"*"),'Сынып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Z16" s="83" t="e">
        <f ca="1">CHOOSE( MATCH(CONCATENATE("*",AZ$1,"*"),'Сынып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A16" s="83" t="e">
        <f ca="1">CHOOSE( MATCH(CONCATENATE("*",BA$1,"*"),'Сынып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B16" s="83" t="e">
        <f ca="1">CHOOSE( MATCH(CONCATENATE("*",BB$1,"*"),'Сынып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C16" s="83" t="e">
        <f ca="1">CHOOSE( MATCH(CONCATENATE("*",BC$1,"*"),'Сынып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D16" s="83" t="e">
        <f ca="1">CHOOSE( MATCH(CONCATENATE("*",BD$1,"*"),'Сынып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E16" s="83" t="e">
        <f ca="1">CHOOSE( MATCH(CONCATENATE("*",BE$1,"*"),'Сынып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F16" s="83" t="e">
        <f ca="1">CHOOSE( MATCH(CONCATENATE("*",BF$1,"*"),'Сынып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G16" s="83" t="e">
        <f ca="1">CHOOSE( MATCH(CONCATENATE("*",BG$1,"*"),'Сынып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H16" s="83" t="e">
        <f ca="1">CHOOSE( MATCH(CONCATENATE("*",BH$1,"*"),'Сынып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I16" s="83" t="e">
        <f ca="1">CHOOSE( MATCH(CONCATENATE("*",BI$1,"*"),'Сынып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J16" s="83" t="e">
        <f ca="1">CHOOSE( MATCH(CONCATENATE("*",BJ$1,"*"),'Сынып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K16" s="83" t="e">
        <f ca="1">CHOOSE( MATCH(CONCATENATE("*",BK$1,"*"),'Сынып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L16" s="83" t="e">
        <f ca="1">CHOOSE( MATCH(CONCATENATE("*",BL$1,"*"),'Сынып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M16" s="83" t="e">
        <f ca="1">CHOOSE( MATCH(CONCATENATE("*",BM$1,"*"),'Сынып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N16" s="83" t="e">
        <f ca="1">CHOOSE( MATCH(CONCATENATE("*",BN$1,"*"),'Сынып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O16" s="83" t="e">
        <f ca="1">CHOOSE( MATCH(CONCATENATE("*",BO$1,"*"),'Сынып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P16" s="83" t="e">
        <f ca="1">CHOOSE( MATCH(CONCATENATE("*",BP$1,"*"),'Сынып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Q16" s="83" t="e">
        <f ca="1">CHOOSE( MATCH(CONCATENATE("*",BQ$1,"*"),'Сынып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R16" s="83" t="e">
        <f ca="1">CHOOSE( MATCH(CONCATENATE("*",BR$1,"*"),'Сынып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S16" s="83" t="e">
        <f ca="1">CHOOSE( MATCH(CONCATENATE("*",BS$1,"*"),'Сынып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T16" s="83" t="e">
        <f ca="1">CHOOSE( MATCH(CONCATENATE("*",BT$1,"*"),'Сынып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U16" s="83" t="e">
        <f ca="1">CHOOSE( MATCH(CONCATENATE("*",BU$1,"*"),'Сынып Фам'!$E16:$Q16,0),'Сынып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  <c r="IY16" s="11"/>
      <c r="IZ16" s="11"/>
      <c r="JA16" s="11"/>
      <c r="JB16" s="11"/>
      <c r="JC16" s="11"/>
      <c r="JD16" s="11"/>
      <c r="JE16" s="11"/>
      <c r="JF16" s="11"/>
      <c r="JG16" s="11"/>
      <c r="JH16" s="11"/>
      <c r="JI16" s="11"/>
      <c r="JJ16" s="11"/>
      <c r="JK16" s="11"/>
      <c r="JL16" s="11"/>
      <c r="JM16" s="11"/>
      <c r="JN16" s="11"/>
      <c r="JO16" s="11"/>
      <c r="JP16" s="11"/>
      <c r="JQ16" s="11"/>
      <c r="JR16" s="11"/>
      <c r="JS16" s="11"/>
      <c r="JT16" s="11"/>
      <c r="JU16" s="11"/>
      <c r="JV16" s="11"/>
      <c r="JW16" s="11"/>
      <c r="JX16" s="11"/>
      <c r="JY16" s="11"/>
      <c r="JZ16" s="11"/>
      <c r="KA16" s="11"/>
      <c r="KB16" s="11"/>
      <c r="KC16" s="11"/>
      <c r="KD16" s="11"/>
      <c r="KE16" s="11"/>
      <c r="KF16" s="11"/>
      <c r="KG16" s="11"/>
      <c r="KH16" s="11"/>
      <c r="KI16" s="11"/>
      <c r="KJ16" s="11"/>
      <c r="KK16" s="11"/>
      <c r="KL16" s="11"/>
      <c r="KM16" s="11"/>
      <c r="KN16" s="11"/>
      <c r="KO16" s="11"/>
      <c r="KP16" s="11"/>
      <c r="KQ16" s="11"/>
      <c r="KR16" s="11"/>
      <c r="KS16" s="11"/>
      <c r="KT16" s="11"/>
      <c r="KU16" s="11"/>
      <c r="KV16" s="11"/>
      <c r="KW16" s="11"/>
      <c r="KX16" s="11"/>
      <c r="KY16" s="11"/>
      <c r="KZ16" s="11"/>
      <c r="LA16" s="11"/>
      <c r="LB16" s="11"/>
      <c r="LC16" s="11"/>
      <c r="LD16" s="11"/>
      <c r="LE16" s="11"/>
      <c r="LF16" s="11"/>
      <c r="LG16" s="11"/>
      <c r="LH16" s="11"/>
      <c r="LI16" s="11"/>
      <c r="LJ16" s="11"/>
      <c r="LK16" s="11"/>
      <c r="LL16" s="11"/>
      <c r="LM16" s="11"/>
      <c r="LN16" s="11"/>
      <c r="LO16" s="11"/>
      <c r="LP16" s="11"/>
      <c r="LQ16" s="11"/>
      <c r="LR16" s="11"/>
      <c r="LS16" s="11"/>
      <c r="LT16" s="11"/>
      <c r="LU16" s="11"/>
      <c r="LV16" s="11"/>
      <c r="LW16" s="11"/>
      <c r="LX16" s="11"/>
      <c r="LY16" s="11"/>
      <c r="LZ16" s="11"/>
      <c r="MA16" s="11"/>
      <c r="MB16" s="11"/>
      <c r="MC16" s="11"/>
      <c r="MD16" s="11"/>
      <c r="ME16" s="11"/>
      <c r="MF16" s="11"/>
      <c r="MG16" s="11"/>
      <c r="MH16" s="11"/>
      <c r="MI16" s="11"/>
      <c r="MJ16" s="11"/>
      <c r="MK16" s="11"/>
      <c r="ML16" s="11"/>
      <c r="MM16" s="11"/>
      <c r="MN16" s="11"/>
      <c r="MO16" s="11"/>
      <c r="MP16" s="11"/>
      <c r="MQ16" s="11"/>
      <c r="MR16" s="11"/>
      <c r="MS16" s="11"/>
      <c r="MT16" s="11"/>
      <c r="MU16" s="11"/>
      <c r="MV16" s="11"/>
      <c r="MW16" s="11"/>
      <c r="MX16" s="11"/>
      <c r="MY16" s="11"/>
      <c r="MZ16" s="11"/>
      <c r="NA16" s="11"/>
      <c r="NB16" s="11"/>
      <c r="NC16" s="11"/>
      <c r="ND16" s="11"/>
      <c r="NE16" s="11"/>
      <c r="NF16" s="11"/>
      <c r="NG16" s="11"/>
      <c r="NH16" s="11"/>
      <c r="NI16" s="11"/>
      <c r="NJ16" s="11"/>
      <c r="NK16" s="11"/>
      <c r="NL16" s="11"/>
      <c r="NM16" s="11"/>
      <c r="NN16" s="11"/>
      <c r="NO16" s="11"/>
      <c r="NP16" s="11"/>
      <c r="NQ16" s="11"/>
      <c r="NR16" s="11"/>
      <c r="NS16" s="11"/>
      <c r="NT16" s="11"/>
      <c r="NU16" s="11"/>
      <c r="NV16" s="11"/>
      <c r="NW16" s="11"/>
      <c r="NX16" s="11"/>
      <c r="NY16" s="11"/>
      <c r="NZ16" s="11"/>
      <c r="OA16" s="11"/>
      <c r="OB16" s="11"/>
      <c r="OC16" s="11"/>
      <c r="OD16" s="11"/>
      <c r="OE16" s="11"/>
      <c r="OF16" s="11"/>
      <c r="OG16" s="11"/>
      <c r="OH16" s="11"/>
      <c r="OI16" s="11"/>
      <c r="OJ16" s="11"/>
      <c r="OK16" s="11"/>
      <c r="OL16" s="11"/>
      <c r="OM16" s="11"/>
      <c r="ON16" s="11"/>
      <c r="OO16" s="11"/>
      <c r="OP16" s="11"/>
      <c r="OQ16" s="11"/>
      <c r="OR16" s="11"/>
      <c r="OS16" s="11"/>
      <c r="OT16" s="11"/>
      <c r="OU16" s="11"/>
      <c r="OV16" s="11"/>
      <c r="OW16" s="11"/>
      <c r="OX16" s="11"/>
      <c r="OY16" s="11"/>
      <c r="OZ16" s="11"/>
      <c r="PA16" s="11"/>
      <c r="PB16" s="11"/>
      <c r="PC16" s="11"/>
      <c r="PD16" s="11"/>
      <c r="PE16" s="11"/>
      <c r="PF16" s="11"/>
      <c r="PG16" s="11"/>
      <c r="PH16" s="11"/>
      <c r="PI16" s="11"/>
      <c r="PJ16" s="11"/>
      <c r="PK16" s="11"/>
      <c r="PL16" s="11"/>
      <c r="PM16" s="11"/>
      <c r="PN16" s="11"/>
      <c r="PO16" s="11"/>
      <c r="PP16" s="11"/>
      <c r="PQ16" s="11"/>
      <c r="PR16" s="11"/>
      <c r="PS16" s="11"/>
      <c r="PT16" s="11"/>
      <c r="PU16" s="11"/>
      <c r="PV16" s="11"/>
      <c r="PW16" s="11"/>
      <c r="PX16" s="11"/>
      <c r="PY16" s="11"/>
      <c r="PZ16" s="11"/>
      <c r="QA16" s="11"/>
      <c r="QB16" s="11"/>
      <c r="QC16" s="11"/>
      <c r="QD16" s="11"/>
      <c r="QE16" s="11"/>
      <c r="QF16" s="11"/>
      <c r="QG16" s="11"/>
      <c r="QH16" s="11"/>
      <c r="QI16" s="11"/>
      <c r="QJ16" s="11"/>
      <c r="QK16" s="11"/>
      <c r="QL16" s="11"/>
      <c r="QM16" s="11"/>
      <c r="QN16" s="11"/>
      <c r="QO16" s="11"/>
      <c r="QP16" s="11"/>
      <c r="QQ16" s="11"/>
      <c r="QR16" s="11"/>
      <c r="QS16" s="11"/>
      <c r="QT16" s="11"/>
      <c r="QU16" s="11"/>
      <c r="QV16" s="11"/>
      <c r="QW16" s="11"/>
      <c r="QX16" s="11"/>
      <c r="QY16" s="11"/>
      <c r="QZ16" s="11"/>
      <c r="RA16" s="11"/>
      <c r="RB16" s="11"/>
      <c r="RC16" s="11"/>
      <c r="RD16" s="11"/>
      <c r="RE16" s="11"/>
      <c r="RF16" s="11"/>
      <c r="RG16" s="11"/>
      <c r="RH16" s="11"/>
      <c r="RI16" s="11"/>
      <c r="RJ16" s="11"/>
      <c r="RK16" s="11"/>
      <c r="RL16" s="11"/>
      <c r="RM16" s="11"/>
      <c r="RN16" s="11"/>
      <c r="RO16" s="11"/>
      <c r="RP16" s="11"/>
      <c r="RQ16" s="11"/>
      <c r="RR16" s="11"/>
      <c r="RS16" s="11"/>
      <c r="RT16" s="11"/>
      <c r="RU16" s="11"/>
      <c r="RV16" s="11"/>
      <c r="RW16" s="11"/>
      <c r="RX16" s="11"/>
      <c r="RY16" s="11"/>
      <c r="RZ16" s="11"/>
      <c r="SA16" s="11"/>
      <c r="SB16" s="11"/>
      <c r="SC16" s="11"/>
      <c r="SD16" s="11"/>
      <c r="SE16" s="11"/>
      <c r="SF16" s="11"/>
      <c r="SG16" s="11"/>
      <c r="SH16" s="11"/>
      <c r="SI16" s="11"/>
      <c r="SJ16" s="11"/>
      <c r="SK16" s="11"/>
      <c r="SL16" s="11"/>
      <c r="SM16" s="11"/>
      <c r="SN16" s="11"/>
      <c r="SO16" s="11"/>
      <c r="SP16" s="11"/>
      <c r="SQ16" s="11"/>
      <c r="SR16" s="11"/>
      <c r="SS16" s="11"/>
      <c r="ST16" s="11"/>
      <c r="SU16" s="11"/>
      <c r="SV16" s="11"/>
      <c r="SW16" s="11"/>
      <c r="SX16" s="11"/>
      <c r="SY16" s="11"/>
      <c r="SZ16" s="11"/>
      <c r="TA16" s="11"/>
      <c r="TB16" s="11"/>
      <c r="TC16" s="11"/>
      <c r="TD16" s="11"/>
      <c r="TE16" s="11"/>
      <c r="TF16" s="11"/>
      <c r="TG16" s="11"/>
      <c r="TH16" s="11"/>
      <c r="TI16" s="11"/>
      <c r="TJ16" s="11"/>
      <c r="TK16" s="11"/>
      <c r="TL16" s="11"/>
      <c r="TM16" s="11"/>
      <c r="TN16" s="11"/>
      <c r="TO16" s="11"/>
      <c r="TP16" s="11"/>
      <c r="TQ16" s="11"/>
      <c r="TR16" s="11"/>
      <c r="TS16" s="11"/>
      <c r="TT16" s="11"/>
      <c r="TU16" s="11"/>
      <c r="TV16" s="11"/>
      <c r="TW16" s="11"/>
      <c r="TX16" s="11"/>
      <c r="TY16" s="11"/>
      <c r="TZ16" s="11"/>
      <c r="UA16" s="11"/>
      <c r="UB16" s="11"/>
      <c r="UC16" s="11"/>
      <c r="UD16" s="11"/>
      <c r="UE16" s="11"/>
      <c r="UF16" s="11"/>
      <c r="UG16" s="11"/>
      <c r="UH16" s="11"/>
      <c r="UI16" s="11"/>
      <c r="UJ16" s="11"/>
      <c r="UK16" s="11"/>
      <c r="UL16" s="11"/>
      <c r="UM16" s="11"/>
      <c r="UN16" s="11"/>
      <c r="UO16" s="11"/>
      <c r="UP16" s="11"/>
      <c r="UQ16" s="11"/>
      <c r="UR16" s="11"/>
      <c r="US16" s="11"/>
      <c r="UT16" s="11"/>
      <c r="UU16" s="11"/>
      <c r="UV16" s="11"/>
      <c r="UW16" s="11"/>
      <c r="UX16" s="11"/>
      <c r="UY16" s="11"/>
      <c r="UZ16" s="11"/>
      <c r="VA16" s="11"/>
      <c r="VB16" s="11"/>
      <c r="VC16" s="11"/>
      <c r="VD16" s="11"/>
      <c r="VE16" s="11"/>
      <c r="VF16" s="11"/>
      <c r="VG16" s="11"/>
      <c r="VH16" s="11"/>
      <c r="VI16" s="11"/>
      <c r="VJ16" s="11"/>
      <c r="VK16" s="11"/>
      <c r="VL16" s="11"/>
      <c r="VM16" s="11"/>
      <c r="VN16" s="11"/>
      <c r="VO16" s="11"/>
      <c r="VP16" s="11"/>
      <c r="VQ16" s="11"/>
      <c r="VR16" s="11"/>
      <c r="VS16" s="11"/>
      <c r="VT16" s="11"/>
      <c r="VU16" s="11"/>
      <c r="VV16" s="11"/>
      <c r="VW16" s="11"/>
      <c r="VX16" s="11"/>
      <c r="VY16" s="11"/>
      <c r="VZ16" s="11"/>
      <c r="WA16" s="11"/>
      <c r="WB16" s="11"/>
      <c r="WC16" s="11"/>
      <c r="WD16" s="11"/>
      <c r="WE16" s="11"/>
      <c r="WF16" s="11"/>
      <c r="WG16" s="11"/>
      <c r="WH16" s="11"/>
      <c r="WI16" s="11"/>
      <c r="WJ16" s="11"/>
      <c r="WK16" s="11"/>
      <c r="WL16" s="11"/>
      <c r="WM16" s="11"/>
      <c r="WN16" s="11"/>
      <c r="WO16" s="11"/>
      <c r="WP16" s="11"/>
      <c r="WQ16" s="11"/>
      <c r="WR16" s="11"/>
      <c r="WS16" s="11"/>
      <c r="WT16" s="11"/>
      <c r="WU16" s="11"/>
      <c r="WV16" s="11"/>
      <c r="WW16" s="11"/>
      <c r="WX16" s="11"/>
      <c r="WY16" s="11"/>
      <c r="WZ16" s="11"/>
      <c r="XA16" s="11"/>
      <c r="XB16" s="11"/>
      <c r="XC16" s="11"/>
      <c r="XD16" s="11"/>
      <c r="XE16" s="11"/>
      <c r="XF16" s="11"/>
      <c r="XG16" s="11"/>
      <c r="XH16" s="11"/>
      <c r="XI16" s="11"/>
      <c r="XJ16" s="11"/>
      <c r="XK16" s="11"/>
      <c r="XL16" s="11"/>
      <c r="XM16" s="11"/>
      <c r="XN16" s="11"/>
      <c r="XO16" s="11"/>
      <c r="XP16" s="11"/>
      <c r="XQ16" s="11"/>
      <c r="XR16" s="11"/>
      <c r="XS16" s="11"/>
      <c r="XT16" s="11"/>
      <c r="XU16" s="11"/>
      <c r="XV16" s="11"/>
      <c r="XW16" s="11"/>
      <c r="XX16" s="11"/>
      <c r="XY16" s="11"/>
      <c r="XZ16" s="11"/>
      <c r="YA16" s="11"/>
      <c r="YB16" s="11"/>
      <c r="YC16" s="11"/>
      <c r="YD16" s="11"/>
      <c r="YE16" s="11"/>
      <c r="YF16" s="11"/>
      <c r="YG16" s="11"/>
      <c r="YH16" s="11"/>
      <c r="YI16" s="11"/>
      <c r="YJ16" s="11"/>
      <c r="YK16" s="11"/>
      <c r="YL16" s="11"/>
      <c r="YM16" s="11"/>
      <c r="YN16" s="11"/>
      <c r="YO16" s="11"/>
      <c r="YP16" s="11"/>
      <c r="YQ16" s="11"/>
      <c r="YR16" s="11"/>
      <c r="YS16" s="11"/>
      <c r="YT16" s="11"/>
      <c r="YU16" s="11"/>
      <c r="YV16" s="11"/>
      <c r="YW16" s="11"/>
      <c r="YX16" s="11"/>
      <c r="YY16" s="11"/>
      <c r="YZ16" s="11"/>
      <c r="ZA16" s="11"/>
      <c r="ZB16" s="11"/>
      <c r="ZC16" s="11"/>
      <c r="ZD16" s="11"/>
      <c r="ZE16" s="11"/>
      <c r="ZF16" s="11"/>
      <c r="ZG16" s="11"/>
      <c r="ZH16" s="11"/>
      <c r="ZI16" s="11"/>
      <c r="ZJ16" s="11"/>
      <c r="ZK16" s="11"/>
      <c r="ZL16" s="11"/>
      <c r="ZM16" s="11"/>
      <c r="ZN16" s="11"/>
      <c r="ZO16" s="11"/>
      <c r="ZP16" s="11"/>
      <c r="ZQ16" s="11"/>
      <c r="ZR16" s="11"/>
      <c r="ZS16" s="11"/>
      <c r="ZT16" s="11"/>
      <c r="ZU16" s="11"/>
      <c r="ZV16" s="11"/>
      <c r="ZW16" s="11"/>
      <c r="ZX16" s="11"/>
      <c r="ZY16" s="11"/>
      <c r="ZZ16" s="11"/>
      <c r="AAA16" s="11"/>
      <c r="AAB16" s="11"/>
      <c r="AAC16" s="11"/>
      <c r="AAD16" s="11"/>
      <c r="AAE16" s="11"/>
      <c r="AAF16" s="11"/>
      <c r="AAG16" s="11"/>
      <c r="AAH16" s="11"/>
      <c r="AAI16" s="11"/>
      <c r="AAJ16" s="11"/>
      <c r="AAK16" s="11"/>
      <c r="AAL16" s="11"/>
      <c r="AAM16" s="11"/>
      <c r="AAN16" s="11"/>
      <c r="AAO16" s="11"/>
      <c r="AAP16" s="11"/>
      <c r="AAQ16" s="11"/>
      <c r="AAR16" s="11"/>
      <c r="AAS16" s="11"/>
      <c r="AAT16" s="11"/>
      <c r="AAU16" s="11"/>
      <c r="AAV16" s="11"/>
      <c r="AAW16" s="11"/>
      <c r="AAX16" s="11"/>
      <c r="AAY16" s="11"/>
      <c r="AAZ16" s="11"/>
      <c r="ABA16" s="11"/>
      <c r="ABB16" s="11"/>
      <c r="ABC16" s="11"/>
      <c r="ABD16" s="11"/>
      <c r="ABE16" s="11"/>
      <c r="ABF16" s="11"/>
      <c r="ABG16" s="11"/>
      <c r="ABH16" s="11"/>
      <c r="ABI16" s="11"/>
      <c r="ABJ16" s="11"/>
      <c r="ABK16" s="11"/>
      <c r="ABL16" s="11"/>
      <c r="ABM16" s="11"/>
      <c r="ABN16" s="11"/>
      <c r="ABO16" s="11"/>
      <c r="ABP16" s="11"/>
      <c r="ABQ16" s="11"/>
      <c r="ABR16" s="11"/>
      <c r="ABS16" s="11"/>
      <c r="ABT16" s="11"/>
      <c r="ABU16" s="11"/>
      <c r="ABV16" s="11"/>
      <c r="ABW16" s="11"/>
      <c r="ABX16" s="11"/>
      <c r="ABY16" s="11"/>
      <c r="ABZ16" s="11"/>
      <c r="ACA16" s="11"/>
      <c r="ACB16" s="11"/>
      <c r="ACC16" s="11"/>
      <c r="ACD16" s="11"/>
      <c r="ACE16" s="11"/>
      <c r="ACF16" s="11"/>
      <c r="ACG16" s="11"/>
      <c r="ACH16" s="11"/>
      <c r="ACI16" s="11"/>
      <c r="ACJ16" s="11"/>
      <c r="ACK16" s="11"/>
      <c r="ACL16" s="11"/>
      <c r="ACM16" s="11"/>
      <c r="ACN16" s="11"/>
      <c r="ACO16" s="11"/>
      <c r="ACP16" s="11"/>
      <c r="ACQ16" s="11"/>
      <c r="ACR16" s="11"/>
      <c r="ACS16" s="11"/>
      <c r="ACT16" s="11"/>
      <c r="ACU16" s="11"/>
      <c r="ACV16" s="11"/>
      <c r="ACW16" s="11"/>
      <c r="ACX16" s="11"/>
      <c r="ACY16" s="11"/>
      <c r="ACZ16" s="11"/>
      <c r="ADA16" s="11"/>
      <c r="ADB16" s="11"/>
      <c r="ADC16" s="11"/>
      <c r="ADD16" s="11"/>
      <c r="ADE16" s="11"/>
      <c r="ADF16" s="11"/>
      <c r="ADG16" s="11"/>
      <c r="ADH16" s="11"/>
      <c r="ADI16" s="11"/>
      <c r="ADJ16" s="11"/>
      <c r="ADK16" s="11"/>
      <c r="ADL16" s="11"/>
      <c r="ADM16" s="11"/>
      <c r="ADN16" s="11"/>
      <c r="ADO16" s="11"/>
      <c r="ADP16" s="11"/>
      <c r="ADQ16" s="11"/>
      <c r="ADR16" s="11"/>
      <c r="ADS16" s="11"/>
      <c r="ADT16" s="11"/>
      <c r="ADU16" s="11"/>
      <c r="ADV16" s="11"/>
      <c r="ADW16" s="11"/>
      <c r="ADX16" s="11"/>
      <c r="ADY16" s="11"/>
      <c r="ADZ16" s="11"/>
      <c r="AEA16" s="11"/>
      <c r="AEB16" s="11"/>
      <c r="AEC16" s="11"/>
      <c r="AED16" s="11"/>
      <c r="AEE16" s="11"/>
      <c r="AEF16" s="11"/>
      <c r="AEG16" s="11"/>
      <c r="AEH16" s="11"/>
      <c r="AEI16" s="11"/>
      <c r="AEJ16" s="11"/>
      <c r="AEK16" s="11"/>
      <c r="AEL16" s="11"/>
      <c r="AEM16" s="11"/>
      <c r="AEN16" s="11"/>
      <c r="AEO16" s="11"/>
      <c r="AEP16" s="11"/>
      <c r="AEQ16" s="11"/>
      <c r="AER16" s="11"/>
      <c r="AES16" s="11"/>
      <c r="AET16" s="11"/>
      <c r="AEU16" s="11"/>
      <c r="AEV16" s="11"/>
      <c r="AEW16" s="11"/>
      <c r="AEX16" s="11"/>
      <c r="AEY16" s="11"/>
      <c r="AEZ16" s="11"/>
      <c r="AFA16" s="11"/>
      <c r="AFB16" s="11"/>
      <c r="AFC16" s="11"/>
      <c r="AFD16" s="11"/>
      <c r="AFE16" s="11"/>
      <c r="AFF16" s="11"/>
      <c r="AFG16" s="11"/>
      <c r="AFH16" s="11"/>
      <c r="AFI16" s="11"/>
      <c r="AFJ16" s="11"/>
      <c r="AFK16" s="11"/>
      <c r="AFL16" s="11"/>
      <c r="AFM16" s="11"/>
      <c r="AFN16" s="11"/>
      <c r="AFO16" s="11"/>
      <c r="AFP16" s="11"/>
      <c r="AFQ16" s="11"/>
      <c r="AFR16" s="11"/>
      <c r="AFS16" s="11"/>
      <c r="AFT16" s="11"/>
      <c r="AFU16" s="11"/>
      <c r="AFV16" s="11"/>
      <c r="AFW16" s="11"/>
      <c r="AFX16" s="11"/>
      <c r="AFY16" s="11"/>
      <c r="AFZ16" s="11"/>
      <c r="AGA16" s="11"/>
      <c r="AGB16" s="11"/>
      <c r="AGC16" s="11"/>
      <c r="AGD16" s="11"/>
      <c r="AGE16" s="11"/>
      <c r="AGF16" s="11"/>
      <c r="AGG16" s="11"/>
      <c r="AGH16" s="11"/>
      <c r="AGI16" s="11"/>
      <c r="AGJ16" s="11"/>
      <c r="AGK16" s="11"/>
      <c r="AGL16" s="11"/>
      <c r="AGM16" s="11"/>
      <c r="AGN16" s="11"/>
      <c r="AGO16" s="11"/>
      <c r="AGP16" s="11"/>
      <c r="AGQ16" s="11"/>
      <c r="AGR16" s="11"/>
      <c r="AGS16" s="11"/>
      <c r="AGT16" s="11"/>
      <c r="AGU16" s="11"/>
      <c r="AGV16" s="11"/>
      <c r="AGW16" s="11"/>
      <c r="AGX16" s="11"/>
      <c r="AGY16" s="11"/>
      <c r="AGZ16" s="11"/>
      <c r="AHA16" s="11"/>
      <c r="AHB16" s="11"/>
      <c r="AHC16" s="11"/>
      <c r="AHD16" s="11"/>
      <c r="AHE16" s="11"/>
      <c r="AHF16" s="11"/>
      <c r="AHG16" s="11"/>
      <c r="AHH16" s="11"/>
      <c r="AHI16" s="11"/>
      <c r="AHJ16" s="11"/>
      <c r="AHK16" s="11"/>
      <c r="AHL16" s="11"/>
      <c r="AHM16" s="11"/>
      <c r="AHN16" s="11"/>
      <c r="AHO16" s="11"/>
      <c r="AHP16" s="11"/>
      <c r="AHQ16" s="11"/>
      <c r="AHR16" s="11"/>
      <c r="AHS16" s="11"/>
      <c r="AHT16" s="11"/>
      <c r="AHU16" s="11"/>
      <c r="AHV16" s="11"/>
      <c r="AHW16" s="11"/>
      <c r="AHX16" s="11"/>
      <c r="AHY16" s="11"/>
      <c r="AHZ16" s="11"/>
      <c r="AIA16" s="11"/>
      <c r="AIB16" s="11"/>
      <c r="AIC16" s="11"/>
      <c r="AID16" s="11"/>
      <c r="AIE16" s="11"/>
      <c r="AIF16" s="11"/>
      <c r="AIG16" s="11"/>
      <c r="AIH16" s="11"/>
      <c r="AII16" s="11"/>
      <c r="AIJ16" s="11"/>
      <c r="AIK16" s="11"/>
      <c r="AIL16" s="11"/>
      <c r="AIM16" s="11"/>
      <c r="AIN16" s="11"/>
      <c r="AIO16" s="11"/>
      <c r="AIP16" s="11"/>
      <c r="AIQ16" s="11"/>
      <c r="AIR16" s="11"/>
      <c r="AIS16" s="11"/>
      <c r="AIT16" s="11"/>
      <c r="AIU16" s="11"/>
      <c r="AIV16" s="11"/>
      <c r="AIW16" s="11"/>
      <c r="AIX16" s="11"/>
      <c r="AIY16" s="11"/>
      <c r="AIZ16" s="11"/>
      <c r="AJA16" s="11"/>
      <c r="AJB16" s="11"/>
      <c r="AJC16" s="11"/>
      <c r="AJD16" s="11"/>
      <c r="AJE16" s="11"/>
      <c r="AJF16" s="11"/>
      <c r="AJG16" s="11"/>
      <c r="AJH16" s="11"/>
      <c r="AJI16" s="11"/>
      <c r="AJJ16" s="11"/>
      <c r="AJK16" s="11"/>
      <c r="AJL16" s="11"/>
      <c r="AJM16" s="11"/>
      <c r="AJN16" s="11"/>
      <c r="AJO16" s="11"/>
      <c r="AJP16" s="11"/>
      <c r="AJQ16" s="11"/>
      <c r="AJR16" s="11"/>
      <c r="AJS16" s="11"/>
      <c r="AJT16" s="11"/>
      <c r="AJU16" s="11"/>
      <c r="AJV16" s="11"/>
      <c r="AJW16" s="11"/>
      <c r="AJX16" s="11"/>
      <c r="AJY16" s="11"/>
      <c r="AJZ16" s="11"/>
      <c r="AKA16" s="11"/>
      <c r="AKB16" s="11"/>
      <c r="AKC16" s="11"/>
      <c r="AKD16" s="11"/>
      <c r="AKE16" s="11"/>
      <c r="AKF16" s="11"/>
      <c r="AKG16" s="11"/>
      <c r="AKH16" s="11"/>
      <c r="AKI16" s="11"/>
      <c r="AKJ16" s="11"/>
      <c r="AKK16" s="11"/>
      <c r="AKL16" s="11"/>
      <c r="AKM16" s="11"/>
      <c r="AKN16" s="11"/>
      <c r="AKO16" s="11"/>
      <c r="AKP16" s="11"/>
      <c r="AKQ16" s="11"/>
      <c r="AKR16" s="11"/>
      <c r="AKS16" s="11"/>
      <c r="AKT16" s="11"/>
      <c r="AKU16" s="11"/>
      <c r="AKV16" s="11"/>
      <c r="AKW16" s="11"/>
      <c r="AKX16" s="11"/>
      <c r="AKY16" s="11"/>
      <c r="AKZ16" s="11"/>
      <c r="ALA16" s="11"/>
      <c r="ALB16" s="11"/>
      <c r="ALC16" s="11"/>
      <c r="ALD16" s="11"/>
      <c r="ALE16" s="11"/>
      <c r="ALF16" s="11"/>
      <c r="ALG16" s="11"/>
      <c r="ALH16" s="11"/>
      <c r="ALI16" s="11"/>
      <c r="ALJ16" s="11"/>
      <c r="ALK16" s="11"/>
      <c r="ALL16" s="11"/>
      <c r="ALM16" s="11"/>
      <c r="ALN16" s="11"/>
      <c r="ALO16" s="11"/>
      <c r="ALP16" s="11"/>
      <c r="ALQ16" s="11"/>
      <c r="ALR16" s="11"/>
      <c r="ALS16" s="11"/>
      <c r="ALT16" s="11"/>
      <c r="ALU16" s="11"/>
      <c r="ALV16" s="11"/>
      <c r="ALW16" s="11"/>
      <c r="ALX16" s="11"/>
      <c r="ALY16" s="11"/>
      <c r="ALZ16" s="11"/>
      <c r="AMA16" s="11"/>
      <c r="AMB16" s="11"/>
      <c r="AMC16" s="11"/>
      <c r="AMD16" s="11"/>
      <c r="AME16" s="11"/>
      <c r="AMF16" s="11"/>
      <c r="AMG16" s="11"/>
      <c r="AMH16" s="11"/>
      <c r="AMI16" s="11"/>
      <c r="AMJ16" s="11"/>
      <c r="AMK16" s="11"/>
      <c r="AML16" s="11"/>
      <c r="AMM16" s="11"/>
      <c r="AMN16" s="11"/>
      <c r="AMO16" s="11"/>
      <c r="AMP16" s="11"/>
      <c r="AMQ16" s="11"/>
      <c r="AMR16" s="11"/>
      <c r="AMS16" s="11"/>
      <c r="AMT16" s="11"/>
      <c r="AMU16" s="11"/>
      <c r="AMV16" s="11"/>
      <c r="AMW16" s="11"/>
      <c r="AMX16" s="11"/>
      <c r="AMY16" s="11"/>
      <c r="AMZ16" s="11"/>
      <c r="ANA16" s="11"/>
      <c r="ANB16" s="11"/>
      <c r="ANC16" s="11"/>
      <c r="AND16" s="11"/>
      <c r="ANE16" s="11"/>
      <c r="ANF16" s="11"/>
      <c r="ANG16" s="11"/>
      <c r="ANH16" s="11"/>
      <c r="ANI16" s="11"/>
      <c r="ANJ16" s="11"/>
      <c r="ANK16" s="11"/>
      <c r="ANL16" s="11"/>
      <c r="ANM16" s="11"/>
      <c r="ANN16" s="11"/>
      <c r="ANO16" s="11"/>
      <c r="ANP16" s="11"/>
      <c r="ANQ16" s="11"/>
      <c r="ANR16" s="11"/>
      <c r="ANS16" s="11"/>
      <c r="ANT16" s="11"/>
      <c r="ANU16" s="11"/>
      <c r="ANV16" s="11"/>
      <c r="ANW16" s="11"/>
      <c r="ANX16" s="11"/>
      <c r="ANY16" s="11"/>
      <c r="ANZ16" s="11"/>
      <c r="AOA16" s="11"/>
      <c r="AOB16" s="11"/>
      <c r="AOC16" s="11"/>
      <c r="AOD16" s="11"/>
      <c r="AOE16" s="11"/>
      <c r="AOF16" s="11"/>
      <c r="AOG16" s="11"/>
      <c r="AOH16" s="11"/>
      <c r="AOI16" s="11"/>
      <c r="AOJ16" s="11"/>
      <c r="AOK16" s="11"/>
      <c r="AOL16" s="11"/>
      <c r="AOM16" s="11"/>
      <c r="AON16" s="11"/>
      <c r="AOO16" s="11"/>
      <c r="AOP16" s="11"/>
      <c r="AOQ16" s="11"/>
      <c r="AOR16" s="11"/>
      <c r="AOS16" s="11"/>
      <c r="AOT16" s="11"/>
      <c r="AOU16" s="11"/>
      <c r="AOV16" s="11"/>
      <c r="AOW16" s="11"/>
      <c r="AOX16" s="11"/>
      <c r="AOY16" s="11"/>
      <c r="AOZ16" s="11"/>
      <c r="APA16" s="11"/>
      <c r="APB16" s="11"/>
      <c r="APC16" s="11"/>
      <c r="APD16" s="11"/>
      <c r="APE16" s="11"/>
      <c r="APF16" s="11"/>
      <c r="APG16" s="11"/>
      <c r="APH16" s="11"/>
      <c r="API16" s="11"/>
      <c r="APJ16" s="11"/>
      <c r="APK16" s="11"/>
      <c r="APL16" s="11"/>
      <c r="APM16" s="11"/>
      <c r="APN16" s="11"/>
      <c r="APO16" s="11"/>
      <c r="APP16" s="11"/>
      <c r="APQ16" s="11"/>
      <c r="APR16" s="11"/>
      <c r="APS16" s="11"/>
      <c r="APT16" s="11"/>
      <c r="APU16" s="11"/>
      <c r="APV16" s="11"/>
      <c r="APW16" s="11"/>
      <c r="APX16" s="11"/>
      <c r="APY16" s="11"/>
      <c r="APZ16" s="11"/>
      <c r="AQA16" s="11"/>
      <c r="AQB16" s="11"/>
      <c r="AQC16" s="11"/>
      <c r="AQD16" s="11"/>
      <c r="AQE16" s="11"/>
      <c r="AQF16" s="11"/>
      <c r="AQG16" s="11"/>
      <c r="AQH16" s="11"/>
      <c r="AQI16" s="11"/>
      <c r="AQJ16" s="11"/>
      <c r="AQK16" s="11"/>
      <c r="AQL16" s="11"/>
      <c r="AQM16" s="11"/>
      <c r="AQN16" s="11"/>
      <c r="AQO16" s="11"/>
      <c r="AQP16" s="11"/>
      <c r="AQQ16" s="11"/>
      <c r="AQR16" s="11"/>
      <c r="AQS16" s="11"/>
      <c r="AQT16" s="11"/>
      <c r="AQU16" s="11"/>
      <c r="AQV16" s="11"/>
      <c r="AQW16" s="11"/>
      <c r="AQX16" s="11"/>
      <c r="AQY16" s="11"/>
      <c r="AQZ16" s="11"/>
      <c r="ARA16" s="11"/>
      <c r="ARB16" s="11"/>
      <c r="ARC16" s="11"/>
      <c r="ARD16" s="11"/>
      <c r="ARE16" s="11"/>
      <c r="ARF16" s="11"/>
      <c r="ARG16" s="11"/>
      <c r="ARH16" s="11"/>
      <c r="ARI16" s="11"/>
      <c r="ARJ16" s="11"/>
      <c r="ARK16" s="11"/>
      <c r="ARL16" s="11"/>
      <c r="ARM16" s="11"/>
      <c r="ARN16" s="11"/>
      <c r="ARO16" s="11"/>
      <c r="ARP16" s="11"/>
      <c r="ARQ16" s="11"/>
      <c r="ARR16" s="11"/>
      <c r="ARS16" s="11"/>
      <c r="ART16" s="11"/>
      <c r="ARU16" s="11"/>
      <c r="ARV16" s="11"/>
      <c r="ARW16" s="11"/>
      <c r="ARX16" s="11"/>
      <c r="ARY16" s="11"/>
      <c r="ARZ16" s="11"/>
      <c r="ASA16" s="11"/>
      <c r="ASB16" s="11"/>
      <c r="ASC16" s="11"/>
      <c r="ASD16" s="11"/>
      <c r="ASE16" s="11"/>
      <c r="ASF16" s="11"/>
      <c r="ASG16" s="11"/>
      <c r="ASH16" s="11"/>
      <c r="ASI16" s="11"/>
      <c r="ASJ16" s="11"/>
      <c r="ASK16" s="11"/>
      <c r="ASL16" s="11"/>
      <c r="ASM16" s="11"/>
      <c r="ASN16" s="11"/>
      <c r="ASO16" s="11"/>
      <c r="ASP16" s="11"/>
      <c r="ASQ16" s="11"/>
      <c r="ASR16" s="11"/>
      <c r="ASS16" s="11"/>
      <c r="AST16" s="11"/>
      <c r="ASU16" s="11"/>
      <c r="ASV16" s="11"/>
      <c r="ASW16" s="11"/>
      <c r="ASX16" s="11"/>
      <c r="ASY16" s="11"/>
      <c r="ASZ16" s="11"/>
      <c r="ATA16" s="11"/>
      <c r="ATB16" s="11"/>
      <c r="ATC16" s="11"/>
      <c r="ATD16" s="11"/>
      <c r="ATE16" s="11"/>
      <c r="ATF16" s="11"/>
      <c r="ATG16" s="11"/>
      <c r="ATH16" s="11"/>
      <c r="ATI16" s="11"/>
      <c r="ATJ16" s="11"/>
      <c r="ATK16" s="11"/>
      <c r="ATL16" s="11"/>
      <c r="ATM16" s="11"/>
      <c r="ATN16" s="11"/>
      <c r="ATO16" s="11"/>
      <c r="ATP16" s="11"/>
      <c r="ATQ16" s="11"/>
      <c r="ATR16" s="11"/>
      <c r="ATS16" s="11"/>
      <c r="ATT16" s="11"/>
      <c r="ATU16" s="11"/>
      <c r="ATV16" s="11"/>
      <c r="ATW16" s="11"/>
      <c r="ATX16" s="11"/>
      <c r="ATY16" s="11"/>
      <c r="ATZ16" s="11"/>
      <c r="AUA16" s="11"/>
      <c r="AUB16" s="11"/>
      <c r="AUC16" s="11"/>
      <c r="AUD16" s="11"/>
      <c r="AUE16" s="11"/>
      <c r="AUF16" s="11"/>
      <c r="AUG16" s="11"/>
      <c r="AUH16" s="11"/>
      <c r="AUI16" s="11"/>
      <c r="AUJ16" s="11"/>
      <c r="AUK16" s="11"/>
      <c r="AUL16" s="11"/>
      <c r="AUM16" s="11"/>
      <c r="AUN16" s="11"/>
      <c r="AUO16" s="11"/>
      <c r="AUP16" s="11"/>
      <c r="AUQ16" s="11"/>
      <c r="AUR16" s="11"/>
      <c r="AUS16" s="11"/>
      <c r="AUT16" s="11"/>
      <c r="AUU16" s="11"/>
      <c r="AUV16" s="11"/>
      <c r="AUW16" s="11"/>
      <c r="AUX16" s="11"/>
      <c r="AUY16" s="11"/>
      <c r="AUZ16" s="11"/>
      <c r="AVA16" s="11"/>
      <c r="AVB16" s="11"/>
      <c r="AVC16" s="11"/>
      <c r="AVD16" s="11"/>
      <c r="AVE16" s="11"/>
      <c r="AVF16" s="11"/>
      <c r="AVG16" s="11"/>
      <c r="AVH16" s="11"/>
      <c r="AVI16" s="11"/>
      <c r="AVJ16" s="11"/>
      <c r="AVK16" s="11"/>
      <c r="AVL16" s="11"/>
      <c r="AVM16" s="11"/>
      <c r="AVN16" s="11"/>
      <c r="AVO16" s="11"/>
      <c r="AVP16" s="11"/>
      <c r="AVQ16" s="11"/>
      <c r="AVR16" s="11"/>
      <c r="AVS16" s="11"/>
      <c r="AVT16" s="11"/>
      <c r="AVU16" s="11"/>
      <c r="AVV16" s="11"/>
      <c r="AVW16" s="11"/>
      <c r="AVX16" s="11"/>
      <c r="AVY16" s="11"/>
      <c r="AVZ16" s="11"/>
      <c r="AWA16" s="11"/>
      <c r="AWB16" s="11"/>
      <c r="AWC16" s="11"/>
      <c r="AWD16" s="11"/>
      <c r="AWE16" s="11"/>
      <c r="AWF16" s="11"/>
      <c r="AWG16" s="11"/>
      <c r="AWH16" s="11"/>
      <c r="AWI16" s="11"/>
      <c r="AWJ16" s="11"/>
      <c r="AWK16" s="11"/>
      <c r="AWL16" s="11"/>
      <c r="AWM16" s="11"/>
      <c r="AWN16" s="11"/>
      <c r="AWO16" s="11"/>
      <c r="AWP16" s="11"/>
      <c r="AWQ16" s="11"/>
      <c r="AWR16" s="11"/>
      <c r="AWS16" s="11"/>
      <c r="AWT16" s="11"/>
      <c r="AWU16" s="11"/>
      <c r="AWV16" s="11"/>
      <c r="AWW16" s="11"/>
      <c r="AWX16" s="11"/>
      <c r="AWY16" s="11"/>
      <c r="AWZ16" s="11"/>
      <c r="AXA16" s="11"/>
      <c r="AXB16" s="11"/>
      <c r="AXC16" s="11"/>
      <c r="AXD16" s="11"/>
      <c r="AXE16" s="11"/>
      <c r="AXF16" s="11"/>
      <c r="AXG16" s="11"/>
      <c r="AXH16" s="11"/>
      <c r="AXI16" s="11"/>
      <c r="AXJ16" s="11"/>
      <c r="AXK16" s="11"/>
      <c r="AXL16" s="11"/>
      <c r="AXM16" s="11"/>
      <c r="AXN16" s="11"/>
      <c r="AXO16" s="11"/>
      <c r="AXP16" s="11"/>
      <c r="AXQ16" s="11"/>
      <c r="AXR16" s="11"/>
      <c r="AXS16" s="11"/>
      <c r="AXT16" s="11"/>
      <c r="AXU16" s="11"/>
      <c r="AXV16" s="11"/>
      <c r="AXW16" s="11"/>
      <c r="AXX16" s="11"/>
      <c r="AXY16" s="11"/>
      <c r="AXZ16" s="11"/>
      <c r="AYA16" s="11"/>
      <c r="AYB16" s="11"/>
      <c r="AYC16" s="11"/>
      <c r="AYD16" s="11"/>
      <c r="AYE16" s="11"/>
      <c r="AYF16" s="11"/>
      <c r="AYG16" s="11"/>
      <c r="AYH16" s="11"/>
      <c r="AYI16" s="11"/>
      <c r="AYJ16" s="11"/>
      <c r="AYK16" s="11"/>
      <c r="AYL16" s="11"/>
      <c r="AYM16" s="11"/>
      <c r="AYN16" s="11"/>
      <c r="AYO16" s="11"/>
      <c r="AYP16" s="11"/>
      <c r="AYQ16" s="11"/>
      <c r="AYR16" s="11"/>
      <c r="AYS16" s="11"/>
      <c r="AYT16" s="11"/>
      <c r="AYU16" s="11"/>
      <c r="AYV16" s="11"/>
      <c r="AYW16" s="11"/>
      <c r="AYX16" s="11"/>
      <c r="AYY16" s="11"/>
      <c r="AYZ16" s="11"/>
      <c r="AZA16" s="11"/>
      <c r="AZB16" s="11"/>
      <c r="AZC16" s="11"/>
      <c r="AZD16" s="11"/>
      <c r="AZE16" s="11"/>
      <c r="AZF16" s="11"/>
      <c r="AZG16" s="11"/>
      <c r="AZH16" s="11"/>
      <c r="AZI16" s="11"/>
      <c r="AZJ16" s="11"/>
      <c r="AZK16" s="11"/>
      <c r="AZL16" s="11"/>
      <c r="AZM16" s="11"/>
      <c r="AZN16" s="11"/>
      <c r="AZO16" s="11"/>
      <c r="AZP16" s="11"/>
      <c r="AZQ16" s="11"/>
      <c r="AZR16" s="11"/>
      <c r="AZS16" s="11"/>
      <c r="AZT16" s="11"/>
      <c r="AZU16" s="11"/>
      <c r="AZV16" s="11"/>
      <c r="AZW16" s="11"/>
      <c r="AZX16" s="11"/>
      <c r="AZY16" s="11"/>
      <c r="AZZ16" s="11"/>
      <c r="BAA16" s="11"/>
      <c r="BAB16" s="11"/>
      <c r="BAC16" s="11"/>
      <c r="BAD16" s="11"/>
      <c r="BAE16" s="11"/>
      <c r="BAF16" s="11"/>
      <c r="BAG16" s="11"/>
      <c r="BAH16" s="11"/>
      <c r="BAI16" s="11"/>
      <c r="BAJ16" s="11"/>
      <c r="BAK16" s="11"/>
      <c r="BAL16" s="11"/>
      <c r="BAM16" s="11"/>
      <c r="BAN16" s="11"/>
      <c r="BAO16" s="11"/>
      <c r="BAP16" s="11"/>
      <c r="BAQ16" s="11"/>
      <c r="BAR16" s="11"/>
      <c r="BAS16" s="11"/>
      <c r="BAT16" s="11"/>
      <c r="BAU16" s="11"/>
      <c r="BAV16" s="11"/>
      <c r="BAW16" s="11"/>
      <c r="BAX16" s="11"/>
      <c r="BAY16" s="11"/>
      <c r="BAZ16" s="11"/>
      <c r="BBA16" s="11"/>
      <c r="BBB16" s="11"/>
      <c r="BBC16" s="11"/>
      <c r="BBD16" s="11"/>
      <c r="BBE16" s="11"/>
      <c r="BBF16" s="11"/>
      <c r="BBG16" s="11"/>
      <c r="BBH16" s="11"/>
      <c r="BBI16" s="11"/>
      <c r="BBJ16" s="11"/>
      <c r="BBK16" s="11"/>
      <c r="BBL16" s="11"/>
      <c r="BBM16" s="11"/>
      <c r="BBN16" s="11"/>
      <c r="BBO16" s="11"/>
      <c r="BBP16" s="11"/>
      <c r="BBQ16" s="11"/>
      <c r="BBR16" s="11"/>
      <c r="BBS16" s="11"/>
      <c r="BBT16" s="11"/>
      <c r="BBU16" s="11"/>
      <c r="BBV16" s="11"/>
      <c r="BBW16" s="11"/>
      <c r="BBX16" s="11"/>
      <c r="BBY16" s="11"/>
      <c r="BBZ16" s="11"/>
      <c r="BCA16" s="11"/>
      <c r="BCB16" s="11"/>
      <c r="BCC16" s="11"/>
      <c r="BCD16" s="11"/>
      <c r="BCE16" s="11"/>
      <c r="BCF16" s="11"/>
      <c r="BCG16" s="11"/>
      <c r="BCH16" s="11"/>
      <c r="BCI16" s="11"/>
      <c r="BCJ16" s="11"/>
      <c r="BCK16" s="11"/>
      <c r="BCL16" s="11"/>
      <c r="BCM16" s="11"/>
      <c r="BCN16" s="11"/>
      <c r="BCO16" s="11"/>
      <c r="BCP16" s="11"/>
      <c r="BCQ16" s="11"/>
      <c r="BCR16" s="11"/>
      <c r="BCS16" s="11"/>
      <c r="BCT16" s="11"/>
      <c r="BCU16" s="11"/>
      <c r="BCV16" s="11"/>
      <c r="BCW16" s="11"/>
      <c r="BCX16" s="11"/>
      <c r="BCY16" s="11"/>
      <c r="BCZ16" s="11"/>
      <c r="BDA16" s="11"/>
      <c r="BDB16" s="11"/>
      <c r="BDC16" s="11"/>
      <c r="BDD16" s="11"/>
      <c r="BDE16" s="11"/>
      <c r="BDF16" s="11"/>
      <c r="BDG16" s="11"/>
      <c r="BDH16" s="11"/>
      <c r="BDI16" s="11"/>
      <c r="BDJ16" s="11"/>
      <c r="BDK16" s="11"/>
      <c r="BDL16" s="11"/>
      <c r="BDM16" s="11"/>
      <c r="BDN16" s="11"/>
      <c r="BDO16" s="11"/>
      <c r="BDP16" s="11"/>
      <c r="BDQ16" s="11"/>
      <c r="BDR16" s="11"/>
      <c r="BDS16" s="11"/>
      <c r="BDT16" s="11"/>
      <c r="BDU16" s="11"/>
      <c r="BDV16" s="11"/>
      <c r="BDW16" s="11"/>
      <c r="BDX16" s="11"/>
      <c r="BDY16" s="11"/>
      <c r="BDZ16" s="11"/>
      <c r="BEA16" s="11"/>
      <c r="BEB16" s="11"/>
      <c r="BEC16" s="11"/>
      <c r="BED16" s="11"/>
      <c r="BEE16" s="11"/>
      <c r="BEF16" s="11"/>
      <c r="BEG16" s="11"/>
      <c r="BEH16" s="11"/>
      <c r="BEI16" s="11"/>
      <c r="BEJ16" s="11"/>
      <c r="BEK16" s="11"/>
      <c r="BEL16" s="11"/>
      <c r="BEM16" s="11"/>
      <c r="BEN16" s="11"/>
      <c r="BEO16" s="11"/>
      <c r="BEP16" s="11"/>
      <c r="BEQ16" s="11"/>
      <c r="BER16" s="11"/>
      <c r="BES16" s="11"/>
      <c r="BET16" s="11"/>
      <c r="BEU16" s="11"/>
      <c r="BEV16" s="11"/>
      <c r="BEW16" s="11"/>
      <c r="BEX16" s="11"/>
      <c r="BEY16" s="11"/>
      <c r="BEZ16" s="11"/>
      <c r="BFA16" s="11"/>
      <c r="BFB16" s="11"/>
      <c r="BFC16" s="11"/>
      <c r="BFD16" s="11"/>
      <c r="BFE16" s="11"/>
      <c r="BFF16" s="11"/>
      <c r="BFG16" s="11"/>
      <c r="BFH16" s="11"/>
      <c r="BFI16" s="11"/>
      <c r="BFJ16" s="11"/>
      <c r="BFK16" s="11"/>
      <c r="BFL16" s="11"/>
      <c r="BFM16" s="11"/>
      <c r="BFN16" s="11"/>
      <c r="BFO16" s="11"/>
      <c r="BFP16" s="11"/>
      <c r="BFQ16" s="11"/>
      <c r="BFR16" s="11"/>
      <c r="BFS16" s="11"/>
      <c r="BFT16" s="11"/>
      <c r="BFU16" s="11"/>
      <c r="BFV16" s="11"/>
      <c r="BFW16" s="11"/>
      <c r="BFX16" s="11"/>
      <c r="BFY16" s="11"/>
      <c r="BFZ16" s="11"/>
      <c r="BGA16" s="11"/>
      <c r="BGB16" s="11"/>
      <c r="BGC16" s="11"/>
      <c r="BGD16" s="11"/>
      <c r="BGE16" s="11"/>
      <c r="BGF16" s="11"/>
      <c r="BGG16" s="11"/>
      <c r="BGH16" s="11"/>
      <c r="BGI16" s="11"/>
      <c r="BGJ16" s="11"/>
      <c r="BGK16" s="11"/>
      <c r="BGL16" s="11"/>
      <c r="BGM16" s="11"/>
      <c r="BGN16" s="11"/>
      <c r="BGO16" s="11"/>
      <c r="BGP16" s="11"/>
      <c r="BGQ16" s="11"/>
      <c r="BGR16" s="11"/>
      <c r="BGS16" s="11"/>
      <c r="BGT16" s="11"/>
      <c r="BGU16" s="11"/>
      <c r="BGV16" s="11"/>
      <c r="BGW16" s="11"/>
      <c r="BGX16" s="11"/>
      <c r="BGY16" s="11"/>
      <c r="BGZ16" s="11"/>
      <c r="BHA16" s="11"/>
      <c r="BHB16" s="11"/>
      <c r="BHC16" s="11"/>
      <c r="BHD16" s="11"/>
      <c r="BHE16" s="11"/>
      <c r="BHF16" s="11"/>
      <c r="BHG16" s="11"/>
      <c r="BHH16" s="11"/>
      <c r="BHI16" s="11"/>
      <c r="BHJ16" s="11"/>
      <c r="BHK16" s="11"/>
      <c r="BHL16" s="11"/>
      <c r="BHM16" s="11"/>
      <c r="BHN16" s="11"/>
      <c r="BHO16" s="11"/>
      <c r="BHP16" s="11"/>
      <c r="BHQ16" s="11"/>
      <c r="BHR16" s="11"/>
      <c r="BHS16" s="11"/>
      <c r="BHT16" s="11"/>
      <c r="BHU16" s="11"/>
      <c r="BHV16" s="11"/>
      <c r="BHW16" s="11"/>
      <c r="BHX16" s="11"/>
      <c r="BHY16" s="11"/>
      <c r="BHZ16" s="11"/>
      <c r="BIA16" s="11"/>
      <c r="BIB16" s="11"/>
      <c r="BIC16" s="11"/>
      <c r="BID16" s="11"/>
      <c r="BIE16" s="11"/>
      <c r="BIF16" s="11"/>
      <c r="BIG16" s="11"/>
      <c r="BIH16" s="11"/>
      <c r="BII16" s="11"/>
      <c r="BIJ16" s="11"/>
      <c r="BIK16" s="11"/>
      <c r="BIL16" s="11"/>
      <c r="BIM16" s="11"/>
      <c r="BIN16" s="11"/>
      <c r="BIO16" s="11"/>
      <c r="BIP16" s="11"/>
      <c r="BIQ16" s="11"/>
      <c r="BIR16" s="11"/>
      <c r="BIS16" s="11"/>
      <c r="BIT16" s="11"/>
      <c r="BIU16" s="11"/>
      <c r="BIV16" s="11"/>
      <c r="BIW16" s="11"/>
      <c r="BIX16" s="11"/>
      <c r="BIY16" s="11"/>
      <c r="BIZ16" s="11"/>
      <c r="BJA16" s="11"/>
      <c r="BJB16" s="11"/>
      <c r="BJC16" s="11"/>
      <c r="BJD16" s="11"/>
      <c r="BJE16" s="11"/>
      <c r="BJF16" s="11"/>
      <c r="BJG16" s="11"/>
      <c r="BJH16" s="11"/>
      <c r="BJI16" s="11"/>
      <c r="BJJ16" s="11"/>
      <c r="BJK16" s="11"/>
      <c r="BJL16" s="11"/>
      <c r="BJM16" s="11"/>
      <c r="BJN16" s="11"/>
      <c r="BJO16" s="11"/>
      <c r="BJP16" s="11"/>
      <c r="BJQ16" s="11"/>
      <c r="BJR16" s="11"/>
      <c r="BJS16" s="11"/>
      <c r="BJT16" s="11"/>
      <c r="BJU16" s="11"/>
      <c r="BJV16" s="11"/>
      <c r="BJW16" s="11"/>
      <c r="BJX16" s="11"/>
      <c r="BJY16" s="11"/>
      <c r="BJZ16" s="11"/>
      <c r="BKA16" s="11"/>
      <c r="BKB16" s="11"/>
      <c r="BKC16" s="11"/>
      <c r="BKD16" s="11"/>
      <c r="BKE16" s="11"/>
      <c r="BKF16" s="11"/>
      <c r="BKG16" s="11"/>
      <c r="BKH16" s="11"/>
      <c r="BKI16" s="11"/>
      <c r="BKJ16" s="11"/>
      <c r="BKK16" s="11"/>
      <c r="BKL16" s="11"/>
      <c r="BKM16" s="11"/>
      <c r="BKN16" s="11"/>
      <c r="BKO16" s="11"/>
      <c r="BKP16" s="11"/>
      <c r="BKQ16" s="11"/>
      <c r="BKR16" s="11"/>
      <c r="BKS16" s="11"/>
      <c r="BKT16" s="11"/>
      <c r="BKU16" s="11"/>
      <c r="BKV16" s="11"/>
      <c r="BKW16" s="11"/>
      <c r="BKX16" s="11"/>
      <c r="BKY16" s="11"/>
      <c r="BKZ16" s="11"/>
      <c r="BLA16" s="11"/>
      <c r="BLB16" s="11"/>
      <c r="BLC16" s="11"/>
      <c r="BLD16" s="11"/>
      <c r="BLE16" s="11"/>
      <c r="BLF16" s="11"/>
      <c r="BLG16" s="11"/>
      <c r="BLH16" s="11"/>
      <c r="BLI16" s="11"/>
      <c r="BLJ16" s="11"/>
      <c r="BLK16" s="11"/>
      <c r="BLL16" s="11"/>
      <c r="BLM16" s="11"/>
      <c r="BLN16" s="11"/>
      <c r="BLO16" s="11"/>
      <c r="BLP16" s="11"/>
      <c r="BLQ16" s="11"/>
      <c r="BLR16" s="11"/>
      <c r="BLS16" s="11"/>
      <c r="BLT16" s="11"/>
      <c r="BLU16" s="11"/>
      <c r="BLV16" s="11"/>
      <c r="BLW16" s="11"/>
      <c r="BLX16" s="11"/>
      <c r="BLY16" s="11"/>
      <c r="BLZ16" s="11"/>
      <c r="BMA16" s="11"/>
      <c r="BMB16" s="11"/>
      <c r="BMC16" s="11"/>
      <c r="BMD16" s="11"/>
      <c r="BME16" s="11"/>
      <c r="BMF16" s="11"/>
      <c r="BMG16" s="11"/>
      <c r="BMH16" s="11"/>
      <c r="BMI16" s="11"/>
      <c r="BMJ16" s="11"/>
      <c r="BMK16" s="11"/>
      <c r="BML16" s="11"/>
      <c r="BMM16" s="11"/>
      <c r="BMN16" s="11"/>
      <c r="BMO16" s="11"/>
      <c r="BMP16" s="11"/>
      <c r="BMQ16" s="11"/>
      <c r="BMR16" s="11"/>
      <c r="BMS16" s="11"/>
      <c r="BMT16" s="11"/>
      <c r="BMU16" s="11"/>
      <c r="BMV16" s="11"/>
      <c r="BMW16" s="11"/>
      <c r="BMX16" s="11"/>
      <c r="BMY16" s="11"/>
      <c r="BMZ16" s="11"/>
      <c r="BNA16" s="11"/>
      <c r="BNB16" s="11"/>
      <c r="BNC16" s="11"/>
      <c r="BND16" s="11"/>
      <c r="BNE16" s="11"/>
      <c r="BNF16" s="11"/>
      <c r="BNG16" s="11"/>
      <c r="BNH16" s="11"/>
      <c r="BNI16" s="11"/>
      <c r="BNJ16" s="11"/>
      <c r="BNK16" s="11"/>
      <c r="BNL16" s="11"/>
      <c r="BNM16" s="11"/>
      <c r="BNN16" s="11"/>
      <c r="BNO16" s="11"/>
      <c r="BNP16" s="11"/>
      <c r="BNQ16" s="11"/>
      <c r="BNR16" s="11"/>
      <c r="BNS16" s="11"/>
      <c r="BNT16" s="11"/>
      <c r="BNU16" s="11"/>
      <c r="BNV16" s="11"/>
      <c r="BNW16" s="11"/>
      <c r="BNX16" s="11"/>
      <c r="BNY16" s="11"/>
      <c r="BNZ16" s="11"/>
      <c r="BOA16" s="11"/>
      <c r="BOB16" s="11"/>
      <c r="BOC16" s="11"/>
      <c r="BOD16" s="11"/>
      <c r="BOE16" s="11"/>
      <c r="BOF16" s="11"/>
      <c r="BOG16" s="11"/>
      <c r="BOH16" s="11"/>
      <c r="BOI16" s="11"/>
      <c r="BOJ16" s="11"/>
      <c r="BOK16" s="11"/>
      <c r="BOL16" s="11"/>
      <c r="BOM16" s="11"/>
      <c r="BON16" s="11"/>
      <c r="BOO16" s="11"/>
      <c r="BOP16" s="11"/>
      <c r="BOQ16" s="11"/>
      <c r="BOR16" s="11"/>
      <c r="BOS16" s="11"/>
      <c r="BOT16" s="11"/>
      <c r="BOU16" s="11"/>
      <c r="BOV16" s="11"/>
      <c r="BOW16" s="11"/>
      <c r="BOX16" s="11"/>
      <c r="BOY16" s="11"/>
      <c r="BOZ16" s="11"/>
      <c r="BPA16" s="11"/>
      <c r="BPB16" s="11"/>
      <c r="BPC16" s="11"/>
      <c r="BPD16" s="11"/>
      <c r="BPE16" s="11"/>
      <c r="BPF16" s="11"/>
      <c r="BPG16" s="11"/>
      <c r="BPH16" s="11"/>
      <c r="BPI16" s="11"/>
      <c r="BPJ16" s="11"/>
      <c r="BPK16" s="11"/>
      <c r="BPL16" s="11"/>
      <c r="BPM16" s="11"/>
      <c r="BPN16" s="11"/>
      <c r="BPO16" s="11"/>
      <c r="BPP16" s="11"/>
      <c r="BPQ16" s="11"/>
      <c r="BPR16" s="11"/>
      <c r="BPS16" s="11"/>
      <c r="BPT16" s="11"/>
      <c r="BPU16" s="11"/>
      <c r="BPV16" s="11"/>
      <c r="BPW16" s="11"/>
      <c r="BPX16" s="11"/>
      <c r="BPY16" s="11"/>
      <c r="BPZ16" s="11"/>
      <c r="BQA16" s="11"/>
      <c r="BQB16" s="11"/>
      <c r="BQC16" s="11"/>
      <c r="BQD16" s="11"/>
      <c r="BQE16" s="11"/>
      <c r="BQF16" s="11"/>
      <c r="BQG16" s="11"/>
      <c r="BQH16" s="11"/>
      <c r="BQI16" s="11"/>
      <c r="BQJ16" s="11"/>
      <c r="BQK16" s="11"/>
      <c r="BQL16" s="11"/>
      <c r="BQM16" s="11"/>
      <c r="BQN16" s="11"/>
      <c r="BQO16" s="11"/>
      <c r="BQP16" s="11"/>
      <c r="BQQ16" s="11"/>
      <c r="BQR16" s="11"/>
      <c r="BQS16" s="11"/>
      <c r="BQT16" s="11"/>
      <c r="BQU16" s="11"/>
      <c r="BQV16" s="11"/>
      <c r="BQW16" s="11"/>
      <c r="BQX16" s="11"/>
      <c r="BQY16" s="11"/>
      <c r="BQZ16" s="11"/>
      <c r="BRA16" s="11"/>
      <c r="BRB16" s="11"/>
      <c r="BRC16" s="11"/>
      <c r="BRD16" s="11"/>
      <c r="BRE16" s="11"/>
      <c r="BRF16" s="11"/>
      <c r="BRG16" s="11"/>
      <c r="BRH16" s="11"/>
      <c r="BRI16" s="11"/>
      <c r="BRJ16" s="11"/>
      <c r="BRK16" s="11"/>
      <c r="BRL16" s="11"/>
      <c r="BRM16" s="11"/>
      <c r="BRN16" s="11"/>
      <c r="BRO16" s="11"/>
      <c r="BRP16" s="11"/>
      <c r="BRQ16" s="11"/>
      <c r="BRR16" s="11"/>
      <c r="BRS16" s="11"/>
      <c r="BRT16" s="11"/>
      <c r="BRU16" s="11"/>
      <c r="BRV16" s="11"/>
      <c r="BRW16" s="11"/>
      <c r="BRX16" s="11"/>
      <c r="BRY16" s="11"/>
      <c r="BRZ16" s="11"/>
      <c r="BSA16" s="11"/>
      <c r="BSB16" s="11"/>
      <c r="BSC16" s="11"/>
      <c r="BSD16" s="11"/>
      <c r="BSE16" s="11"/>
      <c r="BSF16" s="11"/>
      <c r="BSG16" s="11"/>
      <c r="BSH16" s="11"/>
      <c r="BSI16" s="11"/>
      <c r="BSJ16" s="11"/>
      <c r="BSK16" s="11"/>
      <c r="BSL16" s="11"/>
      <c r="BSM16" s="11"/>
      <c r="BSN16" s="11"/>
      <c r="BSO16" s="11"/>
      <c r="BSP16" s="11"/>
      <c r="BSQ16" s="11"/>
      <c r="BSR16" s="11"/>
      <c r="BSS16" s="11"/>
      <c r="BST16" s="11"/>
      <c r="BSU16" s="11"/>
      <c r="BSV16" s="11"/>
      <c r="BSW16" s="11"/>
      <c r="BSX16" s="11"/>
      <c r="BSY16" s="11"/>
      <c r="BSZ16" s="11"/>
      <c r="BTA16" s="11"/>
      <c r="BTB16" s="11"/>
      <c r="BTC16" s="11"/>
      <c r="BTD16" s="11"/>
      <c r="BTE16" s="11"/>
      <c r="BTF16" s="11"/>
      <c r="BTG16" s="11"/>
      <c r="BTH16" s="11"/>
      <c r="BTI16" s="11"/>
      <c r="BTJ16" s="11"/>
      <c r="BTK16" s="11"/>
      <c r="BTL16" s="11"/>
      <c r="BTM16" s="11"/>
      <c r="BTN16" s="11"/>
      <c r="BTO16" s="11"/>
      <c r="BTP16" s="11"/>
      <c r="BTQ16" s="11"/>
      <c r="BTR16" s="11"/>
      <c r="BTS16" s="11"/>
      <c r="BTT16" s="11"/>
      <c r="BTU16" s="11"/>
      <c r="BTV16" s="11"/>
      <c r="BTW16" s="11"/>
      <c r="BTX16" s="11"/>
      <c r="BTY16" s="11"/>
      <c r="BTZ16" s="11"/>
      <c r="BUA16" s="11"/>
      <c r="BUB16" s="11"/>
      <c r="BUC16" s="11"/>
      <c r="BUD16" s="11"/>
      <c r="BUE16" s="11"/>
      <c r="BUF16" s="11"/>
      <c r="BUG16" s="11"/>
      <c r="BUH16" s="11"/>
      <c r="BUI16" s="11"/>
      <c r="BUJ16" s="11"/>
      <c r="BUK16" s="11"/>
      <c r="BUL16" s="11"/>
      <c r="BUM16" s="11"/>
      <c r="BUN16" s="11"/>
      <c r="BUO16" s="11"/>
      <c r="BUP16" s="11"/>
      <c r="BUQ16" s="11"/>
      <c r="BUR16" s="11"/>
      <c r="BUS16" s="11"/>
      <c r="BUT16" s="11"/>
      <c r="BUU16" s="11"/>
      <c r="BUV16" s="11"/>
      <c r="BUW16" s="11"/>
      <c r="BUX16" s="11"/>
      <c r="BUY16" s="11"/>
      <c r="BUZ16" s="11"/>
      <c r="BVA16" s="11"/>
      <c r="BVB16" s="11"/>
      <c r="BVC16" s="11"/>
      <c r="BVD16" s="11"/>
      <c r="BVE16" s="11"/>
      <c r="BVF16" s="11"/>
      <c r="BVG16" s="11"/>
      <c r="BVH16" s="11"/>
      <c r="BVI16" s="11"/>
      <c r="BVJ16" s="11"/>
      <c r="BVK16" s="11"/>
      <c r="BVL16" s="11"/>
      <c r="BVM16" s="11"/>
      <c r="BVN16" s="11"/>
      <c r="BVO16" s="11"/>
      <c r="BVP16" s="11"/>
      <c r="BVQ16" s="11"/>
      <c r="BVR16" s="11"/>
      <c r="BVS16" s="11"/>
      <c r="BVT16" s="11"/>
      <c r="BVU16" s="11"/>
      <c r="BVV16" s="11"/>
      <c r="BVW16" s="11"/>
      <c r="BVX16" s="11"/>
      <c r="BVY16" s="11"/>
      <c r="BVZ16" s="11"/>
      <c r="BWA16" s="11"/>
      <c r="BWB16" s="11"/>
      <c r="BWC16" s="11"/>
      <c r="BWD16" s="11"/>
      <c r="BWE16" s="11"/>
      <c r="BWF16" s="11"/>
      <c r="BWG16" s="11"/>
      <c r="BWH16" s="11"/>
      <c r="BWI16" s="11"/>
      <c r="BWJ16" s="11"/>
      <c r="BWK16" s="11"/>
      <c r="BWL16" s="11"/>
      <c r="BWM16" s="11"/>
      <c r="BWN16" s="11"/>
      <c r="BWO16" s="11"/>
      <c r="BWP16" s="11"/>
      <c r="BWQ16" s="11"/>
      <c r="BWR16" s="11"/>
      <c r="BWS16" s="11"/>
      <c r="BWT16" s="11"/>
      <c r="BWU16" s="11"/>
      <c r="BWV16" s="11"/>
      <c r="BWW16" s="11"/>
      <c r="BWX16" s="11"/>
      <c r="BWY16" s="11"/>
      <c r="BWZ16" s="11"/>
      <c r="BXA16" s="11"/>
      <c r="BXB16" s="11"/>
      <c r="BXC16" s="11"/>
      <c r="BXD16" s="11"/>
      <c r="BXE16" s="11"/>
      <c r="BXF16" s="11"/>
      <c r="BXG16" s="11"/>
      <c r="BXH16" s="11"/>
      <c r="BXI16" s="11"/>
      <c r="BXJ16" s="11"/>
      <c r="BXK16" s="11"/>
      <c r="BXL16" s="11"/>
      <c r="BXM16" s="11"/>
      <c r="BXN16" s="11"/>
      <c r="BXO16" s="11"/>
      <c r="BXP16" s="11"/>
      <c r="BXQ16" s="11"/>
      <c r="BXR16" s="11"/>
      <c r="BXS16" s="11"/>
      <c r="BXT16" s="11"/>
      <c r="BXU16" s="11"/>
      <c r="BXV16" s="11"/>
      <c r="BXW16" s="11"/>
      <c r="BXX16" s="11"/>
      <c r="BXY16" s="11"/>
      <c r="BXZ16" s="11"/>
      <c r="BYA16" s="11"/>
      <c r="BYB16" s="11"/>
      <c r="BYC16" s="11"/>
      <c r="BYD16" s="11"/>
      <c r="BYE16" s="11"/>
      <c r="BYF16" s="11"/>
      <c r="BYG16" s="11"/>
      <c r="BYH16" s="11"/>
      <c r="BYI16" s="11"/>
      <c r="BYJ16" s="11"/>
      <c r="BYK16" s="11"/>
      <c r="BYL16" s="11"/>
      <c r="BYM16" s="11"/>
      <c r="BYN16" s="11"/>
      <c r="BYO16" s="11"/>
      <c r="BYP16" s="11"/>
      <c r="BYQ16" s="11"/>
      <c r="BYR16" s="11"/>
      <c r="BYS16" s="11"/>
      <c r="BYT16" s="11"/>
      <c r="BYU16" s="11"/>
      <c r="BYV16" s="11"/>
      <c r="BYW16" s="11"/>
      <c r="BYX16" s="11"/>
      <c r="BYY16" s="11"/>
      <c r="BYZ16" s="11"/>
      <c r="BZA16" s="11"/>
      <c r="BZB16" s="11"/>
      <c r="BZC16" s="11"/>
      <c r="BZD16" s="11"/>
      <c r="BZE16" s="11"/>
      <c r="BZF16" s="11"/>
      <c r="BZG16" s="11"/>
      <c r="BZH16" s="11"/>
      <c r="BZI16" s="11"/>
      <c r="BZJ16" s="11"/>
      <c r="BZK16" s="11"/>
      <c r="BZL16" s="11"/>
      <c r="BZM16" s="11"/>
      <c r="BZN16" s="11"/>
      <c r="BZO16" s="11"/>
      <c r="BZP16" s="11"/>
      <c r="BZQ16" s="11"/>
      <c r="BZR16" s="11"/>
      <c r="BZS16" s="11"/>
      <c r="BZT16" s="11"/>
      <c r="BZU16" s="11"/>
      <c r="BZV16" s="11"/>
      <c r="BZW16" s="11"/>
      <c r="BZX16" s="11"/>
      <c r="BZY16" s="11"/>
      <c r="BZZ16" s="11"/>
      <c r="CAA16" s="11"/>
      <c r="CAB16" s="11"/>
      <c r="CAC16" s="11"/>
      <c r="CAD16" s="11"/>
      <c r="CAE16" s="11"/>
      <c r="CAF16" s="11"/>
      <c r="CAG16" s="11"/>
      <c r="CAH16" s="11"/>
      <c r="CAI16" s="11"/>
      <c r="CAJ16" s="11"/>
      <c r="CAK16" s="11"/>
      <c r="CAL16" s="11"/>
      <c r="CAM16" s="11"/>
      <c r="CAN16" s="11"/>
      <c r="CAO16" s="11"/>
      <c r="CAP16" s="11"/>
      <c r="CAQ16" s="11"/>
      <c r="CAR16" s="11"/>
      <c r="CAS16" s="11"/>
      <c r="CAT16" s="11"/>
      <c r="CAU16" s="11"/>
      <c r="CAV16" s="11"/>
      <c r="CAW16" s="11"/>
      <c r="CAX16" s="11"/>
      <c r="CAY16" s="11"/>
      <c r="CAZ16" s="11"/>
      <c r="CBA16" s="11"/>
      <c r="CBB16" s="11"/>
      <c r="CBC16" s="11"/>
      <c r="CBD16" s="11"/>
      <c r="CBE16" s="11"/>
      <c r="CBF16" s="11"/>
      <c r="CBG16" s="11"/>
      <c r="CBH16" s="11"/>
      <c r="CBI16" s="11"/>
      <c r="CBJ16" s="11"/>
      <c r="CBK16" s="11"/>
      <c r="CBL16" s="11"/>
      <c r="CBM16" s="11"/>
      <c r="CBN16" s="11"/>
      <c r="CBO16" s="11"/>
      <c r="CBP16" s="11"/>
      <c r="CBQ16" s="11"/>
      <c r="CBR16" s="11"/>
      <c r="CBS16" s="11"/>
      <c r="CBT16" s="11"/>
      <c r="CBU16" s="11"/>
      <c r="CBV16" s="11"/>
      <c r="CBW16" s="11"/>
      <c r="CBX16" s="11"/>
      <c r="CBY16" s="11"/>
      <c r="CBZ16" s="11"/>
      <c r="CCA16" s="11"/>
      <c r="CCB16" s="11"/>
      <c r="CCC16" s="11"/>
      <c r="CCD16" s="11"/>
      <c r="CCE16" s="11"/>
      <c r="CCF16" s="11"/>
      <c r="CCG16" s="11"/>
      <c r="CCH16" s="11"/>
      <c r="CCI16" s="11"/>
      <c r="CCJ16" s="11"/>
      <c r="CCK16" s="11"/>
      <c r="CCL16" s="11"/>
      <c r="CCM16" s="11"/>
      <c r="CCN16" s="11"/>
      <c r="CCO16" s="11"/>
      <c r="CCP16" s="11"/>
      <c r="CCQ16" s="11"/>
      <c r="CCR16" s="11"/>
      <c r="CCS16" s="11"/>
      <c r="CCT16" s="11"/>
      <c r="CCU16" s="11"/>
      <c r="CCV16" s="11"/>
      <c r="CCW16" s="11"/>
      <c r="CCX16" s="11"/>
      <c r="CCY16" s="11"/>
      <c r="CCZ16" s="11"/>
      <c r="CDA16" s="11"/>
      <c r="CDB16" s="11"/>
      <c r="CDC16" s="11"/>
      <c r="CDD16" s="11"/>
      <c r="CDE16" s="11"/>
      <c r="CDF16" s="11"/>
      <c r="CDG16" s="11"/>
      <c r="CDH16" s="11"/>
      <c r="CDI16" s="11"/>
      <c r="CDJ16" s="11"/>
      <c r="CDK16" s="11"/>
      <c r="CDL16" s="11"/>
      <c r="CDM16" s="11"/>
      <c r="CDN16" s="11"/>
      <c r="CDO16" s="11"/>
      <c r="CDP16" s="11"/>
      <c r="CDQ16" s="11"/>
      <c r="CDR16" s="11"/>
      <c r="CDS16" s="11"/>
      <c r="CDT16" s="11"/>
      <c r="CDU16" s="11"/>
      <c r="CDV16" s="11"/>
      <c r="CDW16" s="11"/>
      <c r="CDX16" s="11"/>
      <c r="CDY16" s="11"/>
      <c r="CDZ16" s="11"/>
      <c r="CEA16" s="11"/>
      <c r="CEB16" s="11"/>
      <c r="CEC16" s="11"/>
      <c r="CED16" s="11"/>
      <c r="CEE16" s="11"/>
      <c r="CEF16" s="11"/>
      <c r="CEG16" s="11"/>
      <c r="CEH16" s="11"/>
      <c r="CEI16" s="11"/>
      <c r="CEJ16" s="11"/>
      <c r="CEK16" s="11"/>
      <c r="CEL16" s="11"/>
      <c r="CEM16" s="11"/>
      <c r="CEN16" s="11"/>
      <c r="CEO16" s="11"/>
      <c r="CEP16" s="11"/>
      <c r="CEQ16" s="11"/>
      <c r="CER16" s="11"/>
      <c r="CES16" s="11"/>
      <c r="CET16" s="11"/>
      <c r="CEU16" s="11"/>
      <c r="CEV16" s="11"/>
      <c r="CEW16" s="11"/>
      <c r="CEX16" s="11"/>
      <c r="CEY16" s="11"/>
      <c r="CEZ16" s="11"/>
      <c r="CFA16" s="11"/>
      <c r="CFB16" s="11"/>
      <c r="CFC16" s="11"/>
      <c r="CFD16" s="11"/>
      <c r="CFE16" s="11"/>
      <c r="CFF16" s="11"/>
      <c r="CFG16" s="11"/>
      <c r="CFH16" s="11"/>
      <c r="CFI16" s="11"/>
      <c r="CFJ16" s="11"/>
      <c r="CFK16" s="11"/>
      <c r="CFL16" s="11"/>
      <c r="CFM16" s="11"/>
      <c r="CFN16" s="11"/>
      <c r="CFO16" s="11"/>
      <c r="CFP16" s="11"/>
      <c r="CFQ16" s="11"/>
      <c r="CFR16" s="11"/>
      <c r="CFS16" s="11"/>
      <c r="CFT16" s="11"/>
      <c r="CFU16" s="11"/>
      <c r="CFV16" s="11"/>
      <c r="CFW16" s="11"/>
      <c r="CFX16" s="11"/>
      <c r="CFY16" s="11"/>
      <c r="CFZ16" s="11"/>
      <c r="CGA16" s="11"/>
      <c r="CGB16" s="11"/>
      <c r="CGC16" s="11"/>
      <c r="CGD16" s="11"/>
      <c r="CGE16" s="11"/>
      <c r="CGF16" s="11"/>
      <c r="CGG16" s="11"/>
      <c r="CGH16" s="11"/>
      <c r="CGI16" s="11"/>
      <c r="CGJ16" s="11"/>
      <c r="CGK16" s="11"/>
      <c r="CGL16" s="11"/>
      <c r="CGM16" s="11"/>
      <c r="CGN16" s="11"/>
      <c r="CGO16" s="11"/>
      <c r="CGP16" s="11"/>
      <c r="CGQ16" s="11"/>
      <c r="CGR16" s="11"/>
      <c r="CGS16" s="11"/>
      <c r="CGT16" s="11"/>
      <c r="CGU16" s="11"/>
      <c r="CGV16" s="11"/>
      <c r="CGW16" s="11"/>
      <c r="CGX16" s="11"/>
      <c r="CGY16" s="11"/>
      <c r="CGZ16" s="11"/>
      <c r="CHA16" s="11"/>
      <c r="CHB16" s="11"/>
      <c r="CHC16" s="11"/>
      <c r="CHD16" s="11"/>
      <c r="CHE16" s="11"/>
      <c r="CHF16" s="11"/>
      <c r="CHG16" s="11"/>
      <c r="CHH16" s="11"/>
      <c r="CHI16" s="11"/>
      <c r="CHJ16" s="11"/>
      <c r="CHK16" s="11"/>
      <c r="CHL16" s="11"/>
      <c r="CHM16" s="11"/>
      <c r="CHN16" s="11"/>
      <c r="CHO16" s="11"/>
      <c r="CHP16" s="11"/>
      <c r="CHQ16" s="11"/>
      <c r="CHR16" s="11"/>
      <c r="CHS16" s="11"/>
      <c r="CHT16" s="11"/>
      <c r="CHU16" s="11"/>
      <c r="CHV16" s="11"/>
      <c r="CHW16" s="11"/>
      <c r="CHX16" s="11"/>
      <c r="CHY16" s="11"/>
      <c r="CHZ16" s="11"/>
      <c r="CIA16" s="11"/>
      <c r="CIB16" s="11"/>
      <c r="CIC16" s="11"/>
      <c r="CID16" s="11"/>
      <c r="CIE16" s="11"/>
      <c r="CIF16" s="11"/>
      <c r="CIG16" s="11"/>
      <c r="CIH16" s="11"/>
      <c r="CII16" s="11"/>
      <c r="CIJ16" s="11"/>
      <c r="CIK16" s="11"/>
      <c r="CIL16" s="11"/>
      <c r="CIM16" s="11"/>
      <c r="CIN16" s="11"/>
      <c r="CIO16" s="11"/>
      <c r="CIP16" s="11"/>
      <c r="CIQ16" s="11"/>
      <c r="CIR16" s="11"/>
      <c r="CIS16" s="11"/>
      <c r="CIT16" s="11"/>
      <c r="CIU16" s="11"/>
      <c r="CIV16" s="11"/>
      <c r="CIW16" s="11"/>
      <c r="CIX16" s="11"/>
      <c r="CIY16" s="11"/>
      <c r="CIZ16" s="11"/>
      <c r="CJA16" s="11"/>
      <c r="CJB16" s="11"/>
      <c r="CJC16" s="11"/>
      <c r="CJD16" s="11"/>
      <c r="CJE16" s="11"/>
      <c r="CJF16" s="11"/>
      <c r="CJG16" s="11"/>
      <c r="CJH16" s="11"/>
      <c r="CJI16" s="11"/>
      <c r="CJJ16" s="11"/>
      <c r="CJK16" s="11"/>
      <c r="CJL16" s="11"/>
      <c r="CJM16" s="11"/>
      <c r="CJN16" s="11"/>
      <c r="CJO16" s="11"/>
      <c r="CJP16" s="11"/>
      <c r="CJQ16" s="11"/>
      <c r="CJR16" s="11"/>
      <c r="CJS16" s="11"/>
      <c r="CJT16" s="11"/>
      <c r="CJU16" s="11"/>
      <c r="CJV16" s="11"/>
      <c r="CJW16" s="11"/>
      <c r="CJX16" s="11"/>
      <c r="CJY16" s="11"/>
      <c r="CJZ16" s="11"/>
      <c r="CKA16" s="11"/>
      <c r="CKB16" s="11"/>
      <c r="CKC16" s="11"/>
      <c r="CKD16" s="11"/>
      <c r="CKE16" s="11"/>
      <c r="CKF16" s="11"/>
      <c r="CKG16" s="11"/>
      <c r="CKH16" s="11"/>
      <c r="CKI16" s="11"/>
      <c r="CKJ16" s="11"/>
      <c r="CKK16" s="11"/>
      <c r="CKL16" s="11"/>
      <c r="CKM16" s="11"/>
      <c r="CKN16" s="11"/>
      <c r="CKO16" s="11"/>
      <c r="CKP16" s="11"/>
      <c r="CKQ16" s="11"/>
      <c r="CKR16" s="11"/>
      <c r="CKS16" s="11"/>
      <c r="CKT16" s="11"/>
      <c r="CKU16" s="11"/>
      <c r="CKV16" s="11"/>
      <c r="CKW16" s="11"/>
      <c r="CKX16" s="11"/>
      <c r="CKY16" s="11"/>
      <c r="CKZ16" s="11"/>
      <c r="CLA16" s="11"/>
      <c r="CLB16" s="11"/>
      <c r="CLC16" s="11"/>
      <c r="CLD16" s="11"/>
      <c r="CLE16" s="11"/>
      <c r="CLF16" s="11"/>
      <c r="CLG16" s="11"/>
      <c r="CLH16" s="11"/>
      <c r="CLI16" s="11"/>
      <c r="CLJ16" s="11"/>
      <c r="CLK16" s="11"/>
      <c r="CLL16" s="11"/>
      <c r="CLM16" s="11"/>
      <c r="CLN16" s="11"/>
      <c r="CLO16" s="11"/>
      <c r="CLP16" s="11"/>
      <c r="CLQ16" s="11"/>
      <c r="CLR16" s="11"/>
      <c r="CLS16" s="11"/>
      <c r="CLT16" s="11"/>
      <c r="CLU16" s="11"/>
      <c r="CLV16" s="11"/>
      <c r="CLW16" s="11"/>
      <c r="CLX16" s="11"/>
      <c r="CLY16" s="11"/>
      <c r="CLZ16" s="11"/>
      <c r="CMA16" s="11"/>
      <c r="CMB16" s="11"/>
      <c r="CMC16" s="11"/>
      <c r="CMD16" s="11"/>
      <c r="CME16" s="11"/>
      <c r="CMF16" s="11"/>
      <c r="CMG16" s="11"/>
      <c r="CMH16" s="11"/>
      <c r="CMI16" s="11"/>
      <c r="CMJ16" s="11"/>
      <c r="CMK16" s="11"/>
      <c r="CML16" s="11"/>
      <c r="CMM16" s="11"/>
      <c r="CMN16" s="11"/>
      <c r="CMO16" s="11"/>
      <c r="CMP16" s="11"/>
      <c r="CMQ16" s="11"/>
      <c r="CMR16" s="11"/>
      <c r="CMS16" s="11"/>
      <c r="CMT16" s="11"/>
      <c r="CMU16" s="11"/>
      <c r="CMV16" s="11"/>
      <c r="CMW16" s="11"/>
      <c r="CMX16" s="11"/>
      <c r="CMY16" s="11"/>
      <c r="CMZ16" s="11"/>
      <c r="CNA16" s="11"/>
      <c r="CNB16" s="11"/>
      <c r="CNC16" s="11"/>
      <c r="CND16" s="11"/>
      <c r="CNE16" s="11"/>
      <c r="CNF16" s="11"/>
      <c r="CNG16" s="11"/>
      <c r="CNH16" s="11"/>
      <c r="CNI16" s="11"/>
      <c r="CNJ16" s="11"/>
      <c r="CNK16" s="11"/>
      <c r="CNL16" s="11"/>
      <c r="CNM16" s="11"/>
      <c r="CNN16" s="11"/>
      <c r="CNO16" s="11"/>
      <c r="CNP16" s="11"/>
      <c r="CNQ16" s="11"/>
      <c r="CNR16" s="11"/>
      <c r="CNS16" s="11"/>
      <c r="CNT16" s="11"/>
      <c r="CNU16" s="11"/>
      <c r="CNV16" s="11"/>
      <c r="CNW16" s="11"/>
      <c r="CNX16" s="11"/>
      <c r="CNY16" s="11"/>
      <c r="CNZ16" s="11"/>
      <c r="COA16" s="11"/>
      <c r="COB16" s="11"/>
      <c r="COC16" s="11"/>
      <c r="COD16" s="11"/>
      <c r="COE16" s="11"/>
      <c r="COF16" s="11"/>
      <c r="COG16" s="11"/>
      <c r="COH16" s="11"/>
      <c r="COI16" s="11"/>
      <c r="COJ16" s="11"/>
      <c r="COK16" s="11"/>
      <c r="COL16" s="11"/>
      <c r="COM16" s="11"/>
      <c r="CON16" s="11"/>
      <c r="COO16" s="11"/>
      <c r="COP16" s="11"/>
      <c r="COQ16" s="11"/>
      <c r="COR16" s="11"/>
      <c r="COS16" s="11"/>
      <c r="COT16" s="11"/>
      <c r="COU16" s="11"/>
      <c r="COV16" s="11"/>
      <c r="COW16" s="11"/>
      <c r="COX16" s="11"/>
      <c r="COY16" s="11"/>
      <c r="COZ16" s="11"/>
      <c r="CPA16" s="11"/>
      <c r="CPB16" s="11"/>
      <c r="CPC16" s="11"/>
      <c r="CPD16" s="11"/>
      <c r="CPE16" s="11"/>
      <c r="CPF16" s="11"/>
      <c r="CPG16" s="11"/>
      <c r="CPH16" s="11"/>
      <c r="CPI16" s="11"/>
      <c r="CPJ16" s="11"/>
      <c r="CPK16" s="11"/>
      <c r="CPL16" s="11"/>
      <c r="CPM16" s="11"/>
      <c r="CPN16" s="11"/>
      <c r="CPO16" s="11"/>
      <c r="CPP16" s="11"/>
      <c r="CPQ16" s="11"/>
      <c r="CPR16" s="11"/>
      <c r="CPS16" s="11"/>
      <c r="CPT16" s="11"/>
      <c r="CPU16" s="11"/>
      <c r="CPV16" s="11"/>
      <c r="CPW16" s="11"/>
      <c r="CPX16" s="11"/>
      <c r="CPY16" s="11"/>
      <c r="CPZ16" s="11"/>
      <c r="CQA16" s="11"/>
      <c r="CQB16" s="11"/>
      <c r="CQC16" s="11"/>
      <c r="CQD16" s="11"/>
      <c r="CQE16" s="11"/>
      <c r="CQF16" s="11"/>
      <c r="CQG16" s="11"/>
      <c r="CQH16" s="11"/>
      <c r="CQI16" s="11"/>
      <c r="CQJ16" s="11"/>
      <c r="CQK16" s="11"/>
      <c r="CQL16" s="11"/>
      <c r="CQM16" s="11"/>
      <c r="CQN16" s="11"/>
      <c r="CQO16" s="11"/>
      <c r="CQP16" s="11"/>
      <c r="CQQ16" s="11"/>
      <c r="CQR16" s="11"/>
      <c r="CQS16" s="11"/>
      <c r="CQT16" s="11"/>
      <c r="CQU16" s="11"/>
      <c r="CQV16" s="11"/>
      <c r="CQW16" s="11"/>
      <c r="CQX16" s="11"/>
      <c r="CQY16" s="11"/>
      <c r="CQZ16" s="11"/>
      <c r="CRA16" s="11"/>
      <c r="CRB16" s="11"/>
      <c r="CRC16" s="11"/>
      <c r="CRD16" s="11"/>
      <c r="CRE16" s="11"/>
      <c r="CRF16" s="11"/>
      <c r="CRG16" s="11"/>
      <c r="CRH16" s="11"/>
      <c r="CRI16" s="11"/>
      <c r="CRJ16" s="11"/>
      <c r="CRK16" s="11"/>
      <c r="CRL16" s="11"/>
      <c r="CRM16" s="11"/>
      <c r="CRN16" s="11"/>
      <c r="CRO16" s="11"/>
      <c r="CRP16" s="11"/>
      <c r="CRQ16" s="11"/>
      <c r="CRR16" s="11"/>
      <c r="CRS16" s="11"/>
      <c r="CRT16" s="11"/>
      <c r="CRU16" s="11"/>
      <c r="CRV16" s="11"/>
      <c r="CRW16" s="11"/>
      <c r="CRX16" s="11"/>
      <c r="CRY16" s="11"/>
      <c r="CRZ16" s="11"/>
      <c r="CSA16" s="11"/>
      <c r="CSB16" s="11"/>
      <c r="CSC16" s="11"/>
      <c r="CSD16" s="11"/>
      <c r="CSE16" s="11"/>
      <c r="CSF16" s="11"/>
      <c r="CSG16" s="11"/>
      <c r="CSH16" s="11"/>
      <c r="CSI16" s="11"/>
      <c r="CSJ16" s="11"/>
      <c r="CSK16" s="11"/>
      <c r="CSL16" s="11"/>
      <c r="CSM16" s="11"/>
      <c r="CSN16" s="11"/>
      <c r="CSO16" s="11"/>
      <c r="CSP16" s="11"/>
      <c r="CSQ16" s="11"/>
      <c r="CSR16" s="11"/>
      <c r="CSS16" s="11"/>
      <c r="CST16" s="11"/>
      <c r="CSU16" s="11"/>
      <c r="CSV16" s="11"/>
      <c r="CSW16" s="11"/>
      <c r="CSX16" s="11"/>
      <c r="CSY16" s="11"/>
      <c r="CSZ16" s="11"/>
      <c r="CTA16" s="11"/>
      <c r="CTB16" s="11"/>
      <c r="CTC16" s="11"/>
      <c r="CTD16" s="11"/>
      <c r="CTE16" s="11"/>
      <c r="CTF16" s="11"/>
      <c r="CTG16" s="11"/>
      <c r="CTH16" s="11"/>
      <c r="CTI16" s="11"/>
      <c r="CTJ16" s="11"/>
      <c r="CTK16" s="11"/>
      <c r="CTL16" s="11"/>
      <c r="CTM16" s="11"/>
      <c r="CTN16" s="11"/>
      <c r="CTO16" s="11"/>
      <c r="CTP16" s="11"/>
      <c r="CTQ16" s="11"/>
      <c r="CTR16" s="11"/>
      <c r="CTS16" s="11"/>
      <c r="CTT16" s="11"/>
      <c r="CTU16" s="11"/>
      <c r="CTV16" s="11"/>
      <c r="CTW16" s="11"/>
      <c r="CTX16" s="11"/>
      <c r="CTY16" s="11"/>
      <c r="CTZ16" s="11"/>
      <c r="CUA16" s="11"/>
      <c r="CUB16" s="11"/>
      <c r="CUC16" s="11"/>
      <c r="CUD16" s="11"/>
      <c r="CUE16" s="11"/>
      <c r="CUF16" s="11"/>
      <c r="CUG16" s="11"/>
      <c r="CUH16" s="11"/>
      <c r="CUI16" s="11"/>
      <c r="CUJ16" s="11"/>
      <c r="CUK16" s="11"/>
      <c r="CUL16" s="11"/>
      <c r="CUM16" s="11"/>
      <c r="CUN16" s="11"/>
      <c r="CUO16" s="11"/>
      <c r="CUP16" s="11"/>
      <c r="CUQ16" s="11"/>
      <c r="CUR16" s="11"/>
      <c r="CUS16" s="11"/>
      <c r="CUT16" s="11"/>
      <c r="CUU16" s="11"/>
      <c r="CUV16" s="11"/>
      <c r="CUW16" s="11"/>
      <c r="CUX16" s="11"/>
      <c r="CUY16" s="11"/>
      <c r="CUZ16" s="11"/>
      <c r="CVA16" s="11"/>
      <c r="CVB16" s="11"/>
      <c r="CVC16" s="11"/>
      <c r="CVD16" s="11"/>
      <c r="CVE16" s="11"/>
      <c r="CVF16" s="11"/>
      <c r="CVG16" s="11"/>
      <c r="CVH16" s="11"/>
      <c r="CVI16" s="11"/>
      <c r="CVJ16" s="11"/>
      <c r="CVK16" s="11"/>
      <c r="CVL16" s="11"/>
      <c r="CVM16" s="11"/>
      <c r="CVN16" s="11"/>
      <c r="CVO16" s="11"/>
      <c r="CVP16" s="11"/>
      <c r="CVQ16" s="11"/>
      <c r="CVR16" s="11"/>
      <c r="CVS16" s="11"/>
      <c r="CVT16" s="11"/>
      <c r="CVU16" s="11"/>
      <c r="CVV16" s="11"/>
      <c r="CVW16" s="11"/>
      <c r="CVX16" s="11"/>
      <c r="CVY16" s="11"/>
      <c r="CVZ16" s="11"/>
      <c r="CWA16" s="11"/>
      <c r="CWB16" s="11"/>
      <c r="CWC16" s="11"/>
      <c r="CWD16" s="11"/>
      <c r="CWE16" s="11"/>
      <c r="CWF16" s="11"/>
      <c r="CWG16" s="11"/>
      <c r="CWH16" s="11"/>
      <c r="CWI16" s="11"/>
      <c r="CWJ16" s="11"/>
      <c r="CWK16" s="11"/>
      <c r="CWL16" s="11"/>
      <c r="CWM16" s="11"/>
      <c r="CWN16" s="11"/>
      <c r="CWO16" s="11"/>
      <c r="CWP16" s="11"/>
      <c r="CWQ16" s="11"/>
      <c r="CWR16" s="11"/>
      <c r="CWS16" s="11"/>
      <c r="CWT16" s="11"/>
      <c r="CWU16" s="11"/>
      <c r="CWV16" s="11"/>
      <c r="CWW16" s="11"/>
      <c r="CWX16" s="11"/>
      <c r="CWY16" s="11"/>
      <c r="CWZ16" s="11"/>
      <c r="CXA16" s="11"/>
      <c r="CXB16" s="11"/>
      <c r="CXC16" s="11"/>
      <c r="CXD16" s="11"/>
      <c r="CXE16" s="11"/>
      <c r="CXF16" s="11"/>
      <c r="CXG16" s="11"/>
      <c r="CXH16" s="11"/>
      <c r="CXI16" s="11"/>
      <c r="CXJ16" s="11"/>
      <c r="CXK16" s="11"/>
      <c r="CXL16" s="11"/>
      <c r="CXM16" s="11"/>
      <c r="CXN16" s="11"/>
      <c r="CXO16" s="11"/>
      <c r="CXP16" s="11"/>
      <c r="CXQ16" s="11"/>
      <c r="CXR16" s="11"/>
      <c r="CXS16" s="11"/>
      <c r="CXT16" s="11"/>
      <c r="CXU16" s="11"/>
      <c r="CXV16" s="11"/>
      <c r="CXW16" s="11"/>
      <c r="CXX16" s="11"/>
      <c r="CXY16" s="11"/>
      <c r="CXZ16" s="11"/>
      <c r="CYA16" s="11"/>
      <c r="CYB16" s="11"/>
      <c r="CYC16" s="11"/>
      <c r="CYD16" s="11"/>
      <c r="CYE16" s="11"/>
      <c r="CYF16" s="11"/>
      <c r="CYG16" s="11"/>
      <c r="CYH16" s="11"/>
      <c r="CYI16" s="11"/>
      <c r="CYJ16" s="11"/>
      <c r="CYK16" s="11"/>
      <c r="CYL16" s="11"/>
      <c r="CYM16" s="11"/>
      <c r="CYN16" s="11"/>
      <c r="CYO16" s="11"/>
      <c r="CYP16" s="11"/>
      <c r="CYQ16" s="11"/>
      <c r="CYR16" s="11"/>
      <c r="CYS16" s="11"/>
      <c r="CYT16" s="11"/>
      <c r="CYU16" s="11"/>
      <c r="CYV16" s="11"/>
      <c r="CYW16" s="11"/>
      <c r="CYX16" s="11"/>
      <c r="CYY16" s="11"/>
      <c r="CYZ16" s="11"/>
      <c r="CZA16" s="11"/>
      <c r="CZB16" s="11"/>
      <c r="CZC16" s="11"/>
      <c r="CZD16" s="11"/>
      <c r="CZE16" s="11"/>
      <c r="CZF16" s="11"/>
      <c r="CZG16" s="11"/>
      <c r="CZH16" s="11"/>
      <c r="CZI16" s="11"/>
      <c r="CZJ16" s="11"/>
      <c r="CZK16" s="11"/>
      <c r="CZL16" s="11"/>
      <c r="CZM16" s="11"/>
      <c r="CZN16" s="11"/>
      <c r="CZO16" s="11"/>
      <c r="CZP16" s="11"/>
      <c r="CZQ16" s="11"/>
      <c r="CZR16" s="11"/>
      <c r="CZS16" s="11"/>
      <c r="CZT16" s="11"/>
      <c r="CZU16" s="11"/>
      <c r="CZV16" s="11"/>
      <c r="CZW16" s="11"/>
      <c r="CZX16" s="11"/>
      <c r="CZY16" s="11"/>
      <c r="CZZ16" s="11"/>
      <c r="DAA16" s="11"/>
      <c r="DAB16" s="11"/>
      <c r="DAC16" s="11"/>
      <c r="DAD16" s="11"/>
      <c r="DAE16" s="11"/>
      <c r="DAF16" s="11"/>
      <c r="DAG16" s="11"/>
      <c r="DAH16" s="11"/>
      <c r="DAI16" s="11"/>
      <c r="DAJ16" s="11"/>
      <c r="DAK16" s="11"/>
      <c r="DAL16" s="11"/>
      <c r="DAM16" s="11"/>
      <c r="DAN16" s="11"/>
      <c r="DAO16" s="11"/>
      <c r="DAP16" s="11"/>
      <c r="DAQ16" s="11"/>
      <c r="DAR16" s="11"/>
      <c r="DAS16" s="11"/>
      <c r="DAT16" s="11"/>
      <c r="DAU16" s="11"/>
      <c r="DAV16" s="11"/>
      <c r="DAW16" s="11"/>
      <c r="DAX16" s="11"/>
      <c r="DAY16" s="11"/>
      <c r="DAZ16" s="11"/>
      <c r="DBA16" s="11"/>
      <c r="DBB16" s="11"/>
      <c r="DBC16" s="11"/>
      <c r="DBD16" s="11"/>
      <c r="DBE16" s="11"/>
      <c r="DBF16" s="11"/>
      <c r="DBG16" s="11"/>
      <c r="DBH16" s="11"/>
      <c r="DBI16" s="11"/>
      <c r="DBJ16" s="11"/>
      <c r="DBK16" s="11"/>
      <c r="DBL16" s="11"/>
      <c r="DBM16" s="11"/>
      <c r="DBN16" s="11"/>
      <c r="DBO16" s="11"/>
      <c r="DBP16" s="11"/>
      <c r="DBQ16" s="11"/>
      <c r="DBR16" s="11"/>
      <c r="DBS16" s="11"/>
      <c r="DBT16" s="11"/>
      <c r="DBU16" s="11"/>
      <c r="DBV16" s="11"/>
      <c r="DBW16" s="11"/>
      <c r="DBX16" s="11"/>
      <c r="DBY16" s="11"/>
      <c r="DBZ16" s="11"/>
      <c r="DCA16" s="11"/>
      <c r="DCB16" s="11"/>
      <c r="DCC16" s="11"/>
      <c r="DCD16" s="11"/>
      <c r="DCE16" s="11"/>
      <c r="DCF16" s="11"/>
      <c r="DCG16" s="11"/>
      <c r="DCH16" s="11"/>
      <c r="DCI16" s="11"/>
      <c r="DCJ16" s="11"/>
      <c r="DCK16" s="11"/>
      <c r="DCL16" s="11"/>
      <c r="DCM16" s="11"/>
      <c r="DCN16" s="11"/>
      <c r="DCO16" s="11"/>
      <c r="DCP16" s="11"/>
      <c r="DCQ16" s="11"/>
      <c r="DCR16" s="11"/>
      <c r="DCS16" s="11"/>
      <c r="DCT16" s="11"/>
      <c r="DCU16" s="11"/>
      <c r="DCV16" s="11"/>
      <c r="DCW16" s="11"/>
      <c r="DCX16" s="11"/>
      <c r="DCY16" s="11"/>
      <c r="DCZ16" s="11"/>
      <c r="DDA16" s="11"/>
      <c r="DDB16" s="11"/>
      <c r="DDC16" s="11"/>
      <c r="DDD16" s="11"/>
      <c r="DDE16" s="11"/>
      <c r="DDF16" s="11"/>
      <c r="DDG16" s="11"/>
      <c r="DDH16" s="11"/>
      <c r="DDI16" s="11"/>
      <c r="DDJ16" s="11"/>
      <c r="DDK16" s="11"/>
      <c r="DDL16" s="11"/>
      <c r="DDM16" s="11"/>
      <c r="DDN16" s="11"/>
      <c r="DDO16" s="11"/>
      <c r="DDP16" s="11"/>
      <c r="DDQ16" s="11"/>
      <c r="DDR16" s="11"/>
      <c r="DDS16" s="11"/>
      <c r="DDT16" s="11"/>
      <c r="DDU16" s="11"/>
      <c r="DDV16" s="11"/>
      <c r="DDW16" s="11"/>
      <c r="DDX16" s="11"/>
      <c r="DDY16" s="11"/>
      <c r="DDZ16" s="11"/>
      <c r="DEA16" s="11"/>
      <c r="DEB16" s="11"/>
      <c r="DEC16" s="11"/>
      <c r="DED16" s="11"/>
      <c r="DEE16" s="11"/>
      <c r="DEF16" s="11"/>
      <c r="DEG16" s="11"/>
      <c r="DEH16" s="11"/>
      <c r="DEI16" s="11"/>
      <c r="DEJ16" s="11"/>
      <c r="DEK16" s="11"/>
      <c r="DEL16" s="11"/>
      <c r="DEM16" s="11"/>
      <c r="DEN16" s="11"/>
      <c r="DEO16" s="11"/>
      <c r="DEP16" s="11"/>
      <c r="DEQ16" s="11"/>
      <c r="DER16" s="11"/>
      <c r="DES16" s="11"/>
      <c r="DET16" s="11"/>
      <c r="DEU16" s="11"/>
      <c r="DEV16" s="11"/>
      <c r="DEW16" s="11"/>
      <c r="DEX16" s="11"/>
      <c r="DEY16" s="11"/>
      <c r="DEZ16" s="11"/>
      <c r="DFA16" s="11"/>
      <c r="DFB16" s="11"/>
      <c r="DFC16" s="11"/>
      <c r="DFD16" s="11"/>
      <c r="DFE16" s="11"/>
      <c r="DFF16" s="11"/>
      <c r="DFG16" s="11"/>
      <c r="DFH16" s="11"/>
      <c r="DFI16" s="11"/>
      <c r="DFJ16" s="11"/>
      <c r="DFK16" s="11"/>
      <c r="DFL16" s="11"/>
      <c r="DFM16" s="11"/>
      <c r="DFN16" s="11"/>
      <c r="DFO16" s="11"/>
      <c r="DFP16" s="11"/>
      <c r="DFQ16" s="11"/>
      <c r="DFR16" s="11"/>
      <c r="DFS16" s="11"/>
      <c r="DFT16" s="11"/>
      <c r="DFU16" s="11"/>
      <c r="DFV16" s="11"/>
      <c r="DFW16" s="11"/>
      <c r="DFX16" s="11"/>
      <c r="DFY16" s="11"/>
      <c r="DFZ16" s="11"/>
      <c r="DGA16" s="11"/>
      <c r="DGB16" s="11"/>
      <c r="DGC16" s="11"/>
      <c r="DGD16" s="11"/>
      <c r="DGE16" s="11"/>
      <c r="DGF16" s="11"/>
      <c r="DGG16" s="11"/>
      <c r="DGH16" s="11"/>
      <c r="DGI16" s="11"/>
      <c r="DGJ16" s="11"/>
      <c r="DGK16" s="11"/>
      <c r="DGL16" s="11"/>
      <c r="DGM16" s="11"/>
      <c r="DGN16" s="11"/>
      <c r="DGO16" s="11"/>
      <c r="DGP16" s="11"/>
      <c r="DGQ16" s="11"/>
      <c r="DGR16" s="11"/>
      <c r="DGS16" s="11"/>
      <c r="DGT16" s="11"/>
      <c r="DGU16" s="11"/>
      <c r="DGV16" s="11"/>
      <c r="DGW16" s="11"/>
      <c r="DGX16" s="11"/>
      <c r="DGY16" s="11"/>
      <c r="DGZ16" s="11"/>
      <c r="DHA16" s="11"/>
      <c r="DHB16" s="11"/>
      <c r="DHC16" s="11"/>
      <c r="DHD16" s="11"/>
      <c r="DHE16" s="11"/>
      <c r="DHF16" s="11"/>
      <c r="DHG16" s="11"/>
      <c r="DHH16" s="11"/>
      <c r="DHI16" s="11"/>
      <c r="DHJ16" s="11"/>
      <c r="DHK16" s="11"/>
      <c r="DHL16" s="11"/>
      <c r="DHM16" s="11"/>
      <c r="DHN16" s="11"/>
      <c r="DHO16" s="11"/>
      <c r="DHP16" s="11"/>
      <c r="DHQ16" s="11"/>
      <c r="DHR16" s="11"/>
      <c r="DHS16" s="11"/>
      <c r="DHT16" s="11"/>
      <c r="DHU16" s="11"/>
      <c r="DHV16" s="11"/>
      <c r="DHW16" s="11"/>
      <c r="DHX16" s="11"/>
      <c r="DHY16" s="11"/>
      <c r="DHZ16" s="11"/>
      <c r="DIA16" s="11"/>
      <c r="DIB16" s="11"/>
      <c r="DIC16" s="11"/>
      <c r="DID16" s="11"/>
      <c r="DIE16" s="11"/>
      <c r="DIF16" s="11"/>
      <c r="DIG16" s="11"/>
      <c r="DIH16" s="11"/>
      <c r="DII16" s="11"/>
      <c r="DIJ16" s="11"/>
      <c r="DIK16" s="11"/>
      <c r="DIL16" s="11"/>
      <c r="DIM16" s="11"/>
      <c r="DIN16" s="11"/>
      <c r="DIO16" s="11"/>
      <c r="DIP16" s="11"/>
      <c r="DIQ16" s="11"/>
      <c r="DIR16" s="11"/>
      <c r="DIS16" s="11"/>
      <c r="DIT16" s="11"/>
      <c r="DIU16" s="11"/>
      <c r="DIV16" s="11"/>
      <c r="DIW16" s="11"/>
      <c r="DIX16" s="11"/>
      <c r="DIY16" s="11"/>
      <c r="DIZ16" s="11"/>
      <c r="DJA16" s="11"/>
      <c r="DJB16" s="11"/>
      <c r="DJC16" s="11"/>
      <c r="DJD16" s="11"/>
      <c r="DJE16" s="11"/>
      <c r="DJF16" s="11"/>
      <c r="DJG16" s="11"/>
      <c r="DJH16" s="11"/>
      <c r="DJI16" s="11"/>
      <c r="DJJ16" s="11"/>
      <c r="DJK16" s="11"/>
      <c r="DJL16" s="11"/>
      <c r="DJM16" s="11"/>
      <c r="DJN16" s="11"/>
      <c r="DJO16" s="11"/>
      <c r="DJP16" s="11"/>
      <c r="DJQ16" s="11"/>
      <c r="DJR16" s="11"/>
      <c r="DJS16" s="11"/>
      <c r="DJT16" s="11"/>
      <c r="DJU16" s="11"/>
      <c r="DJV16" s="11"/>
      <c r="DJW16" s="11"/>
      <c r="DJX16" s="11"/>
      <c r="DJY16" s="11"/>
      <c r="DJZ16" s="11"/>
      <c r="DKA16" s="11"/>
      <c r="DKB16" s="11"/>
      <c r="DKC16" s="11"/>
      <c r="DKD16" s="11"/>
      <c r="DKE16" s="11"/>
      <c r="DKF16" s="11"/>
      <c r="DKG16" s="11"/>
      <c r="DKH16" s="11"/>
      <c r="DKI16" s="11"/>
      <c r="DKJ16" s="11"/>
      <c r="DKK16" s="11"/>
      <c r="DKL16" s="11"/>
      <c r="DKM16" s="11"/>
      <c r="DKN16" s="11"/>
      <c r="DKO16" s="11"/>
      <c r="DKP16" s="11"/>
      <c r="DKQ16" s="11"/>
      <c r="DKR16" s="11"/>
      <c r="DKS16" s="11"/>
      <c r="DKT16" s="11"/>
      <c r="DKU16" s="11"/>
      <c r="DKV16" s="11"/>
      <c r="DKW16" s="11"/>
      <c r="DKX16" s="11"/>
      <c r="DKY16" s="11"/>
      <c r="DKZ16" s="11"/>
      <c r="DLA16" s="11"/>
      <c r="DLB16" s="11"/>
      <c r="DLC16" s="11"/>
      <c r="DLD16" s="11"/>
      <c r="DLE16" s="11"/>
      <c r="DLF16" s="11"/>
      <c r="DLG16" s="11"/>
      <c r="DLH16" s="11"/>
      <c r="DLI16" s="11"/>
      <c r="DLJ16" s="11"/>
      <c r="DLK16" s="11"/>
      <c r="DLL16" s="11"/>
      <c r="DLM16" s="11"/>
      <c r="DLN16" s="11"/>
      <c r="DLO16" s="11"/>
      <c r="DLP16" s="11"/>
      <c r="DLQ16" s="11"/>
      <c r="DLR16" s="11"/>
      <c r="DLS16" s="11"/>
      <c r="DLT16" s="11"/>
      <c r="DLU16" s="11"/>
      <c r="DLV16" s="11"/>
      <c r="DLW16" s="11"/>
      <c r="DLX16" s="11"/>
      <c r="DLY16" s="11"/>
      <c r="DLZ16" s="11"/>
      <c r="DMA16" s="11"/>
      <c r="DMB16" s="11"/>
      <c r="DMC16" s="11"/>
      <c r="DMD16" s="11"/>
      <c r="DME16" s="11"/>
      <c r="DMF16" s="11"/>
      <c r="DMG16" s="11"/>
      <c r="DMH16" s="11"/>
      <c r="DMI16" s="11"/>
      <c r="DMJ16" s="11"/>
      <c r="DMK16" s="11"/>
      <c r="DML16" s="11"/>
      <c r="DMM16" s="11"/>
      <c r="DMN16" s="11"/>
      <c r="DMO16" s="11"/>
      <c r="DMP16" s="11"/>
      <c r="DMQ16" s="11"/>
      <c r="DMR16" s="11"/>
      <c r="DMS16" s="11"/>
      <c r="DMT16" s="11"/>
      <c r="DMU16" s="11"/>
      <c r="DMV16" s="11"/>
      <c r="DMW16" s="11"/>
      <c r="DMX16" s="11"/>
      <c r="DMY16" s="11"/>
      <c r="DMZ16" s="11"/>
      <c r="DNA16" s="11"/>
      <c r="DNB16" s="11"/>
      <c r="DNC16" s="11"/>
      <c r="DND16" s="11"/>
      <c r="DNE16" s="11"/>
      <c r="DNF16" s="11"/>
      <c r="DNG16" s="11"/>
      <c r="DNH16" s="11"/>
      <c r="DNI16" s="11"/>
      <c r="DNJ16" s="11"/>
      <c r="DNK16" s="11"/>
      <c r="DNL16" s="11"/>
      <c r="DNM16" s="11"/>
      <c r="DNN16" s="11"/>
      <c r="DNO16" s="11"/>
      <c r="DNP16" s="11"/>
      <c r="DNQ16" s="11"/>
      <c r="DNR16" s="11"/>
      <c r="DNS16" s="11"/>
      <c r="DNT16" s="11"/>
      <c r="DNU16" s="11"/>
      <c r="DNV16" s="11"/>
      <c r="DNW16" s="11"/>
      <c r="DNX16" s="11"/>
      <c r="DNY16" s="11"/>
      <c r="DNZ16" s="11"/>
      <c r="DOA16" s="11"/>
      <c r="DOB16" s="11"/>
      <c r="DOC16" s="11"/>
      <c r="DOD16" s="11"/>
      <c r="DOE16" s="11"/>
      <c r="DOF16" s="11"/>
      <c r="DOG16" s="11"/>
      <c r="DOH16" s="11"/>
      <c r="DOI16" s="11"/>
      <c r="DOJ16" s="11"/>
      <c r="DOK16" s="11"/>
      <c r="DOL16" s="11"/>
      <c r="DOM16" s="11"/>
      <c r="DON16" s="11"/>
      <c r="DOO16" s="11"/>
      <c r="DOP16" s="11"/>
      <c r="DOQ16" s="11"/>
      <c r="DOR16" s="11"/>
      <c r="DOS16" s="11"/>
      <c r="DOT16" s="11"/>
      <c r="DOU16" s="11"/>
      <c r="DOV16" s="11"/>
      <c r="DOW16" s="11"/>
      <c r="DOX16" s="11"/>
      <c r="DOY16" s="11"/>
      <c r="DOZ16" s="11"/>
      <c r="DPA16" s="11"/>
      <c r="DPB16" s="11"/>
      <c r="DPC16" s="11"/>
      <c r="DPD16" s="11"/>
      <c r="DPE16" s="11"/>
      <c r="DPF16" s="11"/>
      <c r="DPG16" s="11"/>
      <c r="DPH16" s="11"/>
      <c r="DPI16" s="11"/>
      <c r="DPJ16" s="11"/>
      <c r="DPK16" s="11"/>
      <c r="DPL16" s="11"/>
      <c r="DPM16" s="11"/>
      <c r="DPN16" s="11"/>
      <c r="DPO16" s="11"/>
      <c r="DPP16" s="11"/>
      <c r="DPQ16" s="11"/>
      <c r="DPR16" s="11"/>
      <c r="DPS16" s="11"/>
      <c r="DPT16" s="11"/>
      <c r="DPU16" s="11"/>
      <c r="DPV16" s="11"/>
      <c r="DPW16" s="11"/>
      <c r="DPX16" s="11"/>
      <c r="DPY16" s="11"/>
      <c r="DPZ16" s="11"/>
      <c r="DQA16" s="11"/>
      <c r="DQB16" s="11"/>
      <c r="DQC16" s="11"/>
      <c r="DQD16" s="11"/>
      <c r="DQE16" s="11"/>
      <c r="DQF16" s="11"/>
      <c r="DQG16" s="11"/>
      <c r="DQH16" s="11"/>
      <c r="DQI16" s="11"/>
      <c r="DQJ16" s="11"/>
      <c r="DQK16" s="11"/>
      <c r="DQL16" s="11"/>
      <c r="DQM16" s="11"/>
      <c r="DQN16" s="11"/>
      <c r="DQO16" s="11"/>
      <c r="DQP16" s="11"/>
      <c r="DQQ16" s="11"/>
      <c r="DQR16" s="11"/>
      <c r="DQS16" s="11"/>
      <c r="DQT16" s="11"/>
      <c r="DQU16" s="11"/>
      <c r="DQV16" s="11"/>
      <c r="DQW16" s="11"/>
      <c r="DQX16" s="11"/>
      <c r="DQY16" s="11"/>
      <c r="DQZ16" s="11"/>
      <c r="DRA16" s="11"/>
      <c r="DRB16" s="11"/>
      <c r="DRC16" s="11"/>
      <c r="DRD16" s="11"/>
      <c r="DRE16" s="11"/>
      <c r="DRF16" s="11"/>
      <c r="DRG16" s="11"/>
      <c r="DRH16" s="11"/>
      <c r="DRI16" s="11"/>
      <c r="DRJ16" s="11"/>
      <c r="DRK16" s="11"/>
      <c r="DRL16" s="11"/>
      <c r="DRM16" s="11"/>
      <c r="DRN16" s="11"/>
      <c r="DRO16" s="11"/>
      <c r="DRP16" s="11"/>
      <c r="DRQ16" s="11"/>
      <c r="DRR16" s="11"/>
      <c r="DRS16" s="11"/>
      <c r="DRT16" s="11"/>
      <c r="DRU16" s="11"/>
      <c r="DRV16" s="11"/>
      <c r="DRW16" s="11"/>
      <c r="DRX16" s="11"/>
      <c r="DRY16" s="11"/>
      <c r="DRZ16" s="11"/>
      <c r="DSA16" s="11"/>
      <c r="DSB16" s="11"/>
      <c r="DSC16" s="11"/>
      <c r="DSD16" s="11"/>
      <c r="DSE16" s="11"/>
      <c r="DSF16" s="11"/>
      <c r="DSG16" s="11"/>
      <c r="DSH16" s="11"/>
      <c r="DSI16" s="11"/>
      <c r="DSJ16" s="11"/>
      <c r="DSK16" s="11"/>
      <c r="DSL16" s="11"/>
      <c r="DSM16" s="11"/>
      <c r="DSN16" s="11"/>
      <c r="DSO16" s="11"/>
      <c r="DSP16" s="11"/>
      <c r="DSQ16" s="11"/>
      <c r="DSR16" s="11"/>
      <c r="DSS16" s="11"/>
      <c r="DST16" s="11"/>
      <c r="DSU16" s="11"/>
      <c r="DSV16" s="11"/>
      <c r="DSW16" s="11"/>
      <c r="DSX16" s="11"/>
      <c r="DSY16" s="11"/>
      <c r="DSZ16" s="11"/>
      <c r="DTA16" s="11"/>
      <c r="DTB16" s="11"/>
      <c r="DTC16" s="11"/>
      <c r="DTD16" s="11"/>
      <c r="DTE16" s="11"/>
      <c r="DTF16" s="11"/>
      <c r="DTG16" s="11"/>
      <c r="DTH16" s="11"/>
      <c r="DTI16" s="11"/>
      <c r="DTJ16" s="11"/>
      <c r="DTK16" s="11"/>
      <c r="DTL16" s="11"/>
      <c r="DTM16" s="11"/>
      <c r="DTN16" s="11"/>
      <c r="DTO16" s="11"/>
      <c r="DTP16" s="11"/>
      <c r="DTQ16" s="11"/>
      <c r="DTR16" s="11"/>
      <c r="DTS16" s="11"/>
      <c r="DTT16" s="11"/>
      <c r="DTU16" s="11"/>
      <c r="DTV16" s="11"/>
      <c r="DTW16" s="11"/>
      <c r="DTX16" s="11"/>
      <c r="DTY16" s="11"/>
      <c r="DTZ16" s="11"/>
      <c r="DUA16" s="11"/>
      <c r="DUB16" s="11"/>
      <c r="DUC16" s="11"/>
      <c r="DUD16" s="11"/>
      <c r="DUE16" s="11"/>
      <c r="DUF16" s="11"/>
      <c r="DUG16" s="11"/>
      <c r="DUH16" s="11"/>
      <c r="DUI16" s="11"/>
      <c r="DUJ16" s="11"/>
      <c r="DUK16" s="11"/>
      <c r="DUL16" s="11"/>
      <c r="DUM16" s="11"/>
      <c r="DUN16" s="11"/>
      <c r="DUO16" s="11"/>
      <c r="DUP16" s="11"/>
      <c r="DUQ16" s="11"/>
      <c r="DUR16" s="11"/>
      <c r="DUS16" s="11"/>
      <c r="DUT16" s="11"/>
      <c r="DUU16" s="11"/>
      <c r="DUV16" s="11"/>
      <c r="DUW16" s="11"/>
      <c r="DUX16" s="11"/>
      <c r="DUY16" s="11"/>
      <c r="DUZ16" s="11"/>
      <c r="DVA16" s="11"/>
      <c r="DVB16" s="11"/>
      <c r="DVC16" s="11"/>
      <c r="DVD16" s="11"/>
      <c r="DVE16" s="11"/>
      <c r="DVF16" s="11"/>
      <c r="DVG16" s="11"/>
      <c r="DVH16" s="11"/>
      <c r="DVI16" s="11"/>
      <c r="DVJ16" s="11"/>
      <c r="DVK16" s="11"/>
      <c r="DVL16" s="11"/>
      <c r="DVM16" s="11"/>
      <c r="DVN16" s="11"/>
      <c r="DVO16" s="11"/>
      <c r="DVP16" s="11"/>
      <c r="DVQ16" s="11"/>
      <c r="DVR16" s="11"/>
      <c r="DVS16" s="11"/>
      <c r="DVT16" s="11"/>
      <c r="DVU16" s="11"/>
      <c r="DVV16" s="11"/>
      <c r="DVW16" s="11"/>
      <c r="DVX16" s="11"/>
      <c r="DVY16" s="11"/>
      <c r="DVZ16" s="11"/>
      <c r="DWA16" s="11"/>
      <c r="DWB16" s="11"/>
      <c r="DWC16" s="11"/>
      <c r="DWD16" s="11"/>
      <c r="DWE16" s="11"/>
      <c r="DWF16" s="11"/>
      <c r="DWG16" s="11"/>
      <c r="DWH16" s="11"/>
      <c r="DWI16" s="11"/>
      <c r="DWJ16" s="11"/>
      <c r="DWK16" s="11"/>
      <c r="DWL16" s="11"/>
      <c r="DWM16" s="11"/>
      <c r="DWN16" s="11"/>
      <c r="DWO16" s="11"/>
      <c r="DWP16" s="11"/>
      <c r="DWQ16" s="11"/>
      <c r="DWR16" s="11"/>
      <c r="DWS16" s="11"/>
      <c r="DWT16" s="11"/>
      <c r="DWU16" s="11"/>
      <c r="DWV16" s="11"/>
      <c r="DWW16" s="11"/>
      <c r="DWX16" s="11"/>
      <c r="DWY16" s="11"/>
      <c r="DWZ16" s="11"/>
      <c r="DXA16" s="11"/>
      <c r="DXB16" s="11"/>
      <c r="DXC16" s="11"/>
      <c r="DXD16" s="11"/>
      <c r="DXE16" s="11"/>
      <c r="DXF16" s="11"/>
      <c r="DXG16" s="11"/>
      <c r="DXH16" s="11"/>
      <c r="DXI16" s="11"/>
      <c r="DXJ16" s="11"/>
      <c r="DXK16" s="11"/>
      <c r="DXL16" s="11"/>
      <c r="DXM16" s="11"/>
      <c r="DXN16" s="11"/>
      <c r="DXO16" s="11"/>
      <c r="DXP16" s="11"/>
      <c r="DXQ16" s="11"/>
      <c r="DXR16" s="11"/>
      <c r="DXS16" s="11"/>
      <c r="DXT16" s="11"/>
      <c r="DXU16" s="11"/>
      <c r="DXV16" s="11"/>
      <c r="DXW16" s="11"/>
      <c r="DXX16" s="11"/>
      <c r="DXY16" s="11"/>
      <c r="DXZ16" s="11"/>
      <c r="DYA16" s="11"/>
      <c r="DYB16" s="11"/>
      <c r="DYC16" s="11"/>
      <c r="DYD16" s="11"/>
      <c r="DYE16" s="11"/>
      <c r="DYF16" s="11"/>
      <c r="DYG16" s="11"/>
      <c r="DYH16" s="11"/>
      <c r="DYI16" s="11"/>
      <c r="DYJ16" s="11"/>
      <c r="DYK16" s="11"/>
      <c r="DYL16" s="11"/>
      <c r="DYM16" s="11"/>
      <c r="DYN16" s="11"/>
      <c r="DYO16" s="11"/>
      <c r="DYP16" s="11"/>
      <c r="DYQ16" s="11"/>
      <c r="DYR16" s="11"/>
      <c r="DYS16" s="11"/>
      <c r="DYT16" s="11"/>
      <c r="DYU16" s="11"/>
      <c r="DYV16" s="11"/>
      <c r="DYW16" s="11"/>
      <c r="DYX16" s="11"/>
      <c r="DYY16" s="11"/>
      <c r="DYZ16" s="11"/>
      <c r="DZA16" s="11"/>
      <c r="DZB16" s="11"/>
      <c r="DZC16" s="11"/>
      <c r="DZD16" s="11"/>
      <c r="DZE16" s="11"/>
      <c r="DZF16" s="11"/>
      <c r="DZG16" s="11"/>
      <c r="DZH16" s="11"/>
      <c r="DZI16" s="11"/>
      <c r="DZJ16" s="11"/>
      <c r="DZK16" s="11"/>
      <c r="DZL16" s="11"/>
      <c r="DZM16" s="11"/>
      <c r="DZN16" s="11"/>
      <c r="DZO16" s="11"/>
      <c r="DZP16" s="11"/>
      <c r="DZQ16" s="11"/>
      <c r="DZR16" s="11"/>
      <c r="DZS16" s="11"/>
      <c r="DZT16" s="11"/>
      <c r="DZU16" s="11"/>
      <c r="DZV16" s="11"/>
      <c r="DZW16" s="11"/>
      <c r="DZX16" s="11"/>
      <c r="DZY16" s="11"/>
      <c r="DZZ16" s="11"/>
      <c r="EAA16" s="11"/>
      <c r="EAB16" s="11"/>
      <c r="EAC16" s="11"/>
      <c r="EAD16" s="11"/>
      <c r="EAE16" s="11"/>
      <c r="EAF16" s="11"/>
      <c r="EAG16" s="11"/>
      <c r="EAH16" s="11"/>
      <c r="EAI16" s="11"/>
      <c r="EAJ16" s="11"/>
      <c r="EAK16" s="11"/>
      <c r="EAL16" s="11"/>
      <c r="EAM16" s="11"/>
      <c r="EAN16" s="11"/>
      <c r="EAO16" s="11"/>
      <c r="EAP16" s="11"/>
      <c r="EAQ16" s="11"/>
      <c r="EAR16" s="11"/>
      <c r="EAS16" s="11"/>
      <c r="EAT16" s="11"/>
      <c r="EAU16" s="11"/>
      <c r="EAV16" s="11"/>
      <c r="EAW16" s="11"/>
      <c r="EAX16" s="11"/>
      <c r="EAY16" s="11"/>
      <c r="EAZ16" s="11"/>
      <c r="EBA16" s="11"/>
      <c r="EBB16" s="11"/>
      <c r="EBC16" s="11"/>
      <c r="EBD16" s="11"/>
      <c r="EBE16" s="11"/>
      <c r="EBF16" s="11"/>
      <c r="EBG16" s="11"/>
      <c r="EBH16" s="11"/>
      <c r="EBI16" s="11"/>
      <c r="EBJ16" s="11"/>
      <c r="EBK16" s="11"/>
      <c r="EBL16" s="11"/>
      <c r="EBM16" s="11"/>
      <c r="EBN16" s="11"/>
      <c r="EBO16" s="11"/>
      <c r="EBP16" s="11"/>
      <c r="EBQ16" s="11"/>
      <c r="EBR16" s="11"/>
      <c r="EBS16" s="11"/>
      <c r="EBT16" s="11"/>
      <c r="EBU16" s="11"/>
      <c r="EBV16" s="11"/>
      <c r="EBW16" s="11"/>
      <c r="EBX16" s="11"/>
      <c r="EBY16" s="11"/>
      <c r="EBZ16" s="11"/>
      <c r="ECA16" s="11"/>
      <c r="ECB16" s="11"/>
      <c r="ECC16" s="11"/>
      <c r="ECD16" s="11"/>
      <c r="ECE16" s="11"/>
      <c r="ECF16" s="11"/>
      <c r="ECG16" s="11"/>
      <c r="ECH16" s="11"/>
      <c r="ECI16" s="11"/>
      <c r="ECJ16" s="11"/>
      <c r="ECK16" s="11"/>
      <c r="ECL16" s="11"/>
      <c r="ECM16" s="11"/>
      <c r="ECN16" s="11"/>
      <c r="ECO16" s="11"/>
      <c r="ECP16" s="11"/>
      <c r="ECQ16" s="11"/>
      <c r="ECR16" s="11"/>
      <c r="ECS16" s="11"/>
      <c r="ECT16" s="11"/>
      <c r="ECU16" s="11"/>
      <c r="ECV16" s="11"/>
      <c r="ECW16" s="11"/>
      <c r="ECX16" s="11"/>
      <c r="ECY16" s="11"/>
      <c r="ECZ16" s="11"/>
      <c r="EDA16" s="11"/>
      <c r="EDB16" s="11"/>
      <c r="EDC16" s="11"/>
      <c r="EDD16" s="11"/>
      <c r="EDE16" s="11"/>
      <c r="EDF16" s="11"/>
      <c r="EDG16" s="11"/>
      <c r="EDH16" s="11"/>
      <c r="EDI16" s="11"/>
      <c r="EDJ16" s="11"/>
      <c r="EDK16" s="11"/>
      <c r="EDL16" s="11"/>
      <c r="EDM16" s="11"/>
      <c r="EDN16" s="11"/>
      <c r="EDO16" s="11"/>
      <c r="EDP16" s="11"/>
      <c r="EDQ16" s="11"/>
      <c r="EDR16" s="11"/>
      <c r="EDS16" s="11"/>
      <c r="EDT16" s="11"/>
      <c r="EDU16" s="11"/>
      <c r="EDV16" s="11"/>
      <c r="EDW16" s="11"/>
      <c r="EDX16" s="11"/>
      <c r="EDY16" s="11"/>
      <c r="EDZ16" s="11"/>
      <c r="EEA16" s="11"/>
      <c r="EEB16" s="11"/>
      <c r="EEC16" s="11"/>
      <c r="EED16" s="11"/>
      <c r="EEE16" s="11"/>
      <c r="EEF16" s="11"/>
      <c r="EEG16" s="11"/>
      <c r="EEH16" s="11"/>
      <c r="EEI16" s="11"/>
      <c r="EEJ16" s="11"/>
      <c r="EEK16" s="11"/>
      <c r="EEL16" s="11"/>
      <c r="EEM16" s="11"/>
      <c r="EEN16" s="11"/>
      <c r="EEO16" s="11"/>
      <c r="EEP16" s="11"/>
      <c r="EEQ16" s="11"/>
      <c r="EER16" s="11"/>
      <c r="EES16" s="11"/>
      <c r="EET16" s="11"/>
      <c r="EEU16" s="11"/>
      <c r="EEV16" s="11"/>
      <c r="EEW16" s="11"/>
      <c r="EEX16" s="11"/>
      <c r="EEY16" s="11"/>
      <c r="EEZ16" s="11"/>
      <c r="EFA16" s="11"/>
      <c r="EFB16" s="11"/>
      <c r="EFC16" s="11"/>
      <c r="EFD16" s="11"/>
      <c r="EFE16" s="11"/>
      <c r="EFF16" s="11"/>
      <c r="EFG16" s="11"/>
      <c r="EFH16" s="11"/>
      <c r="EFI16" s="11"/>
      <c r="EFJ16" s="11"/>
      <c r="EFK16" s="11"/>
      <c r="EFL16" s="11"/>
      <c r="EFM16" s="11"/>
      <c r="EFN16" s="11"/>
      <c r="EFO16" s="11"/>
      <c r="EFP16" s="11"/>
      <c r="EFQ16" s="11"/>
      <c r="EFR16" s="11"/>
      <c r="EFS16" s="11"/>
      <c r="EFT16" s="11"/>
      <c r="EFU16" s="11"/>
      <c r="EFV16" s="11"/>
      <c r="EFW16" s="11"/>
      <c r="EFX16" s="11"/>
      <c r="EFY16" s="11"/>
      <c r="EFZ16" s="11"/>
      <c r="EGA16" s="11"/>
      <c r="EGB16" s="11"/>
      <c r="EGC16" s="11"/>
      <c r="EGD16" s="11"/>
      <c r="EGE16" s="11"/>
      <c r="EGF16" s="11"/>
      <c r="EGG16" s="11"/>
      <c r="EGH16" s="11"/>
      <c r="EGI16" s="11"/>
      <c r="EGJ16" s="11"/>
      <c r="EGK16" s="11"/>
      <c r="EGL16" s="11"/>
      <c r="EGM16" s="11"/>
      <c r="EGN16" s="11"/>
      <c r="EGO16" s="11"/>
      <c r="EGP16" s="11"/>
      <c r="EGQ16" s="11"/>
      <c r="EGR16" s="11"/>
      <c r="EGS16" s="11"/>
      <c r="EGT16" s="11"/>
      <c r="EGU16" s="11"/>
      <c r="EGV16" s="11"/>
      <c r="EGW16" s="11"/>
      <c r="EGX16" s="11"/>
      <c r="EGY16" s="11"/>
      <c r="EGZ16" s="11"/>
      <c r="EHA16" s="11"/>
      <c r="EHB16" s="11"/>
      <c r="EHC16" s="11"/>
      <c r="EHD16" s="11"/>
      <c r="EHE16" s="11"/>
      <c r="EHF16" s="11"/>
      <c r="EHG16" s="11"/>
      <c r="EHH16" s="11"/>
      <c r="EHI16" s="11"/>
      <c r="EHJ16" s="11"/>
      <c r="EHK16" s="11"/>
      <c r="EHL16" s="11"/>
      <c r="EHM16" s="11"/>
      <c r="EHN16" s="11"/>
      <c r="EHO16" s="11"/>
      <c r="EHP16" s="11"/>
      <c r="EHQ16" s="11"/>
      <c r="EHR16" s="11"/>
      <c r="EHS16" s="11"/>
      <c r="EHT16" s="11"/>
      <c r="EHU16" s="11"/>
      <c r="EHV16" s="11"/>
      <c r="EHW16" s="11"/>
      <c r="EHX16" s="11"/>
      <c r="EHY16" s="11"/>
      <c r="EHZ16" s="11"/>
      <c r="EIA16" s="11"/>
      <c r="EIB16" s="11"/>
      <c r="EIC16" s="11"/>
      <c r="EID16" s="11"/>
      <c r="EIE16" s="11"/>
      <c r="EIF16" s="11"/>
      <c r="EIG16" s="11"/>
      <c r="EIH16" s="11"/>
      <c r="EII16" s="11"/>
      <c r="EIJ16" s="11"/>
      <c r="EIK16" s="11"/>
      <c r="EIL16" s="11"/>
      <c r="EIM16" s="11"/>
      <c r="EIN16" s="11"/>
      <c r="EIO16" s="11"/>
      <c r="EIP16" s="11"/>
      <c r="EIQ16" s="11"/>
      <c r="EIR16" s="11"/>
      <c r="EIS16" s="11"/>
      <c r="EIT16" s="11"/>
      <c r="EIU16" s="11"/>
      <c r="EIV16" s="11"/>
      <c r="EIW16" s="11"/>
      <c r="EIX16" s="11"/>
      <c r="EIY16" s="11"/>
      <c r="EIZ16" s="11"/>
      <c r="EJA16" s="11"/>
      <c r="EJB16" s="11"/>
      <c r="EJC16" s="11"/>
      <c r="EJD16" s="11"/>
      <c r="EJE16" s="11"/>
      <c r="EJF16" s="11"/>
      <c r="EJG16" s="11"/>
      <c r="EJH16" s="11"/>
      <c r="EJI16" s="11"/>
      <c r="EJJ16" s="11"/>
      <c r="EJK16" s="11"/>
      <c r="EJL16" s="11"/>
      <c r="EJM16" s="11"/>
      <c r="EJN16" s="11"/>
      <c r="EJO16" s="11"/>
      <c r="EJP16" s="11"/>
      <c r="EJQ16" s="11"/>
      <c r="EJR16" s="11"/>
      <c r="EJS16" s="11"/>
      <c r="EJT16" s="11"/>
      <c r="EJU16" s="11"/>
      <c r="EJV16" s="11"/>
      <c r="EJW16" s="11"/>
      <c r="EJX16" s="11"/>
      <c r="EJY16" s="11"/>
      <c r="EJZ16" s="11"/>
      <c r="EKA16" s="11"/>
      <c r="EKB16" s="11"/>
      <c r="EKC16" s="11"/>
      <c r="EKD16" s="11"/>
      <c r="EKE16" s="11"/>
      <c r="EKF16" s="11"/>
      <c r="EKG16" s="11"/>
      <c r="EKH16" s="11"/>
      <c r="EKI16" s="11"/>
      <c r="EKJ16" s="11"/>
      <c r="EKK16" s="11"/>
      <c r="EKL16" s="11"/>
      <c r="EKM16" s="11"/>
      <c r="EKN16" s="11"/>
      <c r="EKO16" s="11"/>
      <c r="EKP16" s="11"/>
      <c r="EKQ16" s="11"/>
      <c r="EKR16" s="11"/>
      <c r="EKS16" s="11"/>
      <c r="EKT16" s="11"/>
      <c r="EKU16" s="11"/>
      <c r="EKV16" s="11"/>
      <c r="EKW16" s="11"/>
      <c r="EKX16" s="11"/>
      <c r="EKY16" s="11"/>
      <c r="EKZ16" s="11"/>
      <c r="ELA16" s="11"/>
      <c r="ELB16" s="11"/>
      <c r="ELC16" s="11"/>
      <c r="ELD16" s="11"/>
      <c r="ELE16" s="11"/>
      <c r="ELF16" s="11"/>
      <c r="ELG16" s="11"/>
      <c r="ELH16" s="11"/>
      <c r="ELI16" s="11"/>
      <c r="ELJ16" s="11"/>
      <c r="ELK16" s="11"/>
      <c r="ELL16" s="11"/>
      <c r="ELM16" s="11"/>
      <c r="ELN16" s="11"/>
      <c r="ELO16" s="11"/>
      <c r="ELP16" s="11"/>
      <c r="ELQ16" s="11"/>
      <c r="ELR16" s="11"/>
      <c r="ELS16" s="11"/>
      <c r="ELT16" s="11"/>
      <c r="ELU16" s="11"/>
      <c r="ELV16" s="11"/>
      <c r="ELW16" s="11"/>
      <c r="ELX16" s="11"/>
      <c r="ELY16" s="11"/>
      <c r="ELZ16" s="11"/>
      <c r="EMA16" s="11"/>
      <c r="EMB16" s="11"/>
      <c r="EMC16" s="11"/>
      <c r="EMD16" s="11"/>
      <c r="EME16" s="11"/>
      <c r="EMF16" s="11"/>
      <c r="EMG16" s="11"/>
      <c r="EMH16" s="11"/>
      <c r="EMI16" s="11"/>
      <c r="EMJ16" s="11"/>
      <c r="EMK16" s="11"/>
      <c r="EML16" s="11"/>
      <c r="EMM16" s="11"/>
      <c r="EMN16" s="11"/>
      <c r="EMO16" s="11"/>
      <c r="EMP16" s="11"/>
      <c r="EMQ16" s="11"/>
      <c r="EMR16" s="11"/>
      <c r="EMS16" s="11"/>
      <c r="EMT16" s="11"/>
      <c r="EMU16" s="11"/>
      <c r="EMV16" s="11"/>
      <c r="EMW16" s="11"/>
      <c r="EMX16" s="11"/>
      <c r="EMY16" s="11"/>
      <c r="EMZ16" s="11"/>
      <c r="ENA16" s="11"/>
      <c r="ENB16" s="11"/>
      <c r="ENC16" s="11"/>
      <c r="END16" s="11"/>
      <c r="ENE16" s="11"/>
      <c r="ENF16" s="11"/>
      <c r="ENG16" s="11"/>
      <c r="ENH16" s="11"/>
      <c r="ENI16" s="11"/>
      <c r="ENJ16" s="11"/>
      <c r="ENK16" s="11"/>
      <c r="ENL16" s="11"/>
      <c r="ENM16" s="11"/>
      <c r="ENN16" s="11"/>
      <c r="ENO16" s="11"/>
      <c r="ENP16" s="11"/>
      <c r="ENQ16" s="11"/>
      <c r="ENR16" s="11"/>
      <c r="ENS16" s="11"/>
      <c r="ENT16" s="11"/>
      <c r="ENU16" s="11"/>
      <c r="ENV16" s="11"/>
      <c r="ENW16" s="11"/>
      <c r="ENX16" s="11"/>
      <c r="ENY16" s="11"/>
      <c r="ENZ16" s="11"/>
      <c r="EOA16" s="11"/>
      <c r="EOB16" s="11"/>
      <c r="EOC16" s="11"/>
      <c r="EOD16" s="11"/>
      <c r="EOE16" s="11"/>
      <c r="EOF16" s="11"/>
      <c r="EOG16" s="11"/>
      <c r="EOH16" s="11"/>
      <c r="EOI16" s="11"/>
      <c r="EOJ16" s="11"/>
      <c r="EOK16" s="11"/>
      <c r="EOL16" s="11"/>
      <c r="EOM16" s="11"/>
      <c r="EON16" s="11"/>
      <c r="EOO16" s="11"/>
      <c r="EOP16" s="11"/>
      <c r="EOQ16" s="11"/>
      <c r="EOR16" s="11"/>
      <c r="EOS16" s="11"/>
      <c r="EOT16" s="11"/>
      <c r="EOU16" s="11"/>
      <c r="EOV16" s="11"/>
      <c r="EOW16" s="11"/>
      <c r="EOX16" s="11"/>
      <c r="EOY16" s="11"/>
      <c r="EOZ16" s="11"/>
      <c r="EPA16" s="11"/>
      <c r="EPB16" s="11"/>
      <c r="EPC16" s="11"/>
      <c r="EPD16" s="11"/>
      <c r="EPE16" s="11"/>
      <c r="EPF16" s="11"/>
      <c r="EPG16" s="11"/>
      <c r="EPH16" s="11"/>
      <c r="EPI16" s="11"/>
      <c r="EPJ16" s="11"/>
      <c r="EPK16" s="11"/>
      <c r="EPL16" s="11"/>
      <c r="EPM16" s="11"/>
      <c r="EPN16" s="11"/>
      <c r="EPO16" s="11"/>
      <c r="EPP16" s="11"/>
      <c r="EPQ16" s="11"/>
      <c r="EPR16" s="11"/>
      <c r="EPS16" s="11"/>
      <c r="EPT16" s="11"/>
      <c r="EPU16" s="11"/>
      <c r="EPV16" s="11"/>
      <c r="EPW16" s="11"/>
      <c r="EPX16" s="11"/>
      <c r="EPY16" s="11"/>
      <c r="EPZ16" s="11"/>
      <c r="EQA16" s="11"/>
      <c r="EQB16" s="11"/>
      <c r="EQC16" s="11"/>
      <c r="EQD16" s="11"/>
      <c r="EQE16" s="11"/>
      <c r="EQF16" s="11"/>
      <c r="EQG16" s="11"/>
      <c r="EQH16" s="11"/>
      <c r="EQI16" s="11"/>
      <c r="EQJ16" s="11"/>
      <c r="EQK16" s="11"/>
      <c r="EQL16" s="11"/>
      <c r="EQM16" s="11"/>
      <c r="EQN16" s="11"/>
      <c r="EQO16" s="11"/>
      <c r="EQP16" s="11"/>
      <c r="EQQ16" s="11"/>
      <c r="EQR16" s="11"/>
      <c r="EQS16" s="11"/>
      <c r="EQT16" s="11"/>
      <c r="EQU16" s="11"/>
      <c r="EQV16" s="11"/>
      <c r="EQW16" s="11"/>
      <c r="EQX16" s="11"/>
      <c r="EQY16" s="11"/>
      <c r="EQZ16" s="11"/>
      <c r="ERA16" s="11"/>
      <c r="ERB16" s="11"/>
      <c r="ERC16" s="11"/>
      <c r="ERD16" s="11"/>
      <c r="ERE16" s="11"/>
      <c r="ERF16" s="11"/>
      <c r="ERG16" s="11"/>
      <c r="ERH16" s="11"/>
      <c r="ERI16" s="11"/>
      <c r="ERJ16" s="11"/>
      <c r="ERK16" s="11"/>
      <c r="ERL16" s="11"/>
      <c r="ERM16" s="11"/>
      <c r="ERN16" s="11"/>
      <c r="ERO16" s="11"/>
      <c r="ERP16" s="11"/>
      <c r="ERQ16" s="11"/>
      <c r="ERR16" s="11"/>
      <c r="ERS16" s="11"/>
      <c r="ERT16" s="11"/>
      <c r="ERU16" s="11"/>
      <c r="ERV16" s="11"/>
      <c r="ERW16" s="11"/>
      <c r="ERX16" s="11"/>
      <c r="ERY16" s="11"/>
      <c r="ERZ16" s="11"/>
      <c r="ESA16" s="11"/>
      <c r="ESB16" s="11"/>
      <c r="ESC16" s="11"/>
      <c r="ESD16" s="11"/>
      <c r="ESE16" s="11"/>
      <c r="ESF16" s="11"/>
      <c r="ESG16" s="11"/>
      <c r="ESH16" s="11"/>
      <c r="ESI16" s="11"/>
      <c r="ESJ16" s="11"/>
      <c r="ESK16" s="11"/>
      <c r="ESL16" s="11"/>
      <c r="ESM16" s="11"/>
      <c r="ESN16" s="11"/>
      <c r="ESO16" s="11"/>
      <c r="ESP16" s="11"/>
      <c r="ESQ16" s="11"/>
      <c r="ESR16" s="11"/>
      <c r="ESS16" s="11"/>
      <c r="EST16" s="11"/>
      <c r="ESU16" s="11"/>
      <c r="ESV16" s="11"/>
      <c r="ESW16" s="11"/>
      <c r="ESX16" s="11"/>
      <c r="ESY16" s="11"/>
      <c r="ESZ16" s="11"/>
      <c r="ETA16" s="11"/>
      <c r="ETB16" s="11"/>
      <c r="ETC16" s="11"/>
      <c r="ETD16" s="11"/>
      <c r="ETE16" s="11"/>
      <c r="ETF16" s="11"/>
      <c r="ETG16" s="11"/>
      <c r="ETH16" s="11"/>
      <c r="ETI16" s="11"/>
      <c r="ETJ16" s="11"/>
      <c r="ETK16" s="11"/>
      <c r="ETL16" s="11"/>
      <c r="ETM16" s="11"/>
      <c r="ETN16" s="11"/>
      <c r="ETO16" s="11"/>
      <c r="ETP16" s="11"/>
      <c r="ETQ16" s="11"/>
      <c r="ETR16" s="11"/>
      <c r="ETS16" s="11"/>
      <c r="ETT16" s="11"/>
      <c r="ETU16" s="11"/>
      <c r="ETV16" s="11"/>
      <c r="ETW16" s="11"/>
      <c r="ETX16" s="11"/>
      <c r="ETY16" s="11"/>
      <c r="ETZ16" s="11"/>
      <c r="EUA16" s="11"/>
      <c r="EUB16" s="11"/>
      <c r="EUC16" s="11"/>
      <c r="EUD16" s="11"/>
      <c r="EUE16" s="11"/>
      <c r="EUF16" s="11"/>
      <c r="EUG16" s="11"/>
      <c r="EUH16" s="11"/>
      <c r="EUI16" s="11"/>
      <c r="EUJ16" s="11"/>
      <c r="EUK16" s="11"/>
      <c r="EUL16" s="11"/>
      <c r="EUM16" s="11"/>
      <c r="EUN16" s="11"/>
      <c r="EUO16" s="11"/>
      <c r="EUP16" s="11"/>
      <c r="EUQ16" s="11"/>
      <c r="EUR16" s="11"/>
      <c r="EUS16" s="11"/>
      <c r="EUT16" s="11"/>
      <c r="EUU16" s="11"/>
      <c r="EUV16" s="11"/>
      <c r="EUW16" s="11"/>
      <c r="EUX16" s="11"/>
      <c r="EUY16" s="11"/>
      <c r="EUZ16" s="11"/>
      <c r="EVA16" s="11"/>
      <c r="EVB16" s="11"/>
      <c r="EVC16" s="11"/>
      <c r="EVD16" s="11"/>
      <c r="EVE16" s="11"/>
      <c r="EVF16" s="11"/>
      <c r="EVG16" s="11"/>
      <c r="EVH16" s="11"/>
      <c r="EVI16" s="11"/>
      <c r="EVJ16" s="11"/>
      <c r="EVK16" s="11"/>
      <c r="EVL16" s="11"/>
      <c r="EVM16" s="11"/>
      <c r="EVN16" s="11"/>
      <c r="EVO16" s="11"/>
      <c r="EVP16" s="11"/>
      <c r="EVQ16" s="11"/>
      <c r="EVR16" s="11"/>
      <c r="EVS16" s="11"/>
      <c r="EVT16" s="11"/>
      <c r="EVU16" s="11"/>
      <c r="EVV16" s="11"/>
      <c r="EVW16" s="11"/>
      <c r="EVX16" s="11"/>
      <c r="EVY16" s="11"/>
      <c r="EVZ16" s="11"/>
      <c r="EWA16" s="11"/>
      <c r="EWB16" s="11"/>
      <c r="EWC16" s="11"/>
      <c r="EWD16" s="11"/>
      <c r="EWE16" s="11"/>
      <c r="EWF16" s="11"/>
      <c r="EWG16" s="11"/>
      <c r="EWH16" s="11"/>
      <c r="EWI16" s="11"/>
      <c r="EWJ16" s="11"/>
      <c r="EWK16" s="11"/>
      <c r="EWL16" s="11"/>
      <c r="EWM16" s="11"/>
      <c r="EWN16" s="11"/>
      <c r="EWO16" s="11"/>
      <c r="EWP16" s="11"/>
      <c r="EWQ16" s="11"/>
      <c r="EWR16" s="11"/>
      <c r="EWS16" s="11"/>
      <c r="EWT16" s="11"/>
      <c r="EWU16" s="11"/>
      <c r="EWV16" s="11"/>
      <c r="EWW16" s="11"/>
      <c r="EWX16" s="11"/>
      <c r="EWY16" s="11"/>
      <c r="EWZ16" s="11"/>
      <c r="EXA16" s="11"/>
      <c r="EXB16" s="11"/>
      <c r="EXC16" s="11"/>
      <c r="EXD16" s="11"/>
      <c r="EXE16" s="11"/>
      <c r="EXF16" s="11"/>
      <c r="EXG16" s="11"/>
      <c r="EXH16" s="11"/>
      <c r="EXI16" s="11"/>
      <c r="EXJ16" s="11"/>
      <c r="EXK16" s="11"/>
      <c r="EXL16" s="11"/>
      <c r="EXM16" s="11"/>
      <c r="EXN16" s="11"/>
      <c r="EXO16" s="11"/>
      <c r="EXP16" s="11"/>
      <c r="EXQ16" s="11"/>
      <c r="EXR16" s="11"/>
      <c r="EXS16" s="11"/>
      <c r="EXT16" s="11"/>
      <c r="EXU16" s="11"/>
      <c r="EXV16" s="11"/>
      <c r="EXW16" s="11"/>
      <c r="EXX16" s="11"/>
      <c r="EXY16" s="11"/>
      <c r="EXZ16" s="11"/>
      <c r="EYA16" s="11"/>
      <c r="EYB16" s="11"/>
      <c r="EYC16" s="11"/>
      <c r="EYD16" s="11"/>
      <c r="EYE16" s="11"/>
      <c r="EYF16" s="11"/>
      <c r="EYG16" s="11"/>
      <c r="EYH16" s="11"/>
      <c r="EYI16" s="11"/>
      <c r="EYJ16" s="11"/>
      <c r="EYK16" s="11"/>
      <c r="EYL16" s="11"/>
      <c r="EYM16" s="11"/>
      <c r="EYN16" s="11"/>
      <c r="EYO16" s="11"/>
      <c r="EYP16" s="11"/>
      <c r="EYQ16" s="11"/>
      <c r="EYR16" s="11"/>
      <c r="EYS16" s="11"/>
      <c r="EYT16" s="11"/>
      <c r="EYU16" s="11"/>
      <c r="EYV16" s="11"/>
      <c r="EYW16" s="11"/>
      <c r="EYX16" s="11"/>
      <c r="EYY16" s="11"/>
      <c r="EYZ16" s="11"/>
      <c r="EZA16" s="11"/>
      <c r="EZB16" s="11"/>
      <c r="EZC16" s="11"/>
      <c r="EZD16" s="11"/>
      <c r="EZE16" s="11"/>
      <c r="EZF16" s="11"/>
      <c r="EZG16" s="11"/>
      <c r="EZH16" s="11"/>
      <c r="EZI16" s="11"/>
      <c r="EZJ16" s="11"/>
      <c r="EZK16" s="11"/>
      <c r="EZL16" s="11"/>
      <c r="EZM16" s="11"/>
      <c r="EZN16" s="11"/>
      <c r="EZO16" s="11"/>
      <c r="EZP16" s="11"/>
      <c r="EZQ16" s="11"/>
      <c r="EZR16" s="11"/>
      <c r="EZS16" s="11"/>
      <c r="EZT16" s="11"/>
      <c r="EZU16" s="11"/>
      <c r="EZV16" s="11"/>
      <c r="EZW16" s="11"/>
      <c r="EZX16" s="11"/>
      <c r="EZY16" s="11"/>
      <c r="EZZ16" s="11"/>
      <c r="FAA16" s="11"/>
      <c r="FAB16" s="11"/>
      <c r="FAC16" s="11"/>
      <c r="FAD16" s="11"/>
      <c r="FAE16" s="11"/>
      <c r="FAF16" s="11"/>
      <c r="FAG16" s="11"/>
      <c r="FAH16" s="11"/>
      <c r="FAI16" s="11"/>
      <c r="FAJ16" s="11"/>
      <c r="FAK16" s="11"/>
      <c r="FAL16" s="11"/>
      <c r="FAM16" s="11"/>
      <c r="FAN16" s="11"/>
      <c r="FAO16" s="11"/>
      <c r="FAP16" s="11"/>
      <c r="FAQ16" s="11"/>
      <c r="FAR16" s="11"/>
      <c r="FAS16" s="11"/>
      <c r="FAT16" s="11"/>
      <c r="FAU16" s="11"/>
      <c r="FAV16" s="11"/>
      <c r="FAW16" s="11"/>
      <c r="FAX16" s="11"/>
      <c r="FAY16" s="11"/>
      <c r="FAZ16" s="11"/>
      <c r="FBA16" s="11"/>
      <c r="FBB16" s="11"/>
      <c r="FBC16" s="11"/>
      <c r="FBD16" s="11"/>
      <c r="FBE16" s="11"/>
      <c r="FBF16" s="11"/>
      <c r="FBG16" s="11"/>
      <c r="FBH16" s="11"/>
      <c r="FBI16" s="11"/>
      <c r="FBJ16" s="11"/>
      <c r="FBK16" s="11"/>
      <c r="FBL16" s="11"/>
      <c r="FBM16" s="11"/>
      <c r="FBN16" s="11"/>
      <c r="FBO16" s="11"/>
      <c r="FBP16" s="11"/>
      <c r="FBQ16" s="11"/>
      <c r="FBR16" s="11"/>
      <c r="FBS16" s="11"/>
      <c r="FBT16" s="11"/>
      <c r="FBU16" s="11"/>
      <c r="FBV16" s="11"/>
      <c r="FBW16" s="11"/>
      <c r="FBX16" s="11"/>
      <c r="FBY16" s="11"/>
      <c r="FBZ16" s="11"/>
      <c r="FCA16" s="11"/>
      <c r="FCB16" s="11"/>
      <c r="FCC16" s="11"/>
      <c r="FCD16" s="11"/>
      <c r="FCE16" s="11"/>
      <c r="FCF16" s="11"/>
      <c r="FCG16" s="11"/>
      <c r="FCH16" s="11"/>
      <c r="FCI16" s="11"/>
      <c r="FCJ16" s="11"/>
      <c r="FCK16" s="11"/>
      <c r="FCL16" s="11"/>
      <c r="FCM16" s="11"/>
      <c r="FCN16" s="11"/>
      <c r="FCO16" s="11"/>
      <c r="FCP16" s="11"/>
      <c r="FCQ16" s="11"/>
      <c r="FCR16" s="11"/>
      <c r="FCS16" s="11"/>
      <c r="FCT16" s="11"/>
      <c r="FCU16" s="11"/>
      <c r="FCV16" s="11"/>
      <c r="FCW16" s="11"/>
      <c r="FCX16" s="11"/>
      <c r="FCY16" s="11"/>
      <c r="FCZ16" s="11"/>
      <c r="FDA16" s="11"/>
      <c r="FDB16" s="11"/>
      <c r="FDC16" s="11"/>
      <c r="FDD16" s="11"/>
      <c r="FDE16" s="11"/>
      <c r="FDF16" s="11"/>
      <c r="FDG16" s="11"/>
      <c r="FDH16" s="11"/>
      <c r="FDI16" s="11"/>
      <c r="FDJ16" s="11"/>
      <c r="FDK16" s="11"/>
      <c r="FDL16" s="11"/>
      <c r="FDM16" s="11"/>
      <c r="FDN16" s="11"/>
      <c r="FDO16" s="11"/>
      <c r="FDP16" s="11"/>
      <c r="FDQ16" s="11"/>
      <c r="FDR16" s="11"/>
      <c r="FDS16" s="11"/>
      <c r="FDT16" s="11"/>
      <c r="FDU16" s="11"/>
      <c r="FDV16" s="11"/>
      <c r="FDW16" s="11"/>
      <c r="FDX16" s="11"/>
      <c r="FDY16" s="11"/>
      <c r="FDZ16" s="11"/>
      <c r="FEA16" s="11"/>
      <c r="FEB16" s="11"/>
      <c r="FEC16" s="11"/>
      <c r="FED16" s="11"/>
      <c r="FEE16" s="11"/>
      <c r="FEF16" s="11"/>
      <c r="FEG16" s="11"/>
      <c r="FEH16" s="11"/>
      <c r="FEI16" s="11"/>
      <c r="FEJ16" s="11"/>
      <c r="FEK16" s="11"/>
      <c r="FEL16" s="11"/>
      <c r="FEM16" s="11"/>
      <c r="FEN16" s="11"/>
      <c r="FEO16" s="11"/>
      <c r="FEP16" s="11"/>
      <c r="FEQ16" s="11"/>
      <c r="FER16" s="11"/>
      <c r="FES16" s="11"/>
      <c r="FET16" s="11"/>
      <c r="FEU16" s="11"/>
      <c r="FEV16" s="11"/>
      <c r="FEW16" s="11"/>
      <c r="FEX16" s="11"/>
      <c r="FEY16" s="11"/>
      <c r="FEZ16" s="11"/>
      <c r="FFA16" s="11"/>
      <c r="FFB16" s="11"/>
      <c r="FFC16" s="11"/>
      <c r="FFD16" s="11"/>
      <c r="FFE16" s="11"/>
      <c r="FFF16" s="11"/>
      <c r="FFG16" s="11"/>
      <c r="FFH16" s="11"/>
      <c r="FFI16" s="11"/>
      <c r="FFJ16" s="11"/>
      <c r="FFK16" s="11"/>
      <c r="FFL16" s="11"/>
      <c r="FFM16" s="11"/>
      <c r="FFN16" s="11"/>
      <c r="FFO16" s="11"/>
      <c r="FFP16" s="11"/>
      <c r="FFQ16" s="11"/>
      <c r="FFR16" s="11"/>
      <c r="FFS16" s="11"/>
      <c r="FFT16" s="11"/>
      <c r="FFU16" s="11"/>
      <c r="FFV16" s="11"/>
      <c r="FFW16" s="11"/>
      <c r="FFX16" s="11"/>
      <c r="FFY16" s="11"/>
      <c r="FFZ16" s="11"/>
      <c r="FGA16" s="11"/>
      <c r="FGB16" s="11"/>
      <c r="FGC16" s="11"/>
      <c r="FGD16" s="11"/>
      <c r="FGE16" s="11"/>
      <c r="FGF16" s="11"/>
      <c r="FGG16" s="11"/>
      <c r="FGH16" s="11"/>
      <c r="FGI16" s="11"/>
      <c r="FGJ16" s="11"/>
      <c r="FGK16" s="11"/>
      <c r="FGL16" s="11"/>
      <c r="FGM16" s="11"/>
      <c r="FGN16" s="11"/>
      <c r="FGO16" s="11"/>
      <c r="FGP16" s="11"/>
      <c r="FGQ16" s="11"/>
      <c r="FGR16" s="11"/>
      <c r="FGS16" s="11"/>
      <c r="FGT16" s="11"/>
      <c r="FGU16" s="11"/>
      <c r="FGV16" s="11"/>
      <c r="FGW16" s="11"/>
      <c r="FGX16" s="11"/>
      <c r="FGY16" s="11"/>
      <c r="FGZ16" s="11"/>
      <c r="FHA16" s="11"/>
      <c r="FHB16" s="11"/>
      <c r="FHC16" s="11"/>
      <c r="FHD16" s="11"/>
      <c r="FHE16" s="11"/>
      <c r="FHF16" s="11"/>
      <c r="FHG16" s="11"/>
      <c r="FHH16" s="11"/>
      <c r="FHI16" s="11"/>
      <c r="FHJ16" s="11"/>
      <c r="FHK16" s="11"/>
      <c r="FHL16" s="11"/>
      <c r="FHM16" s="11"/>
      <c r="FHN16" s="11"/>
      <c r="FHO16" s="11"/>
      <c r="FHP16" s="11"/>
      <c r="FHQ16" s="11"/>
      <c r="FHR16" s="11"/>
      <c r="FHS16" s="11"/>
      <c r="FHT16" s="11"/>
      <c r="FHU16" s="11"/>
      <c r="FHV16" s="11"/>
      <c r="FHW16" s="11"/>
      <c r="FHX16" s="11"/>
      <c r="FHY16" s="11"/>
      <c r="FHZ16" s="11"/>
      <c r="FIA16" s="11"/>
      <c r="FIB16" s="11"/>
      <c r="FIC16" s="11"/>
      <c r="FID16" s="11"/>
      <c r="FIE16" s="11"/>
      <c r="FIF16" s="11"/>
      <c r="FIG16" s="11"/>
      <c r="FIH16" s="11"/>
      <c r="FII16" s="11"/>
      <c r="FIJ16" s="11"/>
      <c r="FIK16" s="11"/>
      <c r="FIL16" s="11"/>
      <c r="FIM16" s="11"/>
      <c r="FIN16" s="11"/>
      <c r="FIO16" s="11"/>
      <c r="FIP16" s="11"/>
      <c r="FIQ16" s="11"/>
      <c r="FIR16" s="11"/>
      <c r="FIS16" s="11"/>
      <c r="FIT16" s="11"/>
      <c r="FIU16" s="11"/>
      <c r="FIV16" s="11"/>
      <c r="FIW16" s="11"/>
      <c r="FIX16" s="11"/>
      <c r="FIY16" s="11"/>
      <c r="FIZ16" s="11"/>
      <c r="FJA16" s="11"/>
      <c r="FJB16" s="11"/>
      <c r="FJC16" s="11"/>
      <c r="FJD16" s="11"/>
      <c r="FJE16" s="11"/>
      <c r="FJF16" s="11"/>
      <c r="FJG16" s="11"/>
      <c r="FJH16" s="11"/>
      <c r="FJI16" s="11"/>
      <c r="FJJ16" s="11"/>
      <c r="FJK16" s="11"/>
      <c r="FJL16" s="11"/>
      <c r="FJM16" s="11"/>
      <c r="FJN16" s="11"/>
      <c r="FJO16" s="11"/>
      <c r="FJP16" s="11"/>
      <c r="FJQ16" s="11"/>
      <c r="FJR16" s="11"/>
      <c r="FJS16" s="11"/>
      <c r="FJT16" s="11"/>
      <c r="FJU16" s="11"/>
      <c r="FJV16" s="11"/>
      <c r="FJW16" s="11"/>
      <c r="FJX16" s="11"/>
      <c r="FJY16" s="11"/>
      <c r="FJZ16" s="11"/>
      <c r="FKA16" s="11"/>
      <c r="FKB16" s="11"/>
      <c r="FKC16" s="11"/>
      <c r="FKD16" s="11"/>
      <c r="FKE16" s="11"/>
      <c r="FKF16" s="11"/>
      <c r="FKG16" s="11"/>
      <c r="FKH16" s="11"/>
      <c r="FKI16" s="11"/>
      <c r="FKJ16" s="11"/>
      <c r="FKK16" s="11"/>
      <c r="FKL16" s="11"/>
      <c r="FKM16" s="11"/>
      <c r="FKN16" s="11"/>
      <c r="FKO16" s="11"/>
      <c r="FKP16" s="11"/>
      <c r="FKQ16" s="11"/>
      <c r="FKR16" s="11"/>
      <c r="FKS16" s="11"/>
      <c r="FKT16" s="11"/>
      <c r="FKU16" s="11"/>
      <c r="FKV16" s="11"/>
      <c r="FKW16" s="11"/>
      <c r="FKX16" s="11"/>
      <c r="FKY16" s="11"/>
      <c r="FKZ16" s="11"/>
      <c r="FLA16" s="11"/>
      <c r="FLB16" s="11"/>
      <c r="FLC16" s="11"/>
      <c r="FLD16" s="11"/>
      <c r="FLE16" s="11"/>
      <c r="FLF16" s="11"/>
      <c r="FLG16" s="11"/>
      <c r="FLH16" s="11"/>
      <c r="FLI16" s="11"/>
      <c r="FLJ16" s="11"/>
      <c r="FLK16" s="11"/>
      <c r="FLL16" s="11"/>
      <c r="FLM16" s="11"/>
      <c r="FLN16" s="11"/>
      <c r="FLO16" s="11"/>
      <c r="FLP16" s="11"/>
      <c r="FLQ16" s="11"/>
      <c r="FLR16" s="11"/>
      <c r="FLS16" s="11"/>
      <c r="FLT16" s="11"/>
      <c r="FLU16" s="11"/>
      <c r="FLV16" s="11"/>
      <c r="FLW16" s="11"/>
      <c r="FLX16" s="11"/>
      <c r="FLY16" s="11"/>
      <c r="FLZ16" s="11"/>
      <c r="FMA16" s="11"/>
      <c r="FMB16" s="11"/>
      <c r="FMC16" s="11"/>
      <c r="FMD16" s="11"/>
      <c r="FME16" s="11"/>
      <c r="FMF16" s="11"/>
      <c r="FMG16" s="11"/>
      <c r="FMH16" s="11"/>
      <c r="FMI16" s="11"/>
      <c r="FMJ16" s="11"/>
      <c r="FMK16" s="11"/>
      <c r="FML16" s="11"/>
      <c r="FMM16" s="11"/>
      <c r="FMN16" s="11"/>
      <c r="FMO16" s="11"/>
      <c r="FMP16" s="11"/>
      <c r="FMQ16" s="11"/>
      <c r="FMR16" s="11"/>
      <c r="FMS16" s="11"/>
      <c r="FMT16" s="11"/>
      <c r="FMU16" s="11"/>
      <c r="FMV16" s="11"/>
      <c r="FMW16" s="11"/>
      <c r="FMX16" s="11"/>
      <c r="FMY16" s="11"/>
      <c r="FMZ16" s="11"/>
      <c r="FNA16" s="11"/>
      <c r="FNB16" s="11"/>
      <c r="FNC16" s="11"/>
      <c r="FND16" s="11"/>
      <c r="FNE16" s="11"/>
      <c r="FNF16" s="11"/>
      <c r="FNG16" s="11"/>
      <c r="FNH16" s="11"/>
      <c r="FNI16" s="11"/>
      <c r="FNJ16" s="11"/>
      <c r="FNK16" s="11"/>
      <c r="FNL16" s="11"/>
      <c r="FNM16" s="11"/>
      <c r="FNN16" s="11"/>
      <c r="FNO16" s="11"/>
      <c r="FNP16" s="11"/>
      <c r="FNQ16" s="11"/>
      <c r="FNR16" s="11"/>
      <c r="FNS16" s="11"/>
      <c r="FNT16" s="11"/>
      <c r="FNU16" s="11"/>
      <c r="FNV16" s="11"/>
      <c r="FNW16" s="11"/>
      <c r="FNX16" s="11"/>
      <c r="FNY16" s="11"/>
      <c r="FNZ16" s="11"/>
      <c r="FOA16" s="11"/>
      <c r="FOB16" s="11"/>
      <c r="FOC16" s="11"/>
      <c r="FOD16" s="11"/>
      <c r="FOE16" s="11"/>
      <c r="FOF16" s="11"/>
      <c r="FOG16" s="11"/>
      <c r="FOH16" s="11"/>
      <c r="FOI16" s="11"/>
      <c r="FOJ16" s="11"/>
      <c r="FOK16" s="11"/>
      <c r="FOL16" s="11"/>
      <c r="FOM16" s="11"/>
      <c r="FON16" s="11"/>
      <c r="FOO16" s="11"/>
      <c r="FOP16" s="11"/>
      <c r="FOQ16" s="11"/>
      <c r="FOR16" s="11"/>
      <c r="FOS16" s="11"/>
      <c r="FOT16" s="11"/>
      <c r="FOU16" s="11"/>
      <c r="FOV16" s="11"/>
      <c r="FOW16" s="11"/>
      <c r="FOX16" s="11"/>
      <c r="FOY16" s="11"/>
      <c r="FOZ16" s="11"/>
      <c r="FPA16" s="11"/>
      <c r="FPB16" s="11"/>
      <c r="FPC16" s="11"/>
      <c r="FPD16" s="11"/>
      <c r="FPE16" s="11"/>
      <c r="FPF16" s="11"/>
      <c r="FPG16" s="11"/>
      <c r="FPH16" s="11"/>
      <c r="FPI16" s="11"/>
      <c r="FPJ16" s="11"/>
      <c r="FPK16" s="11"/>
      <c r="FPL16" s="11"/>
      <c r="FPM16" s="11"/>
      <c r="FPN16" s="11"/>
      <c r="FPO16" s="11"/>
      <c r="FPP16" s="11"/>
      <c r="FPQ16" s="11"/>
      <c r="FPR16" s="11"/>
      <c r="FPS16" s="11"/>
      <c r="FPT16" s="11"/>
      <c r="FPU16" s="11"/>
      <c r="FPV16" s="11"/>
      <c r="FPW16" s="11"/>
      <c r="FPX16" s="11"/>
      <c r="FPY16" s="11"/>
      <c r="FPZ16" s="11"/>
      <c r="FQA16" s="11"/>
      <c r="FQB16" s="11"/>
      <c r="FQC16" s="11"/>
      <c r="FQD16" s="11"/>
      <c r="FQE16" s="11"/>
      <c r="FQF16" s="11"/>
      <c r="FQG16" s="11"/>
      <c r="FQH16" s="11"/>
      <c r="FQI16" s="11"/>
      <c r="FQJ16" s="11"/>
      <c r="FQK16" s="11"/>
      <c r="FQL16" s="11"/>
      <c r="FQM16" s="11"/>
      <c r="FQN16" s="11"/>
      <c r="FQO16" s="11"/>
      <c r="FQP16" s="11"/>
      <c r="FQQ16" s="11"/>
      <c r="FQR16" s="11"/>
      <c r="FQS16" s="11"/>
      <c r="FQT16" s="11"/>
      <c r="FQU16" s="11"/>
      <c r="FQV16" s="11"/>
      <c r="FQW16" s="11"/>
      <c r="FQX16" s="11"/>
      <c r="FQY16" s="11"/>
      <c r="FQZ16" s="11"/>
      <c r="FRA16" s="11"/>
      <c r="FRB16" s="11"/>
      <c r="FRC16" s="11"/>
      <c r="FRD16" s="11"/>
      <c r="FRE16" s="11"/>
      <c r="FRF16" s="11"/>
      <c r="FRG16" s="11"/>
      <c r="FRH16" s="11"/>
      <c r="FRI16" s="11"/>
      <c r="FRJ16" s="11"/>
      <c r="FRK16" s="11"/>
      <c r="FRL16" s="11"/>
      <c r="FRM16" s="11"/>
      <c r="FRN16" s="11"/>
      <c r="FRO16" s="11"/>
      <c r="FRP16" s="11"/>
      <c r="FRQ16" s="11"/>
      <c r="FRR16" s="11"/>
      <c r="FRS16" s="11"/>
      <c r="FRT16" s="11"/>
      <c r="FRU16" s="11"/>
      <c r="FRV16" s="11"/>
      <c r="FRW16" s="11"/>
      <c r="FRX16" s="11"/>
      <c r="FRY16" s="11"/>
      <c r="FRZ16" s="11"/>
      <c r="FSA16" s="11"/>
      <c r="FSB16" s="11"/>
      <c r="FSC16" s="11"/>
      <c r="FSD16" s="11"/>
      <c r="FSE16" s="11"/>
      <c r="FSF16" s="11"/>
      <c r="FSG16" s="11"/>
      <c r="FSH16" s="11"/>
      <c r="FSI16" s="11"/>
      <c r="FSJ16" s="11"/>
      <c r="FSK16" s="11"/>
      <c r="FSL16" s="11"/>
      <c r="FSM16" s="11"/>
      <c r="FSN16" s="11"/>
      <c r="FSO16" s="11"/>
      <c r="FSP16" s="11"/>
      <c r="FSQ16" s="11"/>
      <c r="FSR16" s="11"/>
      <c r="FSS16" s="11"/>
      <c r="FST16" s="11"/>
      <c r="FSU16" s="11"/>
      <c r="FSV16" s="11"/>
      <c r="FSW16" s="11"/>
      <c r="FSX16" s="11"/>
      <c r="FSY16" s="11"/>
      <c r="FSZ16" s="11"/>
      <c r="FTA16" s="11"/>
      <c r="FTB16" s="11"/>
      <c r="FTC16" s="11"/>
      <c r="FTD16" s="11"/>
      <c r="FTE16" s="11"/>
      <c r="FTF16" s="11"/>
      <c r="FTG16" s="11"/>
      <c r="FTH16" s="11"/>
      <c r="FTI16" s="11"/>
      <c r="FTJ16" s="11"/>
      <c r="FTK16" s="11"/>
      <c r="FTL16" s="11"/>
      <c r="FTM16" s="11"/>
      <c r="FTN16" s="11"/>
      <c r="FTO16" s="11"/>
      <c r="FTP16" s="11"/>
      <c r="FTQ16" s="11"/>
      <c r="FTR16" s="11"/>
      <c r="FTS16" s="11"/>
      <c r="FTT16" s="11"/>
      <c r="FTU16" s="11"/>
      <c r="FTV16" s="11"/>
      <c r="FTW16" s="11"/>
      <c r="FTX16" s="11"/>
      <c r="FTY16" s="11"/>
      <c r="FTZ16" s="11"/>
      <c r="FUA16" s="11"/>
      <c r="FUB16" s="11"/>
      <c r="FUC16" s="11"/>
      <c r="FUD16" s="11"/>
      <c r="FUE16" s="11"/>
      <c r="FUF16" s="11"/>
      <c r="FUG16" s="11"/>
      <c r="FUH16" s="11"/>
      <c r="FUI16" s="11"/>
      <c r="FUJ16" s="11"/>
      <c r="FUK16" s="11"/>
      <c r="FUL16" s="11"/>
      <c r="FUM16" s="11"/>
      <c r="FUN16" s="11"/>
      <c r="FUO16" s="11"/>
      <c r="FUP16" s="11"/>
      <c r="FUQ16" s="11"/>
      <c r="FUR16" s="11"/>
      <c r="FUS16" s="11"/>
      <c r="FUT16" s="11"/>
      <c r="FUU16" s="11"/>
      <c r="FUV16" s="11"/>
      <c r="FUW16" s="11"/>
      <c r="FUX16" s="11"/>
      <c r="FUY16" s="11"/>
      <c r="FUZ16" s="11"/>
      <c r="FVA16" s="11"/>
      <c r="FVB16" s="11"/>
      <c r="FVC16" s="11"/>
      <c r="FVD16" s="11"/>
      <c r="FVE16" s="11"/>
      <c r="FVF16" s="11"/>
      <c r="FVG16" s="11"/>
      <c r="FVH16" s="11"/>
      <c r="FVI16" s="11"/>
      <c r="FVJ16" s="11"/>
      <c r="FVK16" s="11"/>
      <c r="FVL16" s="11"/>
      <c r="FVM16" s="11"/>
      <c r="FVN16" s="11"/>
      <c r="FVO16" s="11"/>
      <c r="FVP16" s="11"/>
      <c r="FVQ16" s="11"/>
      <c r="FVR16" s="11"/>
      <c r="FVS16" s="11"/>
      <c r="FVT16" s="11"/>
      <c r="FVU16" s="11"/>
      <c r="FVV16" s="11"/>
      <c r="FVW16" s="11"/>
      <c r="FVX16" s="11"/>
      <c r="FVY16" s="11"/>
      <c r="FVZ16" s="11"/>
      <c r="FWA16" s="11"/>
      <c r="FWB16" s="11"/>
      <c r="FWC16" s="11"/>
      <c r="FWD16" s="11"/>
      <c r="FWE16" s="11"/>
      <c r="FWF16" s="11"/>
      <c r="FWG16" s="11"/>
      <c r="FWH16" s="11"/>
      <c r="FWI16" s="11"/>
      <c r="FWJ16" s="11"/>
      <c r="FWK16" s="11"/>
      <c r="FWL16" s="11"/>
      <c r="FWM16" s="11"/>
      <c r="FWN16" s="11"/>
      <c r="FWO16" s="11"/>
      <c r="FWP16" s="11"/>
      <c r="FWQ16" s="11"/>
      <c r="FWR16" s="11"/>
      <c r="FWS16" s="11"/>
      <c r="FWT16" s="11"/>
      <c r="FWU16" s="11"/>
      <c r="FWV16" s="11"/>
      <c r="FWW16" s="11"/>
      <c r="FWX16" s="11"/>
      <c r="FWY16" s="11"/>
      <c r="FWZ16" s="11"/>
      <c r="FXA16" s="11"/>
      <c r="FXB16" s="11"/>
      <c r="FXC16" s="11"/>
      <c r="FXD16" s="11"/>
      <c r="FXE16" s="11"/>
      <c r="FXF16" s="11"/>
      <c r="FXG16" s="11"/>
      <c r="FXH16" s="11"/>
      <c r="FXI16" s="11"/>
      <c r="FXJ16" s="11"/>
      <c r="FXK16" s="11"/>
      <c r="FXL16" s="11"/>
      <c r="FXM16" s="11"/>
      <c r="FXN16" s="11"/>
      <c r="FXO16" s="11"/>
      <c r="FXP16" s="11"/>
      <c r="FXQ16" s="11"/>
      <c r="FXR16" s="11"/>
      <c r="FXS16" s="11"/>
      <c r="FXT16" s="11"/>
      <c r="FXU16" s="11"/>
      <c r="FXV16" s="11"/>
      <c r="FXW16" s="11"/>
      <c r="FXX16" s="11"/>
      <c r="FXY16" s="11"/>
      <c r="FXZ16" s="11"/>
      <c r="FYA16" s="11"/>
      <c r="FYB16" s="11"/>
      <c r="FYC16" s="11"/>
      <c r="FYD16" s="11"/>
      <c r="FYE16" s="11"/>
      <c r="FYF16" s="11"/>
      <c r="FYG16" s="11"/>
      <c r="FYH16" s="11"/>
      <c r="FYI16" s="11"/>
      <c r="FYJ16" s="11"/>
      <c r="FYK16" s="11"/>
      <c r="FYL16" s="11"/>
      <c r="FYM16" s="11"/>
      <c r="FYN16" s="11"/>
      <c r="FYO16" s="11"/>
      <c r="FYP16" s="11"/>
      <c r="FYQ16" s="11"/>
      <c r="FYR16" s="11"/>
      <c r="FYS16" s="11"/>
      <c r="FYT16" s="11"/>
      <c r="FYU16" s="11"/>
      <c r="FYV16" s="11"/>
      <c r="FYW16" s="11"/>
      <c r="FYX16" s="11"/>
      <c r="FYY16" s="11"/>
      <c r="FYZ16" s="11"/>
      <c r="FZA16" s="11"/>
      <c r="FZB16" s="11"/>
      <c r="FZC16" s="11"/>
      <c r="FZD16" s="11"/>
      <c r="FZE16" s="11"/>
      <c r="FZF16" s="11"/>
      <c r="FZG16" s="11"/>
      <c r="FZH16" s="11"/>
      <c r="FZI16" s="11"/>
      <c r="FZJ16" s="11"/>
      <c r="FZK16" s="11"/>
      <c r="FZL16" s="11"/>
      <c r="FZM16" s="11"/>
      <c r="FZN16" s="11"/>
      <c r="FZO16" s="11"/>
      <c r="FZP16" s="11"/>
      <c r="FZQ16" s="11"/>
      <c r="FZR16" s="11"/>
      <c r="FZS16" s="11"/>
      <c r="FZT16" s="11"/>
      <c r="FZU16" s="11"/>
      <c r="FZV16" s="11"/>
      <c r="FZW16" s="11"/>
      <c r="FZX16" s="11"/>
      <c r="FZY16" s="11"/>
      <c r="FZZ16" s="11"/>
      <c r="GAA16" s="11"/>
      <c r="GAB16" s="11"/>
      <c r="GAC16" s="11"/>
      <c r="GAD16" s="11"/>
      <c r="GAE16" s="11"/>
      <c r="GAF16" s="11"/>
      <c r="GAG16" s="11"/>
      <c r="GAH16" s="11"/>
      <c r="GAI16" s="11"/>
      <c r="GAJ16" s="11"/>
      <c r="GAK16" s="11"/>
      <c r="GAL16" s="11"/>
      <c r="GAM16" s="11"/>
      <c r="GAN16" s="11"/>
      <c r="GAO16" s="11"/>
      <c r="GAP16" s="11"/>
      <c r="GAQ16" s="11"/>
      <c r="GAR16" s="11"/>
      <c r="GAS16" s="11"/>
      <c r="GAT16" s="11"/>
      <c r="GAU16" s="11"/>
      <c r="GAV16" s="11"/>
      <c r="GAW16" s="11"/>
      <c r="GAX16" s="11"/>
      <c r="GAY16" s="11"/>
      <c r="GAZ16" s="11"/>
      <c r="GBA16" s="11"/>
      <c r="GBB16" s="11"/>
      <c r="GBC16" s="11"/>
      <c r="GBD16" s="11"/>
      <c r="GBE16" s="11"/>
      <c r="GBF16" s="11"/>
      <c r="GBG16" s="11"/>
      <c r="GBH16" s="11"/>
      <c r="GBI16" s="11"/>
      <c r="GBJ16" s="11"/>
      <c r="GBK16" s="11"/>
      <c r="GBL16" s="11"/>
      <c r="GBM16" s="11"/>
      <c r="GBN16" s="11"/>
      <c r="GBO16" s="11"/>
      <c r="GBP16" s="11"/>
      <c r="GBQ16" s="11"/>
      <c r="GBR16" s="11"/>
      <c r="GBS16" s="11"/>
      <c r="GBT16" s="11"/>
      <c r="GBU16" s="11"/>
      <c r="GBV16" s="11"/>
      <c r="GBW16" s="11"/>
      <c r="GBX16" s="11"/>
      <c r="GBY16" s="11"/>
      <c r="GBZ16" s="11"/>
      <c r="GCA16" s="11"/>
      <c r="GCB16" s="11"/>
      <c r="GCC16" s="11"/>
      <c r="GCD16" s="11"/>
      <c r="GCE16" s="11"/>
      <c r="GCF16" s="11"/>
      <c r="GCG16" s="11"/>
      <c r="GCH16" s="11"/>
      <c r="GCI16" s="11"/>
      <c r="GCJ16" s="11"/>
      <c r="GCK16" s="11"/>
      <c r="GCL16" s="11"/>
      <c r="GCM16" s="11"/>
      <c r="GCN16" s="11"/>
      <c r="GCO16" s="11"/>
      <c r="GCP16" s="11"/>
      <c r="GCQ16" s="11"/>
      <c r="GCR16" s="11"/>
      <c r="GCS16" s="11"/>
      <c r="GCT16" s="11"/>
      <c r="GCU16" s="11"/>
      <c r="GCV16" s="11"/>
      <c r="GCW16" s="11"/>
      <c r="GCX16" s="11"/>
      <c r="GCY16" s="11"/>
      <c r="GCZ16" s="11"/>
      <c r="GDA16" s="11"/>
      <c r="GDB16" s="11"/>
      <c r="GDC16" s="11"/>
      <c r="GDD16" s="11"/>
      <c r="GDE16" s="11"/>
      <c r="GDF16" s="11"/>
      <c r="GDG16" s="11"/>
      <c r="GDH16" s="11"/>
      <c r="GDI16" s="11"/>
      <c r="GDJ16" s="11"/>
      <c r="GDK16" s="11"/>
      <c r="GDL16" s="11"/>
      <c r="GDM16" s="11"/>
      <c r="GDN16" s="11"/>
      <c r="GDO16" s="11"/>
      <c r="GDP16" s="11"/>
      <c r="GDQ16" s="11"/>
      <c r="GDR16" s="11"/>
      <c r="GDS16" s="11"/>
      <c r="GDT16" s="11"/>
      <c r="GDU16" s="11"/>
      <c r="GDV16" s="11"/>
      <c r="GDW16" s="11"/>
      <c r="GDX16" s="11"/>
      <c r="GDY16" s="11"/>
      <c r="GDZ16" s="11"/>
      <c r="GEA16" s="11"/>
      <c r="GEB16" s="11"/>
      <c r="GEC16" s="11"/>
      <c r="GED16" s="11"/>
      <c r="GEE16" s="11"/>
      <c r="GEF16" s="11"/>
      <c r="GEG16" s="11"/>
      <c r="GEH16" s="11"/>
      <c r="GEI16" s="11"/>
      <c r="GEJ16" s="11"/>
      <c r="GEK16" s="11"/>
      <c r="GEL16" s="11"/>
      <c r="GEM16" s="11"/>
      <c r="GEN16" s="11"/>
      <c r="GEO16" s="11"/>
      <c r="GEP16" s="11"/>
      <c r="GEQ16" s="11"/>
      <c r="GER16" s="11"/>
      <c r="GES16" s="11"/>
      <c r="GET16" s="11"/>
      <c r="GEU16" s="11"/>
      <c r="GEV16" s="11"/>
      <c r="GEW16" s="11"/>
      <c r="GEX16" s="11"/>
      <c r="GEY16" s="11"/>
      <c r="GEZ16" s="11"/>
      <c r="GFA16" s="11"/>
      <c r="GFB16" s="11"/>
      <c r="GFC16" s="11"/>
      <c r="GFD16" s="11"/>
      <c r="GFE16" s="11"/>
      <c r="GFF16" s="11"/>
      <c r="GFG16" s="11"/>
      <c r="GFH16" s="11"/>
      <c r="GFI16" s="11"/>
      <c r="GFJ16" s="11"/>
      <c r="GFK16" s="11"/>
      <c r="GFL16" s="11"/>
      <c r="GFM16" s="11"/>
      <c r="GFN16" s="11"/>
      <c r="GFO16" s="11"/>
      <c r="GFP16" s="11"/>
      <c r="GFQ16" s="11"/>
      <c r="GFR16" s="11"/>
      <c r="GFS16" s="11"/>
      <c r="GFT16" s="11"/>
      <c r="GFU16" s="11"/>
      <c r="GFV16" s="11"/>
      <c r="GFW16" s="11"/>
      <c r="GFX16" s="11"/>
      <c r="GFY16" s="11"/>
      <c r="GFZ16" s="11"/>
      <c r="GGA16" s="11"/>
      <c r="GGB16" s="11"/>
      <c r="GGC16" s="11"/>
      <c r="GGD16" s="11"/>
      <c r="GGE16" s="11"/>
      <c r="GGF16" s="11"/>
      <c r="GGG16" s="11"/>
      <c r="GGH16" s="11"/>
      <c r="GGI16" s="11"/>
      <c r="GGJ16" s="11"/>
      <c r="GGK16" s="11"/>
      <c r="GGL16" s="11"/>
      <c r="GGM16" s="11"/>
      <c r="GGN16" s="11"/>
      <c r="GGO16" s="11"/>
      <c r="GGP16" s="11"/>
      <c r="GGQ16" s="11"/>
      <c r="GGR16" s="11"/>
      <c r="GGS16" s="11"/>
      <c r="GGT16" s="11"/>
      <c r="GGU16" s="11"/>
      <c r="GGV16" s="11"/>
      <c r="GGW16" s="11"/>
      <c r="GGX16" s="11"/>
      <c r="GGY16" s="11"/>
      <c r="GGZ16" s="11"/>
      <c r="GHA16" s="11"/>
      <c r="GHB16" s="11"/>
      <c r="GHC16" s="11"/>
      <c r="GHD16" s="11"/>
      <c r="GHE16" s="11"/>
      <c r="GHF16" s="11"/>
      <c r="GHG16" s="11"/>
      <c r="GHH16" s="11"/>
      <c r="GHI16" s="11"/>
      <c r="GHJ16" s="11"/>
      <c r="GHK16" s="11"/>
      <c r="GHL16" s="11"/>
      <c r="GHM16" s="11"/>
      <c r="GHN16" s="11"/>
      <c r="GHO16" s="11"/>
      <c r="GHP16" s="11"/>
      <c r="GHQ16" s="11"/>
      <c r="GHR16" s="11"/>
      <c r="GHS16" s="11"/>
      <c r="GHT16" s="11"/>
      <c r="GHU16" s="11"/>
      <c r="GHV16" s="11"/>
      <c r="GHW16" s="11"/>
      <c r="GHX16" s="11"/>
      <c r="GHY16" s="11"/>
      <c r="GHZ16" s="11"/>
      <c r="GIA16" s="11"/>
      <c r="GIB16" s="11"/>
      <c r="GIC16" s="11"/>
      <c r="GID16" s="11"/>
      <c r="GIE16" s="11"/>
      <c r="GIF16" s="11"/>
      <c r="GIG16" s="11"/>
      <c r="GIH16" s="11"/>
      <c r="GII16" s="11"/>
      <c r="GIJ16" s="11"/>
      <c r="GIK16" s="11"/>
      <c r="GIL16" s="11"/>
      <c r="GIM16" s="11"/>
      <c r="GIN16" s="11"/>
      <c r="GIO16" s="11"/>
      <c r="GIP16" s="11"/>
      <c r="GIQ16" s="11"/>
      <c r="GIR16" s="11"/>
      <c r="GIS16" s="11"/>
      <c r="GIT16" s="11"/>
      <c r="GIU16" s="11"/>
      <c r="GIV16" s="11"/>
      <c r="GIW16" s="11"/>
      <c r="GIX16" s="11"/>
      <c r="GIY16" s="11"/>
      <c r="GIZ16" s="11"/>
      <c r="GJA16" s="11"/>
      <c r="GJB16" s="11"/>
      <c r="GJC16" s="11"/>
      <c r="GJD16" s="11"/>
      <c r="GJE16" s="11"/>
      <c r="GJF16" s="11"/>
      <c r="GJG16" s="11"/>
      <c r="GJH16" s="11"/>
      <c r="GJI16" s="11"/>
      <c r="GJJ16" s="11"/>
      <c r="GJK16" s="11"/>
      <c r="GJL16" s="11"/>
      <c r="GJM16" s="11"/>
      <c r="GJN16" s="11"/>
      <c r="GJO16" s="11"/>
      <c r="GJP16" s="11"/>
      <c r="GJQ16" s="11"/>
      <c r="GJR16" s="11"/>
      <c r="GJS16" s="11"/>
      <c r="GJT16" s="11"/>
      <c r="GJU16" s="11"/>
      <c r="GJV16" s="11"/>
      <c r="GJW16" s="11"/>
      <c r="GJX16" s="11"/>
      <c r="GJY16" s="11"/>
      <c r="GJZ16" s="11"/>
      <c r="GKA16" s="11"/>
      <c r="GKB16" s="11"/>
      <c r="GKC16" s="11"/>
      <c r="GKD16" s="11"/>
      <c r="GKE16" s="11"/>
      <c r="GKF16" s="11"/>
      <c r="GKG16" s="11"/>
      <c r="GKH16" s="11"/>
      <c r="GKI16" s="11"/>
      <c r="GKJ16" s="11"/>
      <c r="GKK16" s="11"/>
      <c r="GKL16" s="11"/>
      <c r="GKM16" s="11"/>
      <c r="GKN16" s="11"/>
      <c r="GKO16" s="11"/>
      <c r="GKP16" s="11"/>
      <c r="GKQ16" s="11"/>
      <c r="GKR16" s="11"/>
      <c r="GKS16" s="11"/>
      <c r="GKT16" s="11"/>
      <c r="GKU16" s="11"/>
      <c r="GKV16" s="11"/>
      <c r="GKW16" s="11"/>
      <c r="GKX16" s="11"/>
      <c r="GKY16" s="11"/>
      <c r="GKZ16" s="11"/>
      <c r="GLA16" s="11"/>
      <c r="GLB16" s="11"/>
      <c r="GLC16" s="11"/>
      <c r="GLD16" s="11"/>
      <c r="GLE16" s="11"/>
      <c r="GLF16" s="11"/>
      <c r="GLG16" s="11"/>
      <c r="GLH16" s="11"/>
      <c r="GLI16" s="11"/>
      <c r="GLJ16" s="11"/>
      <c r="GLK16" s="11"/>
      <c r="GLL16" s="11"/>
      <c r="GLM16" s="11"/>
      <c r="GLN16" s="11"/>
      <c r="GLO16" s="11"/>
      <c r="GLP16" s="11"/>
      <c r="GLQ16" s="11"/>
      <c r="GLR16" s="11"/>
      <c r="GLS16" s="11"/>
      <c r="GLT16" s="11"/>
      <c r="GLU16" s="11"/>
      <c r="GLV16" s="11"/>
      <c r="GLW16" s="11"/>
      <c r="GLX16" s="11"/>
      <c r="GLY16" s="11"/>
      <c r="GLZ16" s="11"/>
      <c r="GMA16" s="11"/>
      <c r="GMB16" s="11"/>
      <c r="GMC16" s="11"/>
      <c r="GMD16" s="11"/>
      <c r="GME16" s="11"/>
      <c r="GMF16" s="11"/>
      <c r="GMG16" s="11"/>
      <c r="GMH16" s="11"/>
      <c r="GMI16" s="11"/>
      <c r="GMJ16" s="11"/>
      <c r="GMK16" s="11"/>
      <c r="GML16" s="11"/>
      <c r="GMM16" s="11"/>
      <c r="GMN16" s="11"/>
      <c r="GMO16" s="11"/>
      <c r="GMP16" s="11"/>
      <c r="GMQ16" s="11"/>
      <c r="GMR16" s="11"/>
      <c r="GMS16" s="11"/>
      <c r="GMT16" s="11"/>
      <c r="GMU16" s="11"/>
      <c r="GMV16" s="11"/>
      <c r="GMW16" s="11"/>
      <c r="GMX16" s="11"/>
      <c r="GMY16" s="11"/>
      <c r="GMZ16" s="11"/>
      <c r="GNA16" s="11"/>
      <c r="GNB16" s="11"/>
      <c r="GNC16" s="11"/>
      <c r="GND16" s="11"/>
      <c r="GNE16" s="11"/>
      <c r="GNF16" s="11"/>
      <c r="GNG16" s="11"/>
      <c r="GNH16" s="11"/>
      <c r="GNI16" s="11"/>
      <c r="GNJ16" s="11"/>
      <c r="GNK16" s="11"/>
      <c r="GNL16" s="11"/>
      <c r="GNM16" s="11"/>
      <c r="GNN16" s="11"/>
      <c r="GNO16" s="11"/>
      <c r="GNP16" s="11"/>
      <c r="GNQ16" s="11"/>
      <c r="GNR16" s="11"/>
      <c r="GNS16" s="11"/>
      <c r="GNT16" s="11"/>
      <c r="GNU16" s="11"/>
      <c r="GNV16" s="11"/>
      <c r="GNW16" s="11"/>
      <c r="GNX16" s="11"/>
      <c r="GNY16" s="11"/>
      <c r="GNZ16" s="11"/>
      <c r="GOA16" s="11"/>
      <c r="GOB16" s="11"/>
      <c r="GOC16" s="11"/>
      <c r="GOD16" s="11"/>
      <c r="GOE16" s="11"/>
      <c r="GOF16" s="11"/>
      <c r="GOG16" s="11"/>
      <c r="GOH16" s="11"/>
      <c r="GOI16" s="11"/>
      <c r="GOJ16" s="11"/>
      <c r="GOK16" s="11"/>
      <c r="GOL16" s="11"/>
      <c r="GOM16" s="11"/>
      <c r="GON16" s="11"/>
      <c r="GOO16" s="11"/>
      <c r="GOP16" s="11"/>
      <c r="GOQ16" s="11"/>
      <c r="GOR16" s="11"/>
      <c r="GOS16" s="11"/>
      <c r="GOT16" s="11"/>
      <c r="GOU16" s="11"/>
      <c r="GOV16" s="11"/>
      <c r="GOW16" s="11"/>
      <c r="GOX16" s="11"/>
      <c r="GOY16" s="11"/>
      <c r="GOZ16" s="11"/>
      <c r="GPA16" s="11"/>
      <c r="GPB16" s="11"/>
      <c r="GPC16" s="11"/>
      <c r="GPD16" s="11"/>
      <c r="GPE16" s="11"/>
      <c r="GPF16" s="11"/>
      <c r="GPG16" s="11"/>
      <c r="GPH16" s="11"/>
      <c r="GPI16" s="11"/>
      <c r="GPJ16" s="11"/>
      <c r="GPK16" s="11"/>
      <c r="GPL16" s="11"/>
      <c r="GPM16" s="11"/>
      <c r="GPN16" s="11"/>
      <c r="GPO16" s="11"/>
      <c r="GPP16" s="11"/>
      <c r="GPQ16" s="11"/>
      <c r="GPR16" s="11"/>
      <c r="GPS16" s="11"/>
      <c r="GPT16" s="11"/>
      <c r="GPU16" s="11"/>
      <c r="GPV16" s="11"/>
      <c r="GPW16" s="11"/>
      <c r="GPX16" s="11"/>
      <c r="GPY16" s="11"/>
      <c r="GPZ16" s="11"/>
      <c r="GQA16" s="11"/>
      <c r="GQB16" s="11"/>
      <c r="GQC16" s="11"/>
      <c r="GQD16" s="11"/>
      <c r="GQE16" s="11"/>
      <c r="GQF16" s="11"/>
      <c r="GQG16" s="11"/>
      <c r="GQH16" s="11"/>
      <c r="GQI16" s="11"/>
      <c r="GQJ16" s="11"/>
      <c r="GQK16" s="11"/>
      <c r="GQL16" s="11"/>
      <c r="GQM16" s="11"/>
      <c r="GQN16" s="11"/>
      <c r="GQO16" s="11"/>
      <c r="GQP16" s="11"/>
      <c r="GQQ16" s="11"/>
      <c r="GQR16" s="11"/>
      <c r="GQS16" s="11"/>
      <c r="GQT16" s="11"/>
      <c r="GQU16" s="11"/>
      <c r="GQV16" s="11"/>
      <c r="GQW16" s="11"/>
      <c r="GQX16" s="11"/>
      <c r="GQY16" s="11"/>
      <c r="GQZ16" s="11"/>
      <c r="GRA16" s="11"/>
      <c r="GRB16" s="11"/>
      <c r="GRC16" s="11"/>
      <c r="GRD16" s="11"/>
      <c r="GRE16" s="11"/>
      <c r="GRF16" s="11"/>
      <c r="GRG16" s="11"/>
      <c r="GRH16" s="11"/>
      <c r="GRI16" s="11"/>
      <c r="GRJ16" s="11"/>
      <c r="GRK16" s="11"/>
      <c r="GRL16" s="11"/>
      <c r="GRM16" s="11"/>
      <c r="GRN16" s="11"/>
      <c r="GRO16" s="11"/>
      <c r="GRP16" s="11"/>
      <c r="GRQ16" s="11"/>
      <c r="GRR16" s="11"/>
      <c r="GRS16" s="11"/>
      <c r="GRT16" s="11"/>
      <c r="GRU16" s="11"/>
      <c r="GRV16" s="11"/>
      <c r="GRW16" s="11"/>
      <c r="GRX16" s="11"/>
      <c r="GRY16" s="11"/>
      <c r="GRZ16" s="11"/>
      <c r="GSA16" s="11"/>
      <c r="GSB16" s="11"/>
      <c r="GSC16" s="11"/>
      <c r="GSD16" s="11"/>
      <c r="GSE16" s="11"/>
      <c r="GSF16" s="11"/>
      <c r="GSG16" s="11"/>
      <c r="GSH16" s="11"/>
      <c r="GSI16" s="11"/>
      <c r="GSJ16" s="11"/>
      <c r="GSK16" s="11"/>
      <c r="GSL16" s="11"/>
      <c r="GSM16" s="11"/>
      <c r="GSN16" s="11"/>
      <c r="GSO16" s="11"/>
      <c r="GSP16" s="11"/>
      <c r="GSQ16" s="11"/>
      <c r="GSR16" s="11"/>
      <c r="GSS16" s="11"/>
      <c r="GST16" s="11"/>
      <c r="GSU16" s="11"/>
      <c r="GSV16" s="11"/>
      <c r="GSW16" s="11"/>
      <c r="GSX16" s="11"/>
      <c r="GSY16" s="11"/>
      <c r="GSZ16" s="11"/>
      <c r="GTA16" s="11"/>
      <c r="GTB16" s="11"/>
      <c r="GTC16" s="11"/>
      <c r="GTD16" s="11"/>
      <c r="GTE16" s="11"/>
      <c r="GTF16" s="11"/>
      <c r="GTG16" s="11"/>
      <c r="GTH16" s="11"/>
      <c r="GTI16" s="11"/>
      <c r="GTJ16" s="11"/>
      <c r="GTK16" s="11"/>
      <c r="GTL16" s="11"/>
      <c r="GTM16" s="11"/>
      <c r="GTN16" s="11"/>
      <c r="GTO16" s="11"/>
      <c r="GTP16" s="11"/>
      <c r="GTQ16" s="11"/>
      <c r="GTR16" s="11"/>
      <c r="GTS16" s="11"/>
      <c r="GTT16" s="11"/>
      <c r="GTU16" s="11"/>
      <c r="GTV16" s="11"/>
      <c r="GTW16" s="11"/>
      <c r="GTX16" s="11"/>
      <c r="GTY16" s="11"/>
      <c r="GTZ16" s="11"/>
      <c r="GUA16" s="11"/>
      <c r="GUB16" s="11"/>
      <c r="GUC16" s="11"/>
      <c r="GUD16" s="11"/>
      <c r="GUE16" s="11"/>
      <c r="GUF16" s="11"/>
      <c r="GUG16" s="11"/>
      <c r="GUH16" s="11"/>
      <c r="GUI16" s="11"/>
      <c r="GUJ16" s="11"/>
      <c r="GUK16" s="11"/>
      <c r="GUL16" s="11"/>
      <c r="GUM16" s="11"/>
      <c r="GUN16" s="11"/>
      <c r="GUO16" s="11"/>
      <c r="GUP16" s="11"/>
      <c r="GUQ16" s="11"/>
      <c r="GUR16" s="11"/>
      <c r="GUS16" s="11"/>
      <c r="GUT16" s="11"/>
      <c r="GUU16" s="11"/>
      <c r="GUV16" s="11"/>
      <c r="GUW16" s="11"/>
      <c r="GUX16" s="11"/>
      <c r="GUY16" s="11"/>
      <c r="GUZ16" s="11"/>
      <c r="GVA16" s="11"/>
      <c r="GVB16" s="11"/>
      <c r="GVC16" s="11"/>
      <c r="GVD16" s="11"/>
      <c r="GVE16" s="11"/>
      <c r="GVF16" s="11"/>
      <c r="GVG16" s="11"/>
      <c r="GVH16" s="11"/>
      <c r="GVI16" s="11"/>
      <c r="GVJ16" s="11"/>
      <c r="GVK16" s="11"/>
      <c r="GVL16" s="11"/>
      <c r="GVM16" s="11"/>
      <c r="GVN16" s="11"/>
      <c r="GVO16" s="11"/>
      <c r="GVP16" s="11"/>
      <c r="GVQ16" s="11"/>
      <c r="GVR16" s="11"/>
      <c r="GVS16" s="11"/>
      <c r="GVT16" s="11"/>
      <c r="GVU16" s="11"/>
      <c r="GVV16" s="11"/>
      <c r="GVW16" s="11"/>
      <c r="GVX16" s="11"/>
      <c r="GVY16" s="11"/>
      <c r="GVZ16" s="11"/>
      <c r="GWA16" s="11"/>
      <c r="GWB16" s="11"/>
      <c r="GWC16" s="11"/>
      <c r="GWD16" s="11"/>
      <c r="GWE16" s="11"/>
      <c r="GWF16" s="11"/>
      <c r="GWG16" s="11"/>
      <c r="GWH16" s="11"/>
      <c r="GWI16" s="11"/>
      <c r="GWJ16" s="11"/>
      <c r="GWK16" s="11"/>
      <c r="GWL16" s="11"/>
      <c r="GWM16" s="11"/>
      <c r="GWN16" s="11"/>
      <c r="GWO16" s="11"/>
      <c r="GWP16" s="11"/>
      <c r="GWQ16" s="11"/>
      <c r="GWR16" s="11"/>
      <c r="GWS16" s="11"/>
      <c r="GWT16" s="11"/>
      <c r="GWU16" s="11"/>
      <c r="GWV16" s="11"/>
      <c r="GWW16" s="11"/>
      <c r="GWX16" s="11"/>
      <c r="GWY16" s="11"/>
      <c r="GWZ16" s="11"/>
      <c r="GXA16" s="11"/>
      <c r="GXB16" s="11"/>
      <c r="GXC16" s="11"/>
      <c r="GXD16" s="11"/>
      <c r="GXE16" s="11"/>
      <c r="GXF16" s="11"/>
      <c r="GXG16" s="11"/>
      <c r="GXH16" s="11"/>
      <c r="GXI16" s="11"/>
      <c r="GXJ16" s="11"/>
      <c r="GXK16" s="11"/>
      <c r="GXL16" s="11"/>
      <c r="GXM16" s="11"/>
      <c r="GXN16" s="11"/>
      <c r="GXO16" s="11"/>
      <c r="GXP16" s="11"/>
      <c r="GXQ16" s="11"/>
      <c r="GXR16" s="11"/>
      <c r="GXS16" s="11"/>
      <c r="GXT16" s="11"/>
      <c r="GXU16" s="11"/>
      <c r="GXV16" s="11"/>
      <c r="GXW16" s="11"/>
      <c r="GXX16" s="11"/>
      <c r="GXY16" s="11"/>
      <c r="GXZ16" s="11"/>
      <c r="GYA16" s="11"/>
      <c r="GYB16" s="11"/>
      <c r="GYC16" s="11"/>
      <c r="GYD16" s="11"/>
      <c r="GYE16" s="11"/>
      <c r="GYF16" s="11"/>
      <c r="GYG16" s="11"/>
      <c r="GYH16" s="11"/>
      <c r="GYI16" s="11"/>
      <c r="GYJ16" s="11"/>
      <c r="GYK16" s="11"/>
      <c r="GYL16" s="11"/>
      <c r="GYM16" s="11"/>
      <c r="GYN16" s="11"/>
      <c r="GYO16" s="11"/>
      <c r="GYP16" s="11"/>
      <c r="GYQ16" s="11"/>
      <c r="GYR16" s="11"/>
      <c r="GYS16" s="11"/>
      <c r="GYT16" s="11"/>
      <c r="GYU16" s="11"/>
      <c r="GYV16" s="11"/>
      <c r="GYW16" s="11"/>
      <c r="GYX16" s="11"/>
      <c r="GYY16" s="11"/>
      <c r="GYZ16" s="11"/>
      <c r="GZA16" s="11"/>
      <c r="GZB16" s="11"/>
      <c r="GZC16" s="11"/>
      <c r="GZD16" s="11"/>
      <c r="GZE16" s="11"/>
      <c r="GZF16" s="11"/>
      <c r="GZG16" s="11"/>
      <c r="GZH16" s="11"/>
      <c r="GZI16" s="11"/>
      <c r="GZJ16" s="11"/>
      <c r="GZK16" s="11"/>
      <c r="GZL16" s="11"/>
      <c r="GZM16" s="11"/>
      <c r="GZN16" s="11"/>
      <c r="GZO16" s="11"/>
      <c r="GZP16" s="11"/>
      <c r="GZQ16" s="11"/>
      <c r="GZR16" s="11"/>
      <c r="GZS16" s="11"/>
      <c r="GZT16" s="11"/>
      <c r="GZU16" s="11"/>
      <c r="GZV16" s="11"/>
      <c r="GZW16" s="11"/>
      <c r="GZX16" s="11"/>
      <c r="GZY16" s="11"/>
      <c r="GZZ16" s="11"/>
      <c r="HAA16" s="11"/>
      <c r="HAB16" s="11"/>
      <c r="HAC16" s="11"/>
      <c r="HAD16" s="11"/>
      <c r="HAE16" s="11"/>
      <c r="HAF16" s="11"/>
      <c r="HAG16" s="11"/>
      <c r="HAH16" s="11"/>
      <c r="HAI16" s="11"/>
      <c r="HAJ16" s="11"/>
      <c r="HAK16" s="11"/>
      <c r="HAL16" s="11"/>
      <c r="HAM16" s="11"/>
      <c r="HAN16" s="11"/>
      <c r="HAO16" s="11"/>
      <c r="HAP16" s="11"/>
      <c r="HAQ16" s="11"/>
      <c r="HAR16" s="11"/>
      <c r="HAS16" s="11"/>
      <c r="HAT16" s="11"/>
      <c r="HAU16" s="11"/>
      <c r="HAV16" s="11"/>
      <c r="HAW16" s="11"/>
      <c r="HAX16" s="11"/>
      <c r="HAY16" s="11"/>
      <c r="HAZ16" s="11"/>
      <c r="HBA16" s="11"/>
      <c r="HBB16" s="11"/>
      <c r="HBC16" s="11"/>
      <c r="HBD16" s="11"/>
      <c r="HBE16" s="11"/>
      <c r="HBF16" s="11"/>
      <c r="HBG16" s="11"/>
      <c r="HBH16" s="11"/>
      <c r="HBI16" s="11"/>
      <c r="HBJ16" s="11"/>
      <c r="HBK16" s="11"/>
      <c r="HBL16" s="11"/>
      <c r="HBM16" s="11"/>
      <c r="HBN16" s="11"/>
      <c r="HBO16" s="11"/>
      <c r="HBP16" s="11"/>
      <c r="HBQ16" s="11"/>
      <c r="HBR16" s="11"/>
      <c r="HBS16" s="11"/>
      <c r="HBT16" s="11"/>
      <c r="HBU16" s="11"/>
      <c r="HBV16" s="11"/>
      <c r="HBW16" s="11"/>
      <c r="HBX16" s="11"/>
      <c r="HBY16" s="11"/>
      <c r="HBZ16" s="11"/>
      <c r="HCA16" s="11"/>
      <c r="HCB16" s="11"/>
      <c r="HCC16" s="11"/>
      <c r="HCD16" s="11"/>
      <c r="HCE16" s="11"/>
      <c r="HCF16" s="11"/>
      <c r="HCG16" s="11"/>
      <c r="HCH16" s="11"/>
      <c r="HCI16" s="11"/>
      <c r="HCJ16" s="11"/>
      <c r="HCK16" s="11"/>
      <c r="HCL16" s="11"/>
      <c r="HCM16" s="11"/>
      <c r="HCN16" s="11"/>
      <c r="HCO16" s="11"/>
      <c r="HCP16" s="11"/>
      <c r="HCQ16" s="11"/>
      <c r="HCR16" s="11"/>
      <c r="HCS16" s="11"/>
      <c r="HCT16" s="11"/>
      <c r="HCU16" s="11"/>
      <c r="HCV16" s="11"/>
      <c r="HCW16" s="11"/>
      <c r="HCX16" s="11"/>
      <c r="HCY16" s="11"/>
      <c r="HCZ16" s="11"/>
      <c r="HDA16" s="11"/>
      <c r="HDB16" s="11"/>
      <c r="HDC16" s="11"/>
      <c r="HDD16" s="11"/>
      <c r="HDE16" s="11"/>
      <c r="HDF16" s="11"/>
      <c r="HDG16" s="11"/>
      <c r="HDH16" s="11"/>
      <c r="HDI16" s="11"/>
      <c r="HDJ16" s="11"/>
      <c r="HDK16" s="11"/>
      <c r="HDL16" s="11"/>
      <c r="HDM16" s="11"/>
      <c r="HDN16" s="11"/>
      <c r="HDO16" s="11"/>
      <c r="HDP16" s="11"/>
      <c r="HDQ16" s="11"/>
      <c r="HDR16" s="11"/>
      <c r="HDS16" s="11"/>
      <c r="HDT16" s="11"/>
      <c r="HDU16" s="11"/>
      <c r="HDV16" s="11"/>
      <c r="HDW16" s="11"/>
      <c r="HDX16" s="11"/>
      <c r="HDY16" s="11"/>
      <c r="HDZ16" s="11"/>
      <c r="HEA16" s="11"/>
      <c r="HEB16" s="11"/>
      <c r="HEC16" s="11"/>
      <c r="HED16" s="11"/>
      <c r="HEE16" s="11"/>
      <c r="HEF16" s="11"/>
      <c r="HEG16" s="11"/>
      <c r="HEH16" s="11"/>
      <c r="HEI16" s="11"/>
    </row>
    <row r="17" spans="1:97" ht="15.75" thickBot="1" x14ac:dyDescent="0.3">
      <c r="A17" s="30">
        <v>15</v>
      </c>
      <c r="B17" s="30"/>
      <c r="C17" s="30" t="s">
        <v>28</v>
      </c>
      <c r="D17" s="30">
        <v>8</v>
      </c>
      <c r="E17" s="83" t="e">
        <f ca="1">CHOOSE( MATCH(CONCATENATE("*",E$1,"*"),'Сынып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17" s="83" t="e">
        <f ca="1">CHOOSE( MATCH(CONCATENATE("*",F$1,"*"),'Сынып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17" s="83" t="e">
        <f ca="1">CHOOSE( MATCH(CONCATENATE("*",G$1,"*"),'Сынып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17" s="83" t="e">
        <f ca="1">CHOOSE( MATCH(CONCATENATE("*",H$1,"*"),'Сынып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17" s="83" t="e">
        <f ca="1">CHOOSE( MATCH(CONCATENATE("*",I$1,"*"),'Сынып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17" s="83" t="e">
        <f ca="1">CHOOSE( MATCH(CONCATENATE("*",J$1,"*"),'Сынып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17" s="83" t="e">
        <f ca="1">CHOOSE( MATCH(CONCATENATE("*",K$1,"*"),'Сынып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17" s="83" t="e">
        <f ca="1">CHOOSE( MATCH(CONCATENATE("*",L$1,"*"),'Сынып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17" s="83" t="e">
        <f ca="1">CHOOSE( MATCH(CONCATENATE("*",M$1,"*"),'Сынып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17" s="83" t="e">
        <f ca="1">CHOOSE( MATCH(CONCATENATE("*",N$1,"*"),'Сынып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17" s="83" t="e">
        <f ca="1">CHOOSE( MATCH(CONCATENATE("*",O$1,"*"),'Сынып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17" s="83" t="e">
        <f ca="1">CHOOSE( MATCH(CONCATENATE("*",P$1,"*"),'Сынып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17" s="83" t="e">
        <f ca="1">CHOOSE( MATCH(CONCATENATE("*",Q$1,"*"),'Сынып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17" s="83" t="e">
        <f ca="1">CHOOSE( MATCH(CONCATENATE("*",R$1,"*"),'Сынып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17" s="83" t="e">
        <f ca="1">CHOOSE( MATCH(CONCATENATE("*",S$1,"*"),'Сынып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17" s="83" t="e">
        <f ca="1">CHOOSE( MATCH(CONCATENATE("*",T$1,"*"),'Сынып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17" s="83" t="e">
        <f ca="1">CHOOSE( MATCH(CONCATENATE("*",U$1,"*"),'Сынып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17" s="83" t="e">
        <f ca="1">CHOOSE( MATCH(CONCATENATE("*",V$1,"*"),'Сынып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17" s="83" t="e">
        <f ca="1">CHOOSE( MATCH(CONCATENATE("*",W$1,"*"),'Сынып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17" s="83" t="e">
        <f ca="1">CHOOSE( MATCH(CONCATENATE("*",X$1,"*"),'Сынып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17" s="83" t="e">
        <f ca="1">CHOOSE( MATCH(CONCATENATE("*",Y$1,"*"),'Сынып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17" s="83" t="e">
        <f ca="1">CHOOSE( MATCH(CONCATENATE("*",Z$1,"*"),'Сынып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17" s="83" t="e">
        <f ca="1">CHOOSE( MATCH(CONCATENATE("*",AA$1,"*"),'Сынып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17" s="83" t="e">
        <f ca="1">CHOOSE( MATCH(CONCATENATE("*",AB$1,"*"),'Сынып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17" s="83" t="e">
        <f ca="1">CHOOSE( MATCH(CONCATENATE("*",AC$1,"*"),'Сынып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17" s="83" t="e">
        <f ca="1">CHOOSE( MATCH(CONCATENATE("*",AD$1,"*"),'Сынып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17" s="83" t="e">
        <f ca="1">CHOOSE( MATCH(CONCATENATE("*",AE$1,"*"),'Сынып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17" s="83" t="e">
        <f ca="1">CHOOSE( MATCH(CONCATENATE("*",AF$1,"*"),'Сынып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17" s="83" t="e">
        <f ca="1">CHOOSE( MATCH(CONCATENATE("*",AG$1,"*"),'Сынып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17" s="83" t="e">
        <f ca="1">CHOOSE( MATCH(CONCATENATE("*",AH$1,"*"),'Сынып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17" s="83" t="e">
        <f ca="1">CHOOSE( MATCH(CONCATENATE("*",AI$1,"*"),'Сынып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17" s="83" t="e">
        <f ca="1">CHOOSE( MATCH(CONCATENATE("*",AJ$1,"*"),'Сынып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17" s="83" t="e">
        <f ca="1">CHOOSE( MATCH(CONCATENATE("*",AK$1,"*"),'Сынып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17" s="83" t="e">
        <f ca="1">CHOOSE( MATCH(CONCATENATE("*",AL$1,"*"),'Сынып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17" s="83" t="e">
        <f ca="1">CHOOSE( MATCH(CONCATENATE("*",AM$1,"*"),'Сынып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17" s="83" t="e">
        <f ca="1">CHOOSE( MATCH(CONCATENATE("*",AN$1,"*"),'Сынып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17" s="83" t="e">
        <f ca="1">CHOOSE( MATCH(CONCATENATE("*",AO$1,"*"),'Сынып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17" s="83" t="e">
        <f ca="1">CHOOSE( MATCH(CONCATENATE("*",AP$1,"*"),'Сынып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17" s="83" t="e">
        <f ca="1">CHOOSE( MATCH(CONCATENATE("*",AQ$1,"*"),'Сынып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17" s="83" t="e">
        <f ca="1">CHOOSE( MATCH(CONCATENATE("*",AR$1,"*"),'Сынып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S17" s="83" t="e">
        <f ca="1">CHOOSE( MATCH(CONCATENATE("*",AS$1,"*"),'Сынып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T17" s="83" t="e">
        <f ca="1">CHOOSE( MATCH(CONCATENATE("*",AT$1,"*"),'Сынып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U17" s="83" t="e">
        <f ca="1">CHOOSE( MATCH(CONCATENATE("*",AU$1,"*"),'Сынып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V17" s="83" t="e">
        <f ca="1">CHOOSE( MATCH(CONCATENATE("*",AV$1,"*"),'Сынып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W17" s="83" t="e">
        <f ca="1">CHOOSE( MATCH(CONCATENATE("*",AW$1,"*"),'Сынып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X17" s="83" t="e">
        <f ca="1">CHOOSE( MATCH(CONCATENATE("*",AX$1,"*"),'Сынып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Y17" s="83" t="e">
        <f ca="1">CHOOSE( MATCH(CONCATENATE("*",AY$1,"*"),'Сынып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Z17" s="83" t="e">
        <f ca="1">CHOOSE( MATCH(CONCATENATE("*",AZ$1,"*"),'Сынып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A17" s="83" t="e">
        <f ca="1">CHOOSE( MATCH(CONCATENATE("*",BA$1,"*"),'Сынып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B17" s="83" t="e">
        <f ca="1">CHOOSE( MATCH(CONCATENATE("*",BB$1,"*"),'Сынып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C17" s="83" t="e">
        <f ca="1">CHOOSE( MATCH(CONCATENATE("*",BC$1,"*"),'Сынып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D17" s="83" t="e">
        <f ca="1">CHOOSE( MATCH(CONCATENATE("*",BD$1,"*"),'Сынып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E17" s="83" t="e">
        <f ca="1">CHOOSE( MATCH(CONCATENATE("*",BE$1,"*"),'Сынып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F17" s="83" t="e">
        <f ca="1">CHOOSE( MATCH(CONCATENATE("*",BF$1,"*"),'Сынып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G17" s="83" t="e">
        <f ca="1">CHOOSE( MATCH(CONCATENATE("*",BG$1,"*"),'Сынып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H17" s="83" t="e">
        <f ca="1">CHOOSE( MATCH(CONCATENATE("*",BH$1,"*"),'Сынып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I17" s="83" t="e">
        <f ca="1">CHOOSE( MATCH(CONCATENATE("*",BI$1,"*"),'Сынып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J17" s="83" t="e">
        <f ca="1">CHOOSE( MATCH(CONCATENATE("*",BJ$1,"*"),'Сынып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K17" s="83" t="e">
        <f ca="1">CHOOSE( MATCH(CONCATENATE("*",BK$1,"*"),'Сынып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L17" s="83" t="e">
        <f ca="1">CHOOSE( MATCH(CONCATENATE("*",BL$1,"*"),'Сынып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M17" s="83" t="e">
        <f ca="1">CHOOSE( MATCH(CONCATENATE("*",BM$1,"*"),'Сынып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N17" s="83" t="e">
        <f ca="1">CHOOSE( MATCH(CONCATENATE("*",BN$1,"*"),'Сынып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O17" s="83" t="e">
        <f ca="1">CHOOSE( MATCH(CONCATENATE("*",BO$1,"*"),'Сынып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P17" s="83" t="e">
        <f ca="1">CHOOSE( MATCH(CONCATENATE("*",BP$1,"*"),'Сынып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Q17" s="83" t="e">
        <f ca="1">CHOOSE( MATCH(CONCATENATE("*",BQ$1,"*"),'Сынып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R17" s="83" t="e">
        <f ca="1">CHOOSE( MATCH(CONCATENATE("*",BR$1,"*"),'Сынып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S17" s="83" t="e">
        <f ca="1">CHOOSE( MATCH(CONCATENATE("*",BS$1,"*"),'Сынып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T17" s="83" t="e">
        <f ca="1">CHOOSE( MATCH(CONCATENATE("*",BT$1,"*"),'Сынып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U17" s="83" t="e">
        <f ca="1">CHOOSE( MATCH(CONCATENATE("*",BU$1,"*"),'Сынып Фам'!$E17:$Q17,0),'Сынып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</row>
    <row r="18" spans="1:97" ht="15.75" thickTop="1" x14ac:dyDescent="0.25">
      <c r="A18" s="36">
        <v>16</v>
      </c>
      <c r="B18" s="36" t="s">
        <v>30</v>
      </c>
      <c r="C18" s="36" t="s">
        <v>20</v>
      </c>
      <c r="D18" s="36">
        <v>1</v>
      </c>
      <c r="E18" s="83" t="e">
        <f ca="1">CHOOSE( MATCH(CONCATENATE("*",E$1,"*"),'Сынып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18" s="83" t="e">
        <f ca="1">CHOOSE( MATCH(CONCATENATE("*",F$1,"*"),'Сынып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18" s="83" t="e">
        <f ca="1">CHOOSE( MATCH(CONCATENATE("*",G$1,"*"),'Сынып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18" s="83" t="e">
        <f ca="1">CHOOSE( MATCH(CONCATENATE("*",H$1,"*"),'Сынып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18" s="83" t="e">
        <f ca="1">CHOOSE( MATCH(CONCATENATE("*",I$1,"*"),'Сынып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18" s="83" t="e">
        <f ca="1">CHOOSE( MATCH(CONCATENATE("*",J$1,"*"),'Сынып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18" s="83" t="e">
        <f ca="1">CHOOSE( MATCH(CONCATENATE("*",K$1,"*"),'Сынып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18" s="83" t="e">
        <f ca="1">CHOOSE( MATCH(CONCATENATE("*",L$1,"*"),'Сынып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18" s="83" t="e">
        <f ca="1">CHOOSE( MATCH(CONCATENATE("*",M$1,"*"),'Сынып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18" s="83" t="e">
        <f ca="1">CHOOSE( MATCH(CONCATENATE("*",N$1,"*"),'Сынып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18" s="83" t="e">
        <f ca="1">CHOOSE( MATCH(CONCATENATE("*",O$1,"*"),'Сынып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18" s="83" t="e">
        <f ca="1">CHOOSE( MATCH(CONCATENATE("*",P$1,"*"),'Сынып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18" s="83" t="e">
        <f ca="1">CHOOSE( MATCH(CONCATENATE("*",Q$1,"*"),'Сынып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18" s="83" t="e">
        <f ca="1">CHOOSE( MATCH(CONCATENATE("*",R$1,"*"),'Сынып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18" s="83" t="e">
        <f ca="1">CHOOSE( MATCH(CONCATENATE("*",S$1,"*"),'Сынып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18" s="83" t="e">
        <f ca="1">CHOOSE( MATCH(CONCATENATE("*",T$1,"*"),'Сынып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18" s="83" t="e">
        <f ca="1">CHOOSE( MATCH(CONCATENATE("*",U$1,"*"),'Сынып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18" s="83" t="e">
        <f ca="1">CHOOSE( MATCH(CONCATENATE("*",V$1,"*"),'Сынып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18" s="83" t="e">
        <f ca="1">CHOOSE( MATCH(CONCATENATE("*",W$1,"*"),'Сынып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18" s="83" t="e">
        <f ca="1">CHOOSE( MATCH(CONCATENATE("*",X$1,"*"),'Сынып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18" s="83" t="e">
        <f ca="1">CHOOSE( MATCH(CONCATENATE("*",Y$1,"*"),'Сынып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18" s="83" t="e">
        <f ca="1">CHOOSE( MATCH(CONCATENATE("*",Z$1,"*"),'Сынып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18" s="83" t="e">
        <f ca="1">CHOOSE( MATCH(CONCATENATE("*",AA$1,"*"),'Сынып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18" s="83" t="e">
        <f ca="1">CHOOSE( MATCH(CONCATENATE("*",AB$1,"*"),'Сынып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18" s="83" t="e">
        <f ca="1">CHOOSE( MATCH(CONCATENATE("*",AC$1,"*"),'Сынып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18" s="83" t="e">
        <f ca="1">CHOOSE( MATCH(CONCATENATE("*",AD$1,"*"),'Сынып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18" s="83" t="e">
        <f ca="1">CHOOSE( MATCH(CONCATENATE("*",AE$1,"*"),'Сынып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18" s="83" t="e">
        <f ca="1">CHOOSE( MATCH(CONCATENATE("*",AF$1,"*"),'Сынып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18" s="83" t="e">
        <f ca="1">CHOOSE( MATCH(CONCATENATE("*",AG$1,"*"),'Сынып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18" s="83" t="e">
        <f ca="1">CHOOSE( MATCH(CONCATENATE("*",AH$1,"*"),'Сынып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18" s="83" t="e">
        <f ca="1">CHOOSE( MATCH(CONCATENATE("*",AI$1,"*"),'Сынып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18" s="83" t="e">
        <f ca="1">CHOOSE( MATCH(CONCATENATE("*",AJ$1,"*"),'Сынып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18" s="83" t="e">
        <f ca="1">CHOOSE( MATCH(CONCATENATE("*",AK$1,"*"),'Сынып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18" s="83" t="e">
        <f ca="1">CHOOSE( MATCH(CONCATENATE("*",AL$1,"*"),'Сынып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18" s="83" t="e">
        <f ca="1">CHOOSE( MATCH(CONCATENATE("*",AM$1,"*"),'Сынып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18" s="83" t="e">
        <f ca="1">CHOOSE( MATCH(CONCATENATE("*",AN$1,"*"),'Сынып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18" s="83" t="e">
        <f ca="1">CHOOSE( MATCH(CONCATENATE("*",AO$1,"*"),'Сынып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18" s="83" t="e">
        <f ca="1">CHOOSE( MATCH(CONCATENATE("*",AP$1,"*"),'Сынып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18" s="83" t="e">
        <f ca="1">CHOOSE( MATCH(CONCATENATE("*",AQ$1,"*"),'Сынып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18" s="83" t="e">
        <f ca="1">CHOOSE( MATCH(CONCATENATE("*",AR$1,"*"),'Сынып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S18" s="83" t="e">
        <f ca="1">CHOOSE( MATCH(CONCATENATE("*",AS$1,"*"),'Сынып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T18" s="83" t="e">
        <f ca="1">CHOOSE( MATCH(CONCATENATE("*",AT$1,"*"),'Сынып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U18" s="83" t="e">
        <f ca="1">CHOOSE( MATCH(CONCATENATE("*",AU$1,"*"),'Сынып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V18" s="83" t="e">
        <f ca="1">CHOOSE( MATCH(CONCATENATE("*",AV$1,"*"),'Сынып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W18" s="83" t="e">
        <f ca="1">CHOOSE( MATCH(CONCATENATE("*",AW$1,"*"),'Сынып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X18" s="83" t="e">
        <f ca="1">CHOOSE( MATCH(CONCATENATE("*",AX$1,"*"),'Сынып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Y18" s="83" t="e">
        <f ca="1">CHOOSE( MATCH(CONCATENATE("*",AY$1,"*"),'Сынып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Z18" s="83" t="e">
        <f ca="1">CHOOSE( MATCH(CONCATENATE("*",AZ$1,"*"),'Сынып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A18" s="83" t="e">
        <f ca="1">CHOOSE( MATCH(CONCATENATE("*",BA$1,"*"),'Сынып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B18" s="83" t="e">
        <f ca="1">CHOOSE( MATCH(CONCATENATE("*",BB$1,"*"),'Сынып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C18" s="83" t="e">
        <f ca="1">CHOOSE( MATCH(CONCATENATE("*",BC$1,"*"),'Сынып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D18" s="83" t="e">
        <f ca="1">CHOOSE( MATCH(CONCATENATE("*",BD$1,"*"),'Сынып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E18" s="83" t="e">
        <f ca="1">CHOOSE( MATCH(CONCATENATE("*",BE$1,"*"),'Сынып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F18" s="83" t="e">
        <f ca="1">CHOOSE( MATCH(CONCATENATE("*",BF$1,"*"),'Сынып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G18" s="83" t="e">
        <f ca="1">CHOOSE( MATCH(CONCATENATE("*",BG$1,"*"),'Сынып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H18" s="83" t="e">
        <f ca="1">CHOOSE( MATCH(CONCATENATE("*",BH$1,"*"),'Сынып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I18" s="83" t="e">
        <f ca="1">CHOOSE( MATCH(CONCATENATE("*",BI$1,"*"),'Сынып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J18" s="83" t="e">
        <f ca="1">CHOOSE( MATCH(CONCATENATE("*",BJ$1,"*"),'Сынып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K18" s="83" t="e">
        <f ca="1">CHOOSE( MATCH(CONCATENATE("*",BK$1,"*"),'Сынып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L18" s="83" t="e">
        <f ca="1">CHOOSE( MATCH(CONCATENATE("*",BL$1,"*"),'Сынып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M18" s="83" t="e">
        <f ca="1">CHOOSE( MATCH(CONCATENATE("*",BM$1,"*"),'Сынып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N18" s="83" t="e">
        <f ca="1">CHOOSE( MATCH(CONCATENATE("*",BN$1,"*"),'Сынып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O18" s="83" t="e">
        <f ca="1">CHOOSE( MATCH(CONCATENATE("*",BO$1,"*"),'Сынып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P18" s="83" t="e">
        <f ca="1">CHOOSE( MATCH(CONCATENATE("*",BP$1,"*"),'Сынып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Q18" s="83" t="e">
        <f ca="1">CHOOSE( MATCH(CONCATENATE("*",BQ$1,"*"),'Сынып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R18" s="83" t="e">
        <f ca="1">CHOOSE( MATCH(CONCATENATE("*",BR$1,"*"),'Сынып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S18" s="83" t="e">
        <f ca="1">CHOOSE( MATCH(CONCATENATE("*",BS$1,"*"),'Сынып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T18" s="83" t="e">
        <f ca="1">CHOOSE( MATCH(CONCATENATE("*",BT$1,"*"),'Сынып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U18" s="83" t="e">
        <f ca="1">CHOOSE( MATCH(CONCATENATE("*",BU$1,"*"),'Сынып Фам'!$E18:$Q18,0),'Сынып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</row>
    <row r="19" spans="1:97" x14ac:dyDescent="0.25">
      <c r="A19" s="30">
        <v>17</v>
      </c>
      <c r="B19" s="30"/>
      <c r="C19" s="30" t="s">
        <v>22</v>
      </c>
      <c r="D19" s="30">
        <v>2</v>
      </c>
      <c r="E19" s="83" t="e">
        <f ca="1">CHOOSE( MATCH(CONCATENATE("*",E$1,"*"),'Сынып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19" s="83" t="e">
        <f ca="1">CHOOSE( MATCH(CONCATENATE("*",F$1,"*"),'Сынып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19" s="83" t="e">
        <f ca="1">CHOOSE( MATCH(CONCATENATE("*",G$1,"*"),'Сынып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19" s="83" t="e">
        <f ca="1">CHOOSE( MATCH(CONCATENATE("*",H$1,"*"),'Сынып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19" s="83" t="e">
        <f ca="1">CHOOSE( MATCH(CONCATENATE("*",I$1,"*"),'Сынып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19" s="83" t="e">
        <f ca="1">CHOOSE( MATCH(CONCATENATE("*",J$1,"*"),'Сынып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19" s="83" t="e">
        <f ca="1">CHOOSE( MATCH(CONCATENATE("*",K$1,"*"),'Сынып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19" s="83" t="e">
        <f ca="1">CHOOSE( MATCH(CONCATENATE("*",L$1,"*"),'Сынып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19" s="83" t="e">
        <f ca="1">CHOOSE( MATCH(CONCATENATE("*",M$1,"*"),'Сынып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19" s="83" t="e">
        <f ca="1">CHOOSE( MATCH(CONCATENATE("*",N$1,"*"),'Сынып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19" s="83" t="e">
        <f ca="1">CHOOSE( MATCH(CONCATENATE("*",O$1,"*"),'Сынып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19" s="83" t="e">
        <f ca="1">CHOOSE( MATCH(CONCATENATE("*",P$1,"*"),'Сынып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19" s="83" t="e">
        <f ca="1">CHOOSE( MATCH(CONCATENATE("*",Q$1,"*"),'Сынып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19" s="83" t="e">
        <f ca="1">CHOOSE( MATCH(CONCATENATE("*",R$1,"*"),'Сынып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19" s="83" t="e">
        <f ca="1">CHOOSE( MATCH(CONCATENATE("*",S$1,"*"),'Сынып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19" s="83" t="e">
        <f ca="1">CHOOSE( MATCH(CONCATENATE("*",T$1,"*"),'Сынып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19" s="83" t="e">
        <f ca="1">CHOOSE( MATCH(CONCATENATE("*",U$1,"*"),'Сынып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19" s="83" t="e">
        <f ca="1">CHOOSE( MATCH(CONCATENATE("*",V$1,"*"),'Сынып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19" s="83" t="e">
        <f ca="1">CHOOSE( MATCH(CONCATENATE("*",W$1,"*"),'Сынып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19" s="83" t="e">
        <f ca="1">CHOOSE( MATCH(CONCATENATE("*",X$1,"*"),'Сынып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19" s="83" t="e">
        <f ca="1">CHOOSE( MATCH(CONCATENATE("*",Y$1,"*"),'Сынып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19" s="83" t="e">
        <f ca="1">CHOOSE( MATCH(CONCATENATE("*",Z$1,"*"),'Сынып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19" s="83" t="e">
        <f ca="1">CHOOSE( MATCH(CONCATENATE("*",AA$1,"*"),'Сынып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19" s="83" t="e">
        <f ca="1">CHOOSE( MATCH(CONCATENATE("*",AB$1,"*"),'Сынып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19" s="83" t="e">
        <f ca="1">CHOOSE( MATCH(CONCATENATE("*",AC$1,"*"),'Сынып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19" s="83" t="e">
        <f ca="1">CHOOSE( MATCH(CONCATENATE("*",AD$1,"*"),'Сынып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19" s="83" t="e">
        <f ca="1">CHOOSE( MATCH(CONCATENATE("*",AE$1,"*"),'Сынып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19" s="83" t="e">
        <f ca="1">CHOOSE( MATCH(CONCATENATE("*",AF$1,"*"),'Сынып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19" s="83" t="e">
        <f ca="1">CHOOSE( MATCH(CONCATENATE("*",AG$1,"*"),'Сынып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19" s="83" t="e">
        <f ca="1">CHOOSE( MATCH(CONCATENATE("*",AH$1,"*"),'Сынып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19" s="83" t="e">
        <f ca="1">CHOOSE( MATCH(CONCATENATE("*",AI$1,"*"),'Сынып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19" s="83" t="e">
        <f ca="1">CHOOSE( MATCH(CONCATENATE("*",AJ$1,"*"),'Сынып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19" s="83" t="e">
        <f ca="1">CHOOSE( MATCH(CONCATENATE("*",AK$1,"*"),'Сынып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19" s="83" t="e">
        <f ca="1">CHOOSE( MATCH(CONCATENATE("*",AL$1,"*"),'Сынып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19" s="83" t="e">
        <f ca="1">CHOOSE( MATCH(CONCATENATE("*",AM$1,"*"),'Сынып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19" s="83" t="e">
        <f ca="1">CHOOSE( MATCH(CONCATENATE("*",AN$1,"*"),'Сынып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19" s="83" t="e">
        <f ca="1">CHOOSE( MATCH(CONCATENATE("*",AO$1,"*"),'Сынып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19" s="83" t="e">
        <f ca="1">CHOOSE( MATCH(CONCATENATE("*",AP$1,"*"),'Сынып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19" s="83" t="e">
        <f ca="1">CHOOSE( MATCH(CONCATENATE("*",AQ$1,"*"),'Сынып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19" s="83" t="e">
        <f ca="1">CHOOSE( MATCH(CONCATENATE("*",AR$1,"*"),'Сынып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S19" s="83" t="e">
        <f ca="1">CHOOSE( MATCH(CONCATENATE("*",AS$1,"*"),'Сынып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T19" s="83" t="e">
        <f ca="1">CHOOSE( MATCH(CONCATENATE("*",AT$1,"*"),'Сынып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U19" s="83" t="e">
        <f ca="1">CHOOSE( MATCH(CONCATENATE("*",AU$1,"*"),'Сынып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V19" s="83" t="e">
        <f ca="1">CHOOSE( MATCH(CONCATENATE("*",AV$1,"*"),'Сынып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W19" s="83" t="e">
        <f ca="1">CHOOSE( MATCH(CONCATENATE("*",AW$1,"*"),'Сынып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X19" s="83" t="e">
        <f ca="1">CHOOSE( MATCH(CONCATENATE("*",AX$1,"*"),'Сынып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Y19" s="83" t="e">
        <f ca="1">CHOOSE( MATCH(CONCATENATE("*",AY$1,"*"),'Сынып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Z19" s="83" t="e">
        <f ca="1">CHOOSE( MATCH(CONCATENATE("*",AZ$1,"*"),'Сынып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A19" s="83" t="e">
        <f ca="1">CHOOSE( MATCH(CONCATENATE("*",BA$1,"*"),'Сынып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B19" s="83" t="e">
        <f ca="1">CHOOSE( MATCH(CONCATENATE("*",BB$1,"*"),'Сынып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C19" s="83" t="e">
        <f ca="1">CHOOSE( MATCH(CONCATENATE("*",BC$1,"*"),'Сынып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D19" s="83" t="e">
        <f ca="1">CHOOSE( MATCH(CONCATENATE("*",BD$1,"*"),'Сынып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E19" s="83" t="e">
        <f ca="1">CHOOSE( MATCH(CONCATENATE("*",BE$1,"*"),'Сынып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F19" s="83" t="e">
        <f ca="1">CHOOSE( MATCH(CONCATENATE("*",BF$1,"*"),'Сынып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G19" s="83" t="e">
        <f ca="1">CHOOSE( MATCH(CONCATENATE("*",BG$1,"*"),'Сынып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H19" s="83" t="e">
        <f ca="1">CHOOSE( MATCH(CONCATENATE("*",BH$1,"*"),'Сынып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I19" s="83" t="e">
        <f ca="1">CHOOSE( MATCH(CONCATENATE("*",BI$1,"*"),'Сынып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J19" s="83" t="e">
        <f ca="1">CHOOSE( MATCH(CONCATENATE("*",BJ$1,"*"),'Сынып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K19" s="83" t="e">
        <f ca="1">CHOOSE( MATCH(CONCATENATE("*",BK$1,"*"),'Сынып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L19" s="83" t="e">
        <f ca="1">CHOOSE( MATCH(CONCATENATE("*",BL$1,"*"),'Сынып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M19" s="83" t="e">
        <f ca="1">CHOOSE( MATCH(CONCATENATE("*",BM$1,"*"),'Сынып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N19" s="83" t="e">
        <f ca="1">CHOOSE( MATCH(CONCATENATE("*",BN$1,"*"),'Сынып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O19" s="83" t="e">
        <f ca="1">CHOOSE( MATCH(CONCATENATE("*",BO$1,"*"),'Сынып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P19" s="83" t="e">
        <f ca="1">CHOOSE( MATCH(CONCATENATE("*",BP$1,"*"),'Сынып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Q19" s="83" t="e">
        <f ca="1">CHOOSE( MATCH(CONCATENATE("*",BQ$1,"*"),'Сынып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R19" s="83" t="e">
        <f ca="1">CHOOSE( MATCH(CONCATENATE("*",BR$1,"*"),'Сынып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S19" s="83" t="e">
        <f ca="1">CHOOSE( MATCH(CONCATENATE("*",BS$1,"*"),'Сынып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T19" s="83" t="e">
        <f ca="1">CHOOSE( MATCH(CONCATENATE("*",BT$1,"*"),'Сынып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U19" s="83" t="e">
        <f ca="1">CHOOSE( MATCH(CONCATENATE("*",BU$1,"*"),'Сынып Фам'!$E19:$Q19,0),'Сынып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</row>
    <row r="20" spans="1:97" x14ac:dyDescent="0.25">
      <c r="A20" s="30">
        <v>18</v>
      </c>
      <c r="B20" s="30"/>
      <c r="C20" s="30" t="s">
        <v>23</v>
      </c>
      <c r="D20" s="30">
        <v>3</v>
      </c>
      <c r="E20" s="83" t="e">
        <f ca="1">CHOOSE( MATCH(CONCATENATE("*",E$1,"*"),'Сынып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20" s="83" t="e">
        <f ca="1">CHOOSE( MATCH(CONCATENATE("*",F$1,"*"),'Сынып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20" s="83" t="e">
        <f ca="1">CHOOSE( MATCH(CONCATENATE("*",G$1,"*"),'Сынып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20" s="83" t="e">
        <f ca="1">CHOOSE( MATCH(CONCATENATE("*",H$1,"*"),'Сынып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20" s="83" t="e">
        <f ca="1">CHOOSE( MATCH(CONCATENATE("*",I$1,"*"),'Сынып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20" s="83" t="e">
        <f ca="1">CHOOSE( MATCH(CONCATENATE("*",J$1,"*"),'Сынып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20" s="83" t="e">
        <f ca="1">CHOOSE( MATCH(CONCATENATE("*",K$1,"*"),'Сынып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20" s="83" t="e">
        <f ca="1">CHOOSE( MATCH(CONCATENATE("*",L$1,"*"),'Сынып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20" s="83" t="e">
        <f ca="1">CHOOSE( MATCH(CONCATENATE("*",M$1,"*"),'Сынып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20" s="83" t="e">
        <f ca="1">CHOOSE( MATCH(CONCATENATE("*",N$1,"*"),'Сынып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20" s="83" t="e">
        <f ca="1">CHOOSE( MATCH(CONCATENATE("*",O$1,"*"),'Сынып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20" s="83" t="e">
        <f ca="1">CHOOSE( MATCH(CONCATENATE("*",P$1,"*"),'Сынып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20" s="83" t="e">
        <f ca="1">CHOOSE( MATCH(CONCATENATE("*",Q$1,"*"),'Сынып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20" s="83" t="e">
        <f ca="1">CHOOSE( MATCH(CONCATENATE("*",R$1,"*"),'Сынып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20" s="83" t="e">
        <f ca="1">CHOOSE( MATCH(CONCATENATE("*",S$1,"*"),'Сынып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20" s="83" t="e">
        <f ca="1">CHOOSE( MATCH(CONCATENATE("*",T$1,"*"),'Сынып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20" s="83" t="e">
        <f ca="1">CHOOSE( MATCH(CONCATENATE("*",U$1,"*"),'Сынып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20" s="83" t="e">
        <f ca="1">CHOOSE( MATCH(CONCATENATE("*",V$1,"*"),'Сынып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20" s="83" t="e">
        <f ca="1">CHOOSE( MATCH(CONCATENATE("*",W$1,"*"),'Сынып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20" s="83" t="e">
        <f ca="1">CHOOSE( MATCH(CONCATENATE("*",X$1,"*"),'Сынып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20" s="83" t="e">
        <f ca="1">CHOOSE( MATCH(CONCATENATE("*",Y$1,"*"),'Сынып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20" s="83" t="e">
        <f ca="1">CHOOSE( MATCH(CONCATENATE("*",Z$1,"*"),'Сынып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20" s="83" t="e">
        <f ca="1">CHOOSE( MATCH(CONCATENATE("*",AA$1,"*"),'Сынып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20" s="83" t="e">
        <f ca="1">CHOOSE( MATCH(CONCATENATE("*",AB$1,"*"),'Сынып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20" s="83" t="e">
        <f ca="1">CHOOSE( MATCH(CONCATENATE("*",AC$1,"*"),'Сынып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20" s="83" t="e">
        <f ca="1">CHOOSE( MATCH(CONCATENATE("*",AD$1,"*"),'Сынып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20" s="83" t="e">
        <f ca="1">CHOOSE( MATCH(CONCATENATE("*",AE$1,"*"),'Сынып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20" s="83" t="e">
        <f ca="1">CHOOSE( MATCH(CONCATENATE("*",AF$1,"*"),'Сынып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20" s="83" t="e">
        <f ca="1">CHOOSE( MATCH(CONCATENATE("*",AG$1,"*"),'Сынып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20" s="83" t="e">
        <f ca="1">CHOOSE( MATCH(CONCATENATE("*",AH$1,"*"),'Сынып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20" s="83" t="e">
        <f ca="1">CHOOSE( MATCH(CONCATENATE("*",AI$1,"*"),'Сынып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20" s="83" t="e">
        <f ca="1">CHOOSE( MATCH(CONCATENATE("*",AJ$1,"*"),'Сынып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20" s="83" t="e">
        <f ca="1">CHOOSE( MATCH(CONCATENATE("*",AK$1,"*"),'Сынып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20" s="83" t="e">
        <f ca="1">CHOOSE( MATCH(CONCATENATE("*",AL$1,"*"),'Сынып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20" s="83" t="e">
        <f ca="1">CHOOSE( MATCH(CONCATENATE("*",AM$1,"*"),'Сынып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20" s="83" t="e">
        <f ca="1">CHOOSE( MATCH(CONCATENATE("*",AN$1,"*"),'Сынып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20" s="83" t="e">
        <f ca="1">CHOOSE( MATCH(CONCATENATE("*",AO$1,"*"),'Сынып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20" s="83" t="e">
        <f ca="1">CHOOSE( MATCH(CONCATENATE("*",AP$1,"*"),'Сынып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20" s="83" t="e">
        <f ca="1">CHOOSE( MATCH(CONCATENATE("*",AQ$1,"*"),'Сынып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20" s="83" t="e">
        <f ca="1">CHOOSE( MATCH(CONCATENATE("*",AR$1,"*"),'Сынып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S20" s="83" t="e">
        <f ca="1">CHOOSE( MATCH(CONCATENATE("*",AS$1,"*"),'Сынып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T20" s="83" t="e">
        <f ca="1">CHOOSE( MATCH(CONCATENATE("*",AT$1,"*"),'Сынып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U20" s="83" t="e">
        <f ca="1">CHOOSE( MATCH(CONCATENATE("*",AU$1,"*"),'Сынып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V20" s="83" t="e">
        <f ca="1">CHOOSE( MATCH(CONCATENATE("*",AV$1,"*"),'Сынып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W20" s="83" t="e">
        <f ca="1">CHOOSE( MATCH(CONCATENATE("*",AW$1,"*"),'Сынып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X20" s="83" t="e">
        <f ca="1">CHOOSE( MATCH(CONCATENATE("*",AX$1,"*"),'Сынып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Y20" s="83" t="e">
        <f ca="1">CHOOSE( MATCH(CONCATENATE("*",AY$1,"*"),'Сынып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Z20" s="83" t="e">
        <f ca="1">CHOOSE( MATCH(CONCATENATE("*",AZ$1,"*"),'Сынып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A20" s="83" t="e">
        <f ca="1">CHOOSE( MATCH(CONCATENATE("*",BA$1,"*"),'Сынып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B20" s="83" t="e">
        <f ca="1">CHOOSE( MATCH(CONCATENATE("*",BB$1,"*"),'Сынып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C20" s="83" t="e">
        <f ca="1">CHOOSE( MATCH(CONCATENATE("*",BC$1,"*"),'Сынып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D20" s="83" t="e">
        <f ca="1">CHOOSE( MATCH(CONCATENATE("*",BD$1,"*"),'Сынып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E20" s="83" t="e">
        <f ca="1">CHOOSE( MATCH(CONCATENATE("*",BE$1,"*"),'Сынып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F20" s="83" t="e">
        <f ca="1">CHOOSE( MATCH(CONCATENATE("*",BF$1,"*"),'Сынып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G20" s="83" t="e">
        <f ca="1">CHOOSE( MATCH(CONCATENATE("*",BG$1,"*"),'Сынып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H20" s="83" t="e">
        <f ca="1">CHOOSE( MATCH(CONCATENATE("*",BH$1,"*"),'Сынып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I20" s="83" t="e">
        <f ca="1">CHOOSE( MATCH(CONCATENATE("*",BI$1,"*"),'Сынып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J20" s="83" t="e">
        <f ca="1">CHOOSE( MATCH(CONCATENATE("*",BJ$1,"*"),'Сынып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K20" s="83" t="e">
        <f ca="1">CHOOSE( MATCH(CONCATENATE("*",BK$1,"*"),'Сынып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L20" s="83" t="e">
        <f ca="1">CHOOSE( MATCH(CONCATENATE("*",BL$1,"*"),'Сынып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M20" s="83" t="e">
        <f ca="1">CHOOSE( MATCH(CONCATENATE("*",BM$1,"*"),'Сынып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N20" s="83" t="e">
        <f ca="1">CHOOSE( MATCH(CONCATENATE("*",BN$1,"*"),'Сынып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O20" s="83" t="e">
        <f ca="1">CHOOSE( MATCH(CONCATENATE("*",BO$1,"*"),'Сынып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P20" s="83" t="e">
        <f ca="1">CHOOSE( MATCH(CONCATENATE("*",BP$1,"*"),'Сынып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Q20" s="83" t="e">
        <f ca="1">CHOOSE( MATCH(CONCATENATE("*",BQ$1,"*"),'Сынып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R20" s="83" t="e">
        <f ca="1">CHOOSE( MATCH(CONCATENATE("*",BR$1,"*"),'Сынып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S20" s="83" t="e">
        <f ca="1">CHOOSE( MATCH(CONCATENATE("*",BS$1,"*"),'Сынып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T20" s="83" t="e">
        <f ca="1">CHOOSE( MATCH(CONCATENATE("*",BT$1,"*"),'Сынып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U20" s="83" t="e">
        <f ca="1">CHOOSE( MATCH(CONCATENATE("*",BU$1,"*"),'Сынып Фам'!$E20:$Q20,0),'Сынып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</row>
    <row r="21" spans="1:97" x14ac:dyDescent="0.25">
      <c r="A21" s="30">
        <v>19</v>
      </c>
      <c r="B21" s="30"/>
      <c r="C21" s="30" t="s">
        <v>24</v>
      </c>
      <c r="D21" s="30">
        <v>4</v>
      </c>
      <c r="E21" s="83" t="e">
        <f ca="1">CHOOSE( MATCH(CONCATENATE("*",E$1,"*"),'Сынып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21" s="83" t="e">
        <f ca="1">CHOOSE( MATCH(CONCATENATE("*",F$1,"*"),'Сынып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21" s="83" t="e">
        <f ca="1">CHOOSE( MATCH(CONCATENATE("*",G$1,"*"),'Сынып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21" s="83" t="e">
        <f ca="1">CHOOSE( MATCH(CONCATENATE("*",H$1,"*"),'Сынып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21" s="83" t="e">
        <f ca="1">CHOOSE( MATCH(CONCATENATE("*",I$1,"*"),'Сынып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21" s="83" t="e">
        <f ca="1">CHOOSE( MATCH(CONCATENATE("*",J$1,"*"),'Сынып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21" s="83" t="e">
        <f ca="1">CHOOSE( MATCH(CONCATENATE("*",K$1,"*"),'Сынып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21" s="83" t="e">
        <f ca="1">CHOOSE( MATCH(CONCATENATE("*",L$1,"*"),'Сынып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21" s="83" t="e">
        <f ca="1">CHOOSE( MATCH(CONCATENATE("*",M$1,"*"),'Сынып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21" s="83" t="e">
        <f ca="1">CHOOSE( MATCH(CONCATENATE("*",N$1,"*"),'Сынып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21" s="83" t="e">
        <f ca="1">CHOOSE( MATCH(CONCATENATE("*",O$1,"*"),'Сынып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21" s="83" t="e">
        <f ca="1">CHOOSE( MATCH(CONCATENATE("*",P$1,"*"),'Сынып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21" s="83" t="e">
        <f ca="1">CHOOSE( MATCH(CONCATENATE("*",Q$1,"*"),'Сынып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21" s="83" t="e">
        <f ca="1">CHOOSE( MATCH(CONCATENATE("*",R$1,"*"),'Сынып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21" s="83" t="e">
        <f ca="1">CHOOSE( MATCH(CONCATENATE("*",S$1,"*"),'Сынып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21" s="83" t="e">
        <f ca="1">CHOOSE( MATCH(CONCATENATE("*",T$1,"*"),'Сынып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21" s="83" t="e">
        <f ca="1">CHOOSE( MATCH(CONCATENATE("*",U$1,"*"),'Сынып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21" s="83" t="e">
        <f ca="1">CHOOSE( MATCH(CONCATENATE("*",V$1,"*"),'Сынып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21" s="83" t="e">
        <f ca="1">CHOOSE( MATCH(CONCATENATE("*",W$1,"*"),'Сынып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21" s="83" t="e">
        <f ca="1">CHOOSE( MATCH(CONCATENATE("*",X$1,"*"),'Сынып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21" s="83" t="e">
        <f ca="1">CHOOSE( MATCH(CONCATENATE("*",Y$1,"*"),'Сынып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21" s="83" t="e">
        <f ca="1">CHOOSE( MATCH(CONCATENATE("*",Z$1,"*"),'Сынып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21" s="83" t="e">
        <f ca="1">CHOOSE( MATCH(CONCATENATE("*",AA$1,"*"),'Сынып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21" s="83" t="e">
        <f ca="1">CHOOSE( MATCH(CONCATENATE("*",AB$1,"*"),'Сынып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21" s="83" t="e">
        <f ca="1">CHOOSE( MATCH(CONCATENATE("*",AC$1,"*"),'Сынып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21" s="83" t="e">
        <f ca="1">CHOOSE( MATCH(CONCATENATE("*",AD$1,"*"),'Сынып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21" s="83" t="e">
        <f ca="1">CHOOSE( MATCH(CONCATENATE("*",AE$1,"*"),'Сынып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21" s="83" t="e">
        <f ca="1">CHOOSE( MATCH(CONCATENATE("*",AF$1,"*"),'Сынып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21" s="83" t="e">
        <f ca="1">CHOOSE( MATCH(CONCATENATE("*",AG$1,"*"),'Сынып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21" s="83" t="e">
        <f ca="1">CHOOSE( MATCH(CONCATENATE("*",AH$1,"*"),'Сынып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21" s="83" t="e">
        <f ca="1">CHOOSE( MATCH(CONCATENATE("*",AI$1,"*"),'Сынып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21" s="83" t="e">
        <f ca="1">CHOOSE( MATCH(CONCATENATE("*",AJ$1,"*"),'Сынып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21" s="83" t="e">
        <f ca="1">CHOOSE( MATCH(CONCATENATE("*",AK$1,"*"),'Сынып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21" s="83" t="e">
        <f ca="1">CHOOSE( MATCH(CONCATENATE("*",AL$1,"*"),'Сынып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21" s="83" t="e">
        <f ca="1">CHOOSE( MATCH(CONCATENATE("*",AM$1,"*"),'Сынып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21" s="83" t="e">
        <f ca="1">CHOOSE( MATCH(CONCATENATE("*",AN$1,"*"),'Сынып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21" s="83" t="e">
        <f ca="1">CHOOSE( MATCH(CONCATENATE("*",AO$1,"*"),'Сынып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21" s="83" t="e">
        <f ca="1">CHOOSE( MATCH(CONCATENATE("*",AP$1,"*"),'Сынып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21" s="83" t="e">
        <f ca="1">CHOOSE( MATCH(CONCATENATE("*",AQ$1,"*"),'Сынып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21" s="83" t="e">
        <f ca="1">CHOOSE( MATCH(CONCATENATE("*",AR$1,"*"),'Сынып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S21" s="83" t="e">
        <f ca="1">CHOOSE( MATCH(CONCATENATE("*",AS$1,"*"),'Сынып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T21" s="83" t="e">
        <f ca="1">CHOOSE( MATCH(CONCATENATE("*",AT$1,"*"),'Сынып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U21" s="83" t="e">
        <f ca="1">CHOOSE( MATCH(CONCATENATE("*",AU$1,"*"),'Сынып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V21" s="83" t="e">
        <f ca="1">CHOOSE( MATCH(CONCATENATE("*",AV$1,"*"),'Сынып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W21" s="83" t="e">
        <f ca="1">CHOOSE( MATCH(CONCATENATE("*",AW$1,"*"),'Сынып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X21" s="83" t="e">
        <f ca="1">CHOOSE( MATCH(CONCATENATE("*",AX$1,"*"),'Сынып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Y21" s="83" t="e">
        <f ca="1">CHOOSE( MATCH(CONCATENATE("*",AY$1,"*"),'Сынып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Z21" s="83" t="e">
        <f ca="1">CHOOSE( MATCH(CONCATENATE("*",AZ$1,"*"),'Сынып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A21" s="83" t="e">
        <f ca="1">CHOOSE( MATCH(CONCATENATE("*",BA$1,"*"),'Сынып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B21" s="83" t="e">
        <f ca="1">CHOOSE( MATCH(CONCATENATE("*",BB$1,"*"),'Сынып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C21" s="83" t="e">
        <f ca="1">CHOOSE( MATCH(CONCATENATE("*",BC$1,"*"),'Сынып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D21" s="83" t="e">
        <f ca="1">CHOOSE( MATCH(CONCATENATE("*",BD$1,"*"),'Сынып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E21" s="83" t="e">
        <f ca="1">CHOOSE( MATCH(CONCATENATE("*",BE$1,"*"),'Сынып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F21" s="83" t="e">
        <f ca="1">CHOOSE( MATCH(CONCATENATE("*",BF$1,"*"),'Сынып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G21" s="83" t="e">
        <f ca="1">CHOOSE( MATCH(CONCATENATE("*",BG$1,"*"),'Сынып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H21" s="83" t="e">
        <f ca="1">CHOOSE( MATCH(CONCATENATE("*",BH$1,"*"),'Сынып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I21" s="83" t="e">
        <f ca="1">CHOOSE( MATCH(CONCATENATE("*",BI$1,"*"),'Сынып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J21" s="83" t="e">
        <f ca="1">CHOOSE( MATCH(CONCATENATE("*",BJ$1,"*"),'Сынып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K21" s="83" t="e">
        <f ca="1">CHOOSE( MATCH(CONCATENATE("*",BK$1,"*"),'Сынып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L21" s="83" t="e">
        <f ca="1">CHOOSE( MATCH(CONCATENATE("*",BL$1,"*"),'Сынып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M21" s="83" t="e">
        <f ca="1">CHOOSE( MATCH(CONCATENATE("*",BM$1,"*"),'Сынып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N21" s="83" t="e">
        <f ca="1">CHOOSE( MATCH(CONCATENATE("*",BN$1,"*"),'Сынып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O21" s="83" t="e">
        <f ca="1">CHOOSE( MATCH(CONCATENATE("*",BO$1,"*"),'Сынып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P21" s="83" t="e">
        <f ca="1">CHOOSE( MATCH(CONCATENATE("*",BP$1,"*"),'Сынып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Q21" s="83" t="e">
        <f ca="1">CHOOSE( MATCH(CONCATENATE("*",BQ$1,"*"),'Сынып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R21" s="83" t="e">
        <f ca="1">CHOOSE( MATCH(CONCATENATE("*",BR$1,"*"),'Сынып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S21" s="83" t="e">
        <f ca="1">CHOOSE( MATCH(CONCATENATE("*",BS$1,"*"),'Сынып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T21" s="83" t="e">
        <f ca="1">CHOOSE( MATCH(CONCATENATE("*",BT$1,"*"),'Сынып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U21" s="83" t="e">
        <f ca="1">CHOOSE( MATCH(CONCATENATE("*",BU$1,"*"),'Сынып Фам'!$E21:$Q21,0),'Сынып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</row>
    <row r="22" spans="1:97" x14ac:dyDescent="0.25">
      <c r="A22" s="30">
        <v>20</v>
      </c>
      <c r="B22" s="30"/>
      <c r="C22" s="30" t="s">
        <v>25</v>
      </c>
      <c r="D22" s="30">
        <v>5</v>
      </c>
      <c r="E22" s="83" t="e">
        <f ca="1">CHOOSE( MATCH(CONCATENATE("*",E$1,"*"),'Сынып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22" s="83" t="e">
        <f ca="1">CHOOSE( MATCH(CONCATENATE("*",F$1,"*"),'Сынып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22" s="83" t="e">
        <f ca="1">CHOOSE( MATCH(CONCATENATE("*",G$1,"*"),'Сынып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22" s="83" t="e">
        <f ca="1">CHOOSE( MATCH(CONCATENATE("*",H$1,"*"),'Сынып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22" s="83" t="e">
        <f ca="1">CHOOSE( MATCH(CONCATENATE("*",I$1,"*"),'Сынып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22" s="83" t="e">
        <f ca="1">CHOOSE( MATCH(CONCATENATE("*",J$1,"*"),'Сынып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22" s="83" t="e">
        <f ca="1">CHOOSE( MATCH(CONCATENATE("*",K$1,"*"),'Сынып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22" s="83" t="e">
        <f ca="1">CHOOSE( MATCH(CONCATENATE("*",L$1,"*"),'Сынып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22" s="83" t="e">
        <f ca="1">CHOOSE( MATCH(CONCATENATE("*",M$1,"*"),'Сынып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22" s="83" t="e">
        <f ca="1">CHOOSE( MATCH(CONCATENATE("*",N$1,"*"),'Сынып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22" s="83" t="e">
        <f ca="1">CHOOSE( MATCH(CONCATENATE("*",O$1,"*"),'Сынып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22" s="83" t="e">
        <f ca="1">CHOOSE( MATCH(CONCATENATE("*",P$1,"*"),'Сынып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22" s="83" t="e">
        <f ca="1">CHOOSE( MATCH(CONCATENATE("*",Q$1,"*"),'Сынып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22" s="83" t="e">
        <f ca="1">CHOOSE( MATCH(CONCATENATE("*",R$1,"*"),'Сынып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22" s="83" t="e">
        <f ca="1">CHOOSE( MATCH(CONCATENATE("*",S$1,"*"),'Сынып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22" s="83" t="e">
        <f ca="1">CHOOSE( MATCH(CONCATENATE("*",T$1,"*"),'Сынып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22" s="83" t="e">
        <f ca="1">CHOOSE( MATCH(CONCATENATE("*",U$1,"*"),'Сынып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22" s="83" t="e">
        <f ca="1">CHOOSE( MATCH(CONCATENATE("*",V$1,"*"),'Сынып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22" s="83" t="e">
        <f ca="1">CHOOSE( MATCH(CONCATENATE("*",W$1,"*"),'Сынып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22" s="83" t="e">
        <f ca="1">CHOOSE( MATCH(CONCATENATE("*",X$1,"*"),'Сынып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22" s="83" t="e">
        <f ca="1">CHOOSE( MATCH(CONCATENATE("*",Y$1,"*"),'Сынып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22" s="83" t="e">
        <f ca="1">CHOOSE( MATCH(CONCATENATE("*",Z$1,"*"),'Сынып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22" s="83" t="e">
        <f ca="1">CHOOSE( MATCH(CONCATENATE("*",AA$1,"*"),'Сынып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22" s="83" t="e">
        <f ca="1">CHOOSE( MATCH(CONCATENATE("*",AB$1,"*"),'Сынып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22" s="83" t="e">
        <f ca="1">CHOOSE( MATCH(CONCATENATE("*",AC$1,"*"),'Сынып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22" s="83" t="e">
        <f ca="1">CHOOSE( MATCH(CONCATENATE("*",AD$1,"*"),'Сынып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22" s="83" t="e">
        <f ca="1">CHOOSE( MATCH(CONCATENATE("*",AE$1,"*"),'Сынып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22" s="83" t="e">
        <f ca="1">CHOOSE( MATCH(CONCATENATE("*",AF$1,"*"),'Сынып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22" s="83" t="e">
        <f ca="1">CHOOSE( MATCH(CONCATENATE("*",AG$1,"*"),'Сынып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22" s="83" t="e">
        <f ca="1">CHOOSE( MATCH(CONCATENATE("*",AH$1,"*"),'Сынып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22" s="83" t="e">
        <f ca="1">CHOOSE( MATCH(CONCATENATE("*",AI$1,"*"),'Сынып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22" s="83" t="e">
        <f ca="1">CHOOSE( MATCH(CONCATENATE("*",AJ$1,"*"),'Сынып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22" s="83" t="e">
        <f ca="1">CHOOSE( MATCH(CONCATENATE("*",AK$1,"*"),'Сынып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22" s="83" t="e">
        <f ca="1">CHOOSE( MATCH(CONCATENATE("*",AL$1,"*"),'Сынып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22" s="83" t="e">
        <f ca="1">CHOOSE( MATCH(CONCATENATE("*",AM$1,"*"),'Сынып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22" s="83" t="e">
        <f ca="1">CHOOSE( MATCH(CONCATENATE("*",AN$1,"*"),'Сынып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22" s="83" t="e">
        <f ca="1">CHOOSE( MATCH(CONCATENATE("*",AO$1,"*"),'Сынып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22" s="83" t="e">
        <f ca="1">CHOOSE( MATCH(CONCATENATE("*",AP$1,"*"),'Сынып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22" s="83" t="e">
        <f ca="1">CHOOSE( MATCH(CONCATENATE("*",AQ$1,"*"),'Сынып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22" s="83" t="e">
        <f ca="1">CHOOSE( MATCH(CONCATENATE("*",AR$1,"*"),'Сынып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S22" s="83" t="e">
        <f ca="1">CHOOSE( MATCH(CONCATENATE("*",AS$1,"*"),'Сынып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T22" s="83" t="e">
        <f ca="1">CHOOSE( MATCH(CONCATENATE("*",AT$1,"*"),'Сынып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U22" s="83" t="e">
        <f ca="1">CHOOSE( MATCH(CONCATENATE("*",AU$1,"*"),'Сынып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V22" s="83" t="e">
        <f ca="1">CHOOSE( MATCH(CONCATENATE("*",AV$1,"*"),'Сынып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W22" s="83" t="e">
        <f ca="1">CHOOSE( MATCH(CONCATENATE("*",AW$1,"*"),'Сынып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X22" s="83" t="e">
        <f ca="1">CHOOSE( MATCH(CONCATENATE("*",AX$1,"*"),'Сынып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Y22" s="83" t="e">
        <f ca="1">CHOOSE( MATCH(CONCATENATE("*",AY$1,"*"),'Сынып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Z22" s="83" t="e">
        <f ca="1">CHOOSE( MATCH(CONCATENATE("*",AZ$1,"*"),'Сынып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A22" s="83" t="e">
        <f ca="1">CHOOSE( MATCH(CONCATENATE("*",BA$1,"*"),'Сынып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B22" s="83" t="e">
        <f ca="1">CHOOSE( MATCH(CONCATENATE("*",BB$1,"*"),'Сынып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C22" s="83" t="e">
        <f ca="1">CHOOSE( MATCH(CONCATENATE("*",BC$1,"*"),'Сынып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D22" s="83" t="e">
        <f ca="1">CHOOSE( MATCH(CONCATENATE("*",BD$1,"*"),'Сынып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E22" s="83" t="e">
        <f ca="1">CHOOSE( MATCH(CONCATENATE("*",BE$1,"*"),'Сынып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F22" s="83" t="e">
        <f ca="1">CHOOSE( MATCH(CONCATENATE("*",BF$1,"*"),'Сынып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G22" s="83" t="e">
        <f ca="1">CHOOSE( MATCH(CONCATENATE("*",BG$1,"*"),'Сынып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H22" s="83" t="e">
        <f ca="1">CHOOSE( MATCH(CONCATENATE("*",BH$1,"*"),'Сынып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I22" s="83" t="e">
        <f ca="1">CHOOSE( MATCH(CONCATENATE("*",BI$1,"*"),'Сынып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J22" s="83" t="e">
        <f ca="1">CHOOSE( MATCH(CONCATENATE("*",BJ$1,"*"),'Сынып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K22" s="83" t="e">
        <f ca="1">CHOOSE( MATCH(CONCATENATE("*",BK$1,"*"),'Сынып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L22" s="83" t="e">
        <f ca="1">CHOOSE( MATCH(CONCATENATE("*",BL$1,"*"),'Сынып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M22" s="83" t="e">
        <f ca="1">CHOOSE( MATCH(CONCATENATE("*",BM$1,"*"),'Сынып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N22" s="83" t="e">
        <f ca="1">CHOOSE( MATCH(CONCATENATE("*",BN$1,"*"),'Сынып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O22" s="83" t="e">
        <f ca="1">CHOOSE( MATCH(CONCATENATE("*",BO$1,"*"),'Сынып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P22" s="83" t="e">
        <f ca="1">CHOOSE( MATCH(CONCATENATE("*",BP$1,"*"),'Сынып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Q22" s="83" t="e">
        <f ca="1">CHOOSE( MATCH(CONCATENATE("*",BQ$1,"*"),'Сынып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R22" s="83" t="e">
        <f ca="1">CHOOSE( MATCH(CONCATENATE("*",BR$1,"*"),'Сынып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S22" s="83" t="e">
        <f ca="1">CHOOSE( MATCH(CONCATENATE("*",BS$1,"*"),'Сынып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T22" s="83" t="e">
        <f ca="1">CHOOSE( MATCH(CONCATENATE("*",BT$1,"*"),'Сынып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U22" s="83" t="e">
        <f ca="1">CHOOSE( MATCH(CONCATENATE("*",BU$1,"*"),'Сынып Фам'!$E22:$Q22,0),'Сынып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</row>
    <row r="23" spans="1:97" x14ac:dyDescent="0.25">
      <c r="A23" s="30">
        <v>21</v>
      </c>
      <c r="B23" s="30"/>
      <c r="C23" s="30" t="s">
        <v>26</v>
      </c>
      <c r="D23" s="30">
        <v>6</v>
      </c>
      <c r="E23" s="83" t="e">
        <f ca="1">CHOOSE( MATCH(CONCATENATE("*",E$1,"*"),'Сынып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23" s="83" t="e">
        <f ca="1">CHOOSE( MATCH(CONCATENATE("*",F$1,"*"),'Сынып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23" s="83" t="e">
        <f ca="1">CHOOSE( MATCH(CONCATENATE("*",G$1,"*"),'Сынып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23" s="83" t="e">
        <f ca="1">CHOOSE( MATCH(CONCATENATE("*",H$1,"*"),'Сынып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23" s="83" t="e">
        <f ca="1">CHOOSE( MATCH(CONCATENATE("*",I$1,"*"),'Сынып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23" s="83" t="e">
        <f ca="1">CHOOSE( MATCH(CONCATENATE("*",J$1,"*"),'Сынып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23" s="83" t="e">
        <f ca="1">CHOOSE( MATCH(CONCATENATE("*",K$1,"*"),'Сынып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23" s="83" t="e">
        <f ca="1">CHOOSE( MATCH(CONCATENATE("*",L$1,"*"),'Сынып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23" s="83" t="e">
        <f ca="1">CHOOSE( MATCH(CONCATENATE("*",M$1,"*"),'Сынып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23" s="83" t="e">
        <f ca="1">CHOOSE( MATCH(CONCATENATE("*",N$1,"*"),'Сынып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23" s="83" t="e">
        <f ca="1">CHOOSE( MATCH(CONCATENATE("*",O$1,"*"),'Сынып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23" s="83" t="e">
        <f ca="1">CHOOSE( MATCH(CONCATENATE("*",P$1,"*"),'Сынып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23" s="83" t="e">
        <f ca="1">CHOOSE( MATCH(CONCATENATE("*",Q$1,"*"),'Сынып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23" s="83" t="e">
        <f ca="1">CHOOSE( MATCH(CONCATENATE("*",R$1,"*"),'Сынып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23" s="83" t="e">
        <f ca="1">CHOOSE( MATCH(CONCATENATE("*",S$1,"*"),'Сынып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23" s="83" t="e">
        <f ca="1">CHOOSE( MATCH(CONCATENATE("*",T$1,"*"),'Сынып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23" s="83" t="e">
        <f ca="1">CHOOSE( MATCH(CONCATENATE("*",U$1,"*"),'Сынып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23" s="83" t="e">
        <f ca="1">CHOOSE( MATCH(CONCATENATE("*",V$1,"*"),'Сынып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23" s="83" t="e">
        <f ca="1">CHOOSE( MATCH(CONCATENATE("*",W$1,"*"),'Сынып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23" s="83" t="e">
        <f ca="1">CHOOSE( MATCH(CONCATENATE("*",X$1,"*"),'Сынып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23" s="83" t="e">
        <f ca="1">CHOOSE( MATCH(CONCATENATE("*",Y$1,"*"),'Сынып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23" s="83" t="e">
        <f ca="1">CHOOSE( MATCH(CONCATENATE("*",Z$1,"*"),'Сынып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23" s="83" t="e">
        <f ca="1">CHOOSE( MATCH(CONCATENATE("*",AA$1,"*"),'Сынып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23" s="83" t="e">
        <f ca="1">CHOOSE( MATCH(CONCATENATE("*",AB$1,"*"),'Сынып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23" s="83" t="e">
        <f ca="1">CHOOSE( MATCH(CONCATENATE("*",AC$1,"*"),'Сынып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23" s="83" t="e">
        <f ca="1">CHOOSE( MATCH(CONCATENATE("*",AD$1,"*"),'Сынып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23" s="83" t="e">
        <f ca="1">CHOOSE( MATCH(CONCATENATE("*",AE$1,"*"),'Сынып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23" s="83" t="e">
        <f ca="1">CHOOSE( MATCH(CONCATENATE("*",AF$1,"*"),'Сынып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23" s="83" t="e">
        <f ca="1">CHOOSE( MATCH(CONCATENATE("*",AG$1,"*"),'Сынып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23" s="83" t="e">
        <f ca="1">CHOOSE( MATCH(CONCATENATE("*",AH$1,"*"),'Сынып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23" s="83" t="e">
        <f ca="1">CHOOSE( MATCH(CONCATENATE("*",AI$1,"*"),'Сынып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23" s="83" t="e">
        <f ca="1">CHOOSE( MATCH(CONCATENATE("*",AJ$1,"*"),'Сынып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23" s="83" t="e">
        <f ca="1">CHOOSE( MATCH(CONCATENATE("*",AK$1,"*"),'Сынып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23" s="83" t="e">
        <f ca="1">CHOOSE( MATCH(CONCATENATE("*",AL$1,"*"),'Сынып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23" s="83" t="e">
        <f ca="1">CHOOSE( MATCH(CONCATENATE("*",AM$1,"*"),'Сынып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23" s="83" t="e">
        <f ca="1">CHOOSE( MATCH(CONCATENATE("*",AN$1,"*"),'Сынып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23" s="83" t="e">
        <f ca="1">CHOOSE( MATCH(CONCATENATE("*",AO$1,"*"),'Сынып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23" s="83" t="e">
        <f ca="1">CHOOSE( MATCH(CONCATENATE("*",AP$1,"*"),'Сынып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23" s="83" t="e">
        <f ca="1">CHOOSE( MATCH(CONCATENATE("*",AQ$1,"*"),'Сынып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23" s="83" t="e">
        <f ca="1">CHOOSE( MATCH(CONCATENATE("*",AR$1,"*"),'Сынып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S23" s="83" t="e">
        <f ca="1">CHOOSE( MATCH(CONCATENATE("*",AS$1,"*"),'Сынып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T23" s="83" t="e">
        <f ca="1">CHOOSE( MATCH(CONCATENATE("*",AT$1,"*"),'Сынып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U23" s="83" t="e">
        <f ca="1">CHOOSE( MATCH(CONCATENATE("*",AU$1,"*"),'Сынып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V23" s="83" t="e">
        <f ca="1">CHOOSE( MATCH(CONCATENATE("*",AV$1,"*"),'Сынып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W23" s="83" t="e">
        <f ca="1">CHOOSE( MATCH(CONCATENATE("*",AW$1,"*"),'Сынып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X23" s="83" t="e">
        <f ca="1">CHOOSE( MATCH(CONCATENATE("*",AX$1,"*"),'Сынып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Y23" s="83" t="e">
        <f ca="1">CHOOSE( MATCH(CONCATENATE("*",AY$1,"*"),'Сынып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Z23" s="83" t="e">
        <f ca="1">CHOOSE( MATCH(CONCATENATE("*",AZ$1,"*"),'Сынып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A23" s="83" t="e">
        <f ca="1">CHOOSE( MATCH(CONCATENATE("*",BA$1,"*"),'Сынып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B23" s="83" t="e">
        <f ca="1">CHOOSE( MATCH(CONCATENATE("*",BB$1,"*"),'Сынып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C23" s="83" t="e">
        <f ca="1">CHOOSE( MATCH(CONCATENATE("*",BC$1,"*"),'Сынып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D23" s="83" t="e">
        <f ca="1">CHOOSE( MATCH(CONCATENATE("*",BD$1,"*"),'Сынып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E23" s="83" t="e">
        <f ca="1">CHOOSE( MATCH(CONCATENATE("*",BE$1,"*"),'Сынып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F23" s="83" t="e">
        <f ca="1">CHOOSE( MATCH(CONCATENATE("*",BF$1,"*"),'Сынып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G23" s="83" t="e">
        <f ca="1">CHOOSE( MATCH(CONCATENATE("*",BG$1,"*"),'Сынып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H23" s="83" t="e">
        <f ca="1">CHOOSE( MATCH(CONCATENATE("*",BH$1,"*"),'Сынып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I23" s="83" t="e">
        <f ca="1">CHOOSE( MATCH(CONCATENATE("*",BI$1,"*"),'Сынып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J23" s="83" t="e">
        <f ca="1">CHOOSE( MATCH(CONCATENATE("*",BJ$1,"*"),'Сынып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K23" s="83" t="e">
        <f ca="1">CHOOSE( MATCH(CONCATENATE("*",BK$1,"*"),'Сынып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L23" s="83" t="e">
        <f ca="1">CHOOSE( MATCH(CONCATENATE("*",BL$1,"*"),'Сынып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M23" s="83" t="e">
        <f ca="1">CHOOSE( MATCH(CONCATENATE("*",BM$1,"*"),'Сынып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N23" s="83" t="e">
        <f ca="1">CHOOSE( MATCH(CONCATENATE("*",BN$1,"*"),'Сынып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O23" s="83" t="e">
        <f ca="1">CHOOSE( MATCH(CONCATENATE("*",BO$1,"*"),'Сынып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P23" s="83" t="e">
        <f ca="1">CHOOSE( MATCH(CONCATENATE("*",BP$1,"*"),'Сынып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Q23" s="83" t="e">
        <f ca="1">CHOOSE( MATCH(CONCATENATE("*",BQ$1,"*"),'Сынып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R23" s="83" t="e">
        <f ca="1">CHOOSE( MATCH(CONCATENATE("*",BR$1,"*"),'Сынып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S23" s="83" t="e">
        <f ca="1">CHOOSE( MATCH(CONCATENATE("*",BS$1,"*"),'Сынып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T23" s="83" t="e">
        <f ca="1">CHOOSE( MATCH(CONCATENATE("*",BT$1,"*"),'Сынып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U23" s="83" t="e">
        <f ca="1">CHOOSE( MATCH(CONCATENATE("*",BU$1,"*"),'Сынып Фам'!$E23:$Q23,0),'Сынып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</row>
    <row r="24" spans="1:97" x14ac:dyDescent="0.25">
      <c r="A24" s="30">
        <v>22</v>
      </c>
      <c r="B24" s="30"/>
      <c r="C24" s="30" t="s">
        <v>27</v>
      </c>
      <c r="D24" s="30">
        <v>7</v>
      </c>
      <c r="E24" s="83" t="e">
        <f ca="1">CHOOSE( MATCH(CONCATENATE("*",E$1,"*"),'Сынып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24" s="83" t="e">
        <f ca="1">CHOOSE( MATCH(CONCATENATE("*",F$1,"*"),'Сынып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24" s="83" t="e">
        <f ca="1">CHOOSE( MATCH(CONCATENATE("*",G$1,"*"),'Сынып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24" s="83" t="e">
        <f ca="1">CHOOSE( MATCH(CONCATENATE("*",H$1,"*"),'Сынып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24" s="83" t="e">
        <f ca="1">CHOOSE( MATCH(CONCATENATE("*",I$1,"*"),'Сынып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24" s="83" t="e">
        <f ca="1">CHOOSE( MATCH(CONCATENATE("*",J$1,"*"),'Сынып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24" s="83" t="e">
        <f ca="1">CHOOSE( MATCH(CONCATENATE("*",K$1,"*"),'Сынып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24" s="83" t="e">
        <f ca="1">CHOOSE( MATCH(CONCATENATE("*",L$1,"*"),'Сынып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24" s="83" t="e">
        <f ca="1">CHOOSE( MATCH(CONCATENATE("*",M$1,"*"),'Сынып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24" s="83" t="e">
        <f ca="1">CHOOSE( MATCH(CONCATENATE("*",N$1,"*"),'Сынып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24" s="83" t="e">
        <f ca="1">CHOOSE( MATCH(CONCATENATE("*",O$1,"*"),'Сынып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24" s="83" t="e">
        <f ca="1">CHOOSE( MATCH(CONCATENATE("*",P$1,"*"),'Сынып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24" s="83" t="e">
        <f ca="1">CHOOSE( MATCH(CONCATENATE("*",Q$1,"*"),'Сынып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24" s="83" t="e">
        <f ca="1">CHOOSE( MATCH(CONCATENATE("*",R$1,"*"),'Сынып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24" s="83" t="e">
        <f ca="1">CHOOSE( MATCH(CONCATENATE("*",S$1,"*"),'Сынып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24" s="83" t="e">
        <f ca="1">CHOOSE( MATCH(CONCATENATE("*",T$1,"*"),'Сынып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24" s="83" t="e">
        <f ca="1">CHOOSE( MATCH(CONCATENATE("*",U$1,"*"),'Сынып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24" s="83" t="e">
        <f ca="1">CHOOSE( MATCH(CONCATENATE("*",V$1,"*"),'Сынып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24" s="83" t="e">
        <f ca="1">CHOOSE( MATCH(CONCATENATE("*",W$1,"*"),'Сынып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24" s="83" t="e">
        <f ca="1">CHOOSE( MATCH(CONCATENATE("*",X$1,"*"),'Сынып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24" s="83" t="e">
        <f ca="1">CHOOSE( MATCH(CONCATENATE("*",Y$1,"*"),'Сынып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24" s="83" t="e">
        <f ca="1">CHOOSE( MATCH(CONCATENATE("*",Z$1,"*"),'Сынып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24" s="83" t="e">
        <f ca="1">CHOOSE( MATCH(CONCATENATE("*",AA$1,"*"),'Сынып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24" s="83" t="e">
        <f ca="1">CHOOSE( MATCH(CONCATENATE("*",AB$1,"*"),'Сынып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24" s="83" t="e">
        <f ca="1">CHOOSE( MATCH(CONCATENATE("*",AC$1,"*"),'Сынып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24" s="83" t="e">
        <f ca="1">CHOOSE( MATCH(CONCATENATE("*",AD$1,"*"),'Сынып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24" s="83" t="e">
        <f ca="1">CHOOSE( MATCH(CONCATENATE("*",AE$1,"*"),'Сынып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24" s="83" t="e">
        <f ca="1">CHOOSE( MATCH(CONCATENATE("*",AF$1,"*"),'Сынып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24" s="83" t="e">
        <f ca="1">CHOOSE( MATCH(CONCATENATE("*",AG$1,"*"),'Сынып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24" s="83" t="e">
        <f ca="1">CHOOSE( MATCH(CONCATENATE("*",AH$1,"*"),'Сынып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24" s="83" t="e">
        <f ca="1">CHOOSE( MATCH(CONCATENATE("*",AI$1,"*"),'Сынып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24" s="83" t="e">
        <f ca="1">CHOOSE( MATCH(CONCATENATE("*",AJ$1,"*"),'Сынып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24" s="83" t="e">
        <f ca="1">CHOOSE( MATCH(CONCATENATE("*",AK$1,"*"),'Сынып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24" s="83" t="e">
        <f ca="1">CHOOSE( MATCH(CONCATENATE("*",AL$1,"*"),'Сынып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24" s="83" t="e">
        <f ca="1">CHOOSE( MATCH(CONCATENATE("*",AM$1,"*"),'Сынып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24" s="83" t="e">
        <f ca="1">CHOOSE( MATCH(CONCATENATE("*",AN$1,"*"),'Сынып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24" s="83" t="e">
        <f ca="1">CHOOSE( MATCH(CONCATENATE("*",AO$1,"*"),'Сынып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24" s="83" t="e">
        <f ca="1">CHOOSE( MATCH(CONCATENATE("*",AP$1,"*"),'Сынып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24" s="83" t="e">
        <f ca="1">CHOOSE( MATCH(CONCATENATE("*",AQ$1,"*"),'Сынып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24" s="83" t="e">
        <f ca="1">CHOOSE( MATCH(CONCATENATE("*",AR$1,"*"),'Сынып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S24" s="83" t="e">
        <f ca="1">CHOOSE( MATCH(CONCATENATE("*",AS$1,"*"),'Сынып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T24" s="83" t="e">
        <f ca="1">CHOOSE( MATCH(CONCATENATE("*",AT$1,"*"),'Сынып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U24" s="83" t="e">
        <f ca="1">CHOOSE( MATCH(CONCATENATE("*",AU$1,"*"),'Сынып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V24" s="83" t="e">
        <f ca="1">CHOOSE( MATCH(CONCATENATE("*",AV$1,"*"),'Сынып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W24" s="83" t="e">
        <f ca="1">CHOOSE( MATCH(CONCATENATE("*",AW$1,"*"),'Сынып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X24" s="83" t="e">
        <f ca="1">CHOOSE( MATCH(CONCATENATE("*",AX$1,"*"),'Сынып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Y24" s="83" t="e">
        <f ca="1">CHOOSE( MATCH(CONCATENATE("*",AY$1,"*"),'Сынып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Z24" s="83" t="e">
        <f ca="1">CHOOSE( MATCH(CONCATENATE("*",AZ$1,"*"),'Сынып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A24" s="83" t="e">
        <f ca="1">CHOOSE( MATCH(CONCATENATE("*",BA$1,"*"),'Сынып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B24" s="83" t="e">
        <f ca="1">CHOOSE( MATCH(CONCATENATE("*",BB$1,"*"),'Сынып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C24" s="83" t="e">
        <f ca="1">CHOOSE( MATCH(CONCATENATE("*",BC$1,"*"),'Сынып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D24" s="83" t="e">
        <f ca="1">CHOOSE( MATCH(CONCATENATE("*",BD$1,"*"),'Сынып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E24" s="83" t="e">
        <f ca="1">CHOOSE( MATCH(CONCATENATE("*",BE$1,"*"),'Сынып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F24" s="83" t="e">
        <f ca="1">CHOOSE( MATCH(CONCATENATE("*",BF$1,"*"),'Сынып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G24" s="83" t="e">
        <f ca="1">CHOOSE( MATCH(CONCATENATE("*",BG$1,"*"),'Сынып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H24" s="83" t="e">
        <f ca="1">CHOOSE( MATCH(CONCATENATE("*",BH$1,"*"),'Сынып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I24" s="83" t="e">
        <f ca="1">CHOOSE( MATCH(CONCATENATE("*",BI$1,"*"),'Сынып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J24" s="83" t="e">
        <f ca="1">CHOOSE( MATCH(CONCATENATE("*",BJ$1,"*"),'Сынып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K24" s="83" t="e">
        <f ca="1">CHOOSE( MATCH(CONCATENATE("*",BK$1,"*"),'Сынып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L24" s="83" t="e">
        <f ca="1">CHOOSE( MATCH(CONCATENATE("*",BL$1,"*"),'Сынып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M24" s="83" t="e">
        <f ca="1">CHOOSE( MATCH(CONCATENATE("*",BM$1,"*"),'Сынып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N24" s="83" t="e">
        <f ca="1">CHOOSE( MATCH(CONCATENATE("*",BN$1,"*"),'Сынып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O24" s="83" t="e">
        <f ca="1">CHOOSE( MATCH(CONCATENATE("*",BO$1,"*"),'Сынып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P24" s="83" t="e">
        <f ca="1">CHOOSE( MATCH(CONCATENATE("*",BP$1,"*"),'Сынып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Q24" s="83" t="e">
        <f ca="1">CHOOSE( MATCH(CONCATENATE("*",BQ$1,"*"),'Сынып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R24" s="83" t="e">
        <f ca="1">CHOOSE( MATCH(CONCATENATE("*",BR$1,"*"),'Сынып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S24" s="83" t="e">
        <f ca="1">CHOOSE( MATCH(CONCATENATE("*",BS$1,"*"),'Сынып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T24" s="83" t="e">
        <f ca="1">CHOOSE( MATCH(CONCATENATE("*",BT$1,"*"),'Сынып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U24" s="83" t="e">
        <f ca="1">CHOOSE( MATCH(CONCATENATE("*",BU$1,"*"),'Сынып Фам'!$E24:$Q24,0),'Сынып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1"/>
    </row>
    <row r="25" spans="1:97" ht="15.75" thickBot="1" x14ac:dyDescent="0.3">
      <c r="A25" s="30">
        <v>23</v>
      </c>
      <c r="B25" s="30"/>
      <c r="C25" s="30" t="s">
        <v>28</v>
      </c>
      <c r="D25" s="30">
        <v>8</v>
      </c>
      <c r="E25" s="83" t="e">
        <f ca="1">CHOOSE( MATCH(CONCATENATE("*",E$1,"*"),'Сынып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25" s="83" t="e">
        <f ca="1">CHOOSE( MATCH(CONCATENATE("*",F$1,"*"),'Сынып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25" s="83" t="e">
        <f ca="1">CHOOSE( MATCH(CONCATENATE("*",G$1,"*"),'Сынып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25" s="83" t="e">
        <f ca="1">CHOOSE( MATCH(CONCATENATE("*",H$1,"*"),'Сынып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25" s="83" t="e">
        <f ca="1">CHOOSE( MATCH(CONCATENATE("*",I$1,"*"),'Сынып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25" s="83" t="e">
        <f ca="1">CHOOSE( MATCH(CONCATENATE("*",J$1,"*"),'Сынып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25" s="83" t="e">
        <f ca="1">CHOOSE( MATCH(CONCATENATE("*",K$1,"*"),'Сынып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25" s="83" t="e">
        <f ca="1">CHOOSE( MATCH(CONCATENATE("*",L$1,"*"),'Сынып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25" s="83" t="e">
        <f ca="1">CHOOSE( MATCH(CONCATENATE("*",M$1,"*"),'Сынып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25" s="83" t="e">
        <f ca="1">CHOOSE( MATCH(CONCATENATE("*",N$1,"*"),'Сынып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25" s="83" t="e">
        <f ca="1">CHOOSE( MATCH(CONCATENATE("*",O$1,"*"),'Сынып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25" s="83" t="e">
        <f ca="1">CHOOSE( MATCH(CONCATENATE("*",P$1,"*"),'Сынып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25" s="83" t="e">
        <f ca="1">CHOOSE( MATCH(CONCATENATE("*",Q$1,"*"),'Сынып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25" s="83" t="e">
        <f ca="1">CHOOSE( MATCH(CONCATENATE("*",R$1,"*"),'Сынып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25" s="83" t="e">
        <f ca="1">CHOOSE( MATCH(CONCATENATE("*",S$1,"*"),'Сынып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25" s="83" t="e">
        <f ca="1">CHOOSE( MATCH(CONCATENATE("*",T$1,"*"),'Сынып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25" s="83" t="e">
        <f ca="1">CHOOSE( MATCH(CONCATENATE("*",U$1,"*"),'Сынып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25" s="83" t="e">
        <f ca="1">CHOOSE( MATCH(CONCATENATE("*",V$1,"*"),'Сынып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25" s="83" t="e">
        <f ca="1">CHOOSE( MATCH(CONCATENATE("*",W$1,"*"),'Сынып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25" s="83" t="e">
        <f ca="1">CHOOSE( MATCH(CONCATENATE("*",X$1,"*"),'Сынып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25" s="83" t="e">
        <f ca="1">CHOOSE( MATCH(CONCATENATE("*",Y$1,"*"),'Сынып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25" s="83" t="e">
        <f ca="1">CHOOSE( MATCH(CONCATENATE("*",Z$1,"*"),'Сынып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25" s="83" t="e">
        <f ca="1">CHOOSE( MATCH(CONCATENATE("*",AA$1,"*"),'Сынып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25" s="83" t="e">
        <f ca="1">CHOOSE( MATCH(CONCATENATE("*",AB$1,"*"),'Сынып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25" s="83" t="e">
        <f ca="1">CHOOSE( MATCH(CONCATENATE("*",AC$1,"*"),'Сынып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25" s="83" t="e">
        <f ca="1">CHOOSE( MATCH(CONCATENATE("*",AD$1,"*"),'Сынып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25" s="83" t="e">
        <f ca="1">CHOOSE( MATCH(CONCATENATE("*",AE$1,"*"),'Сынып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25" s="83" t="e">
        <f ca="1">CHOOSE( MATCH(CONCATENATE("*",AF$1,"*"),'Сынып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25" s="83" t="e">
        <f ca="1">CHOOSE( MATCH(CONCATENATE("*",AG$1,"*"),'Сынып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25" s="83" t="e">
        <f ca="1">CHOOSE( MATCH(CONCATENATE("*",AH$1,"*"),'Сынып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25" s="83" t="e">
        <f ca="1">CHOOSE( MATCH(CONCATENATE("*",AI$1,"*"),'Сынып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25" s="83" t="e">
        <f ca="1">CHOOSE( MATCH(CONCATENATE("*",AJ$1,"*"),'Сынып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25" s="83" t="e">
        <f ca="1">CHOOSE( MATCH(CONCATENATE("*",AK$1,"*"),'Сынып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25" s="83" t="e">
        <f ca="1">CHOOSE( MATCH(CONCATENATE("*",AL$1,"*"),'Сынып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25" s="83" t="e">
        <f ca="1">CHOOSE( MATCH(CONCATENATE("*",AM$1,"*"),'Сынып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25" s="83" t="e">
        <f ca="1">CHOOSE( MATCH(CONCATENATE("*",AN$1,"*"),'Сынып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25" s="83" t="e">
        <f ca="1">CHOOSE( MATCH(CONCATENATE("*",AO$1,"*"),'Сынып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25" s="83" t="e">
        <f ca="1">CHOOSE( MATCH(CONCATENATE("*",AP$1,"*"),'Сынып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25" s="83" t="e">
        <f ca="1">CHOOSE( MATCH(CONCATENATE("*",AQ$1,"*"),'Сынып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25" s="83" t="e">
        <f ca="1">CHOOSE( MATCH(CONCATENATE("*",AR$1,"*"),'Сынып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S25" s="83" t="e">
        <f ca="1">CHOOSE( MATCH(CONCATENATE("*",AS$1,"*"),'Сынып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T25" s="83" t="e">
        <f ca="1">CHOOSE( MATCH(CONCATENATE("*",AT$1,"*"),'Сынып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U25" s="83" t="e">
        <f ca="1">CHOOSE( MATCH(CONCATENATE("*",AU$1,"*"),'Сынып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V25" s="83" t="e">
        <f ca="1">CHOOSE( MATCH(CONCATENATE("*",AV$1,"*"),'Сынып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W25" s="83" t="e">
        <f ca="1">CHOOSE( MATCH(CONCATENATE("*",AW$1,"*"),'Сынып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X25" s="83" t="e">
        <f ca="1">CHOOSE( MATCH(CONCATENATE("*",AX$1,"*"),'Сынып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Y25" s="83" t="e">
        <f ca="1">CHOOSE( MATCH(CONCATENATE("*",AY$1,"*"),'Сынып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Z25" s="83" t="e">
        <f ca="1">CHOOSE( MATCH(CONCATENATE("*",AZ$1,"*"),'Сынып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A25" s="83" t="e">
        <f ca="1">CHOOSE( MATCH(CONCATENATE("*",BA$1,"*"),'Сынып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B25" s="83" t="e">
        <f ca="1">CHOOSE( MATCH(CONCATENATE("*",BB$1,"*"),'Сынып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C25" s="83" t="e">
        <f ca="1">CHOOSE( MATCH(CONCATENATE("*",BC$1,"*"),'Сынып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D25" s="83" t="e">
        <f ca="1">CHOOSE( MATCH(CONCATENATE("*",BD$1,"*"),'Сынып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E25" s="83" t="e">
        <f ca="1">CHOOSE( MATCH(CONCATENATE("*",BE$1,"*"),'Сынып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F25" s="83" t="e">
        <f ca="1">CHOOSE( MATCH(CONCATENATE("*",BF$1,"*"),'Сынып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G25" s="83" t="e">
        <f ca="1">CHOOSE( MATCH(CONCATENATE("*",BG$1,"*"),'Сынып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H25" s="83" t="e">
        <f ca="1">CHOOSE( MATCH(CONCATENATE("*",BH$1,"*"),'Сынып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I25" s="83" t="e">
        <f ca="1">CHOOSE( MATCH(CONCATENATE("*",BI$1,"*"),'Сынып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J25" s="83" t="e">
        <f ca="1">CHOOSE( MATCH(CONCATENATE("*",BJ$1,"*"),'Сынып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K25" s="83" t="e">
        <f ca="1">CHOOSE( MATCH(CONCATENATE("*",BK$1,"*"),'Сынып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L25" s="83" t="e">
        <f ca="1">CHOOSE( MATCH(CONCATENATE("*",BL$1,"*"),'Сынып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M25" s="83" t="e">
        <f ca="1">CHOOSE( MATCH(CONCATENATE("*",BM$1,"*"),'Сынып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N25" s="83" t="e">
        <f ca="1">CHOOSE( MATCH(CONCATENATE("*",BN$1,"*"),'Сынып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O25" s="83" t="e">
        <f ca="1">CHOOSE( MATCH(CONCATENATE("*",BO$1,"*"),'Сынып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P25" s="83" t="e">
        <f ca="1">CHOOSE( MATCH(CONCATENATE("*",BP$1,"*"),'Сынып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Q25" s="83" t="e">
        <f ca="1">CHOOSE( MATCH(CONCATENATE("*",BQ$1,"*"),'Сынып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R25" s="83" t="e">
        <f ca="1">CHOOSE( MATCH(CONCATENATE("*",BR$1,"*"),'Сынып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S25" s="83" t="e">
        <f ca="1">CHOOSE( MATCH(CONCATENATE("*",BS$1,"*"),'Сынып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T25" s="83" t="e">
        <f ca="1">CHOOSE( MATCH(CONCATENATE("*",BT$1,"*"),'Сынып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U25" s="83" t="e">
        <f ca="1">CHOOSE( MATCH(CONCATENATE("*",BU$1,"*"),'Сынып Фам'!$E25:$Q25,0),'Сынып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</row>
    <row r="26" spans="1:97" ht="15.75" thickTop="1" x14ac:dyDescent="0.25">
      <c r="A26" s="36">
        <v>24</v>
      </c>
      <c r="B26" s="36" t="s">
        <v>31</v>
      </c>
      <c r="C26" s="36" t="s">
        <v>20</v>
      </c>
      <c r="D26" s="36">
        <v>1</v>
      </c>
      <c r="E26" s="83" t="e">
        <f ca="1">CHOOSE( MATCH(CONCATENATE("*",E$1,"*"),'Сынып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26" s="83" t="e">
        <f ca="1">CHOOSE( MATCH(CONCATENATE("*",F$1,"*"),'Сынып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26" s="83" t="e">
        <f ca="1">CHOOSE( MATCH(CONCATENATE("*",G$1,"*"),'Сынып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26" s="83" t="e">
        <f ca="1">CHOOSE( MATCH(CONCATENATE("*",H$1,"*"),'Сынып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26" s="83" t="e">
        <f ca="1">CHOOSE( MATCH(CONCATENATE("*",I$1,"*"),'Сынып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26" s="83" t="e">
        <f ca="1">CHOOSE( MATCH(CONCATENATE("*",J$1,"*"),'Сынып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26" s="83" t="e">
        <f ca="1">CHOOSE( MATCH(CONCATENATE("*",K$1,"*"),'Сынып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26" s="83" t="e">
        <f ca="1">CHOOSE( MATCH(CONCATENATE("*",L$1,"*"),'Сынып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26" s="83" t="e">
        <f ca="1">CHOOSE( MATCH(CONCATENATE("*",M$1,"*"),'Сынып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26" s="83" t="e">
        <f ca="1">CHOOSE( MATCH(CONCATENATE("*",N$1,"*"),'Сынып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26" s="83" t="e">
        <f ca="1">CHOOSE( MATCH(CONCATENATE("*",O$1,"*"),'Сынып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26" s="83" t="e">
        <f ca="1">CHOOSE( MATCH(CONCATENATE("*",P$1,"*"),'Сынып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26" s="83" t="e">
        <f ca="1">CHOOSE( MATCH(CONCATENATE("*",Q$1,"*"),'Сынып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26" s="83" t="e">
        <f ca="1">CHOOSE( MATCH(CONCATENATE("*",R$1,"*"),'Сынып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26" s="83" t="e">
        <f ca="1">CHOOSE( MATCH(CONCATENATE("*",S$1,"*"),'Сынып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26" s="83" t="e">
        <f ca="1">CHOOSE( MATCH(CONCATENATE("*",T$1,"*"),'Сынып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26" s="83" t="e">
        <f ca="1">CHOOSE( MATCH(CONCATENATE("*",U$1,"*"),'Сынып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26" s="83" t="e">
        <f ca="1">CHOOSE( MATCH(CONCATENATE("*",V$1,"*"),'Сынып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26" s="83" t="e">
        <f ca="1">CHOOSE( MATCH(CONCATENATE("*",W$1,"*"),'Сынып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26" s="83" t="e">
        <f ca="1">CHOOSE( MATCH(CONCATENATE("*",X$1,"*"),'Сынып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26" s="83" t="e">
        <f ca="1">CHOOSE( MATCH(CONCATENATE("*",Y$1,"*"),'Сынып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26" s="83" t="e">
        <f ca="1">CHOOSE( MATCH(CONCATENATE("*",Z$1,"*"),'Сынып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26" s="83" t="e">
        <f ca="1">CHOOSE( MATCH(CONCATENATE("*",AA$1,"*"),'Сынып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26" s="83" t="e">
        <f ca="1">CHOOSE( MATCH(CONCATENATE("*",AB$1,"*"),'Сынып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26" s="83" t="e">
        <f ca="1">CHOOSE( MATCH(CONCATENATE("*",AC$1,"*"),'Сынып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26" s="83" t="e">
        <f ca="1">CHOOSE( MATCH(CONCATENATE("*",AD$1,"*"),'Сынып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26" s="83" t="e">
        <f ca="1">CHOOSE( MATCH(CONCATENATE("*",AE$1,"*"),'Сынып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26" s="83" t="e">
        <f ca="1">CHOOSE( MATCH(CONCATENATE("*",AF$1,"*"),'Сынып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26" s="83" t="e">
        <f ca="1">CHOOSE( MATCH(CONCATENATE("*",AG$1,"*"),'Сынып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26" s="83" t="e">
        <f ca="1">CHOOSE( MATCH(CONCATENATE("*",AH$1,"*"),'Сынып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26" s="83" t="e">
        <f ca="1">CHOOSE( MATCH(CONCATENATE("*",AI$1,"*"),'Сынып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26" s="83" t="e">
        <f ca="1">CHOOSE( MATCH(CONCATENATE("*",AJ$1,"*"),'Сынып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26" s="83" t="e">
        <f ca="1">CHOOSE( MATCH(CONCATENATE("*",AK$1,"*"),'Сынып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26" s="83" t="e">
        <f ca="1">CHOOSE( MATCH(CONCATENATE("*",AL$1,"*"),'Сынып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26" s="83" t="e">
        <f ca="1">CHOOSE( MATCH(CONCATENATE("*",AM$1,"*"),'Сынып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26" s="83" t="e">
        <f ca="1">CHOOSE( MATCH(CONCATENATE("*",AN$1,"*"),'Сынып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26" s="83" t="e">
        <f ca="1">CHOOSE( MATCH(CONCATENATE("*",AO$1,"*"),'Сынып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26" s="83" t="e">
        <f ca="1">CHOOSE( MATCH(CONCATENATE("*",AP$1,"*"),'Сынып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26" s="83" t="e">
        <f ca="1">CHOOSE( MATCH(CONCATENATE("*",AQ$1,"*"),'Сынып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26" s="83" t="e">
        <f ca="1">CHOOSE( MATCH(CONCATENATE("*",AR$1,"*"),'Сынып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S26" s="83" t="e">
        <f ca="1">CHOOSE( MATCH(CONCATENATE("*",AS$1,"*"),'Сынып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T26" s="83" t="e">
        <f ca="1">CHOOSE( MATCH(CONCATENATE("*",AT$1,"*"),'Сынып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U26" s="83" t="e">
        <f ca="1">CHOOSE( MATCH(CONCATENATE("*",AU$1,"*"),'Сынып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V26" s="83" t="e">
        <f ca="1">CHOOSE( MATCH(CONCATENATE("*",AV$1,"*"),'Сынып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W26" s="83" t="e">
        <f ca="1">CHOOSE( MATCH(CONCATENATE("*",AW$1,"*"),'Сынып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X26" s="83" t="e">
        <f ca="1">CHOOSE( MATCH(CONCATENATE("*",AX$1,"*"),'Сынып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Y26" s="83" t="e">
        <f ca="1">CHOOSE( MATCH(CONCATENATE("*",AY$1,"*"),'Сынып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Z26" s="83" t="e">
        <f ca="1">CHOOSE( MATCH(CONCATENATE("*",AZ$1,"*"),'Сынып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A26" s="83" t="e">
        <f ca="1">CHOOSE( MATCH(CONCATENATE("*",BA$1,"*"),'Сынып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B26" s="83" t="e">
        <f ca="1">CHOOSE( MATCH(CONCATENATE("*",BB$1,"*"),'Сынып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C26" s="83" t="e">
        <f ca="1">CHOOSE( MATCH(CONCATENATE("*",BC$1,"*"),'Сынып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D26" s="83" t="e">
        <f ca="1">CHOOSE( MATCH(CONCATENATE("*",BD$1,"*"),'Сынып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E26" s="83" t="e">
        <f ca="1">CHOOSE( MATCH(CONCATENATE("*",BE$1,"*"),'Сынып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F26" s="83" t="e">
        <f ca="1">CHOOSE( MATCH(CONCATENATE("*",BF$1,"*"),'Сынып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G26" s="83" t="e">
        <f ca="1">CHOOSE( MATCH(CONCATENATE("*",BG$1,"*"),'Сынып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H26" s="83" t="e">
        <f ca="1">CHOOSE( MATCH(CONCATENATE("*",BH$1,"*"),'Сынып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I26" s="83" t="e">
        <f ca="1">CHOOSE( MATCH(CONCATENATE("*",BI$1,"*"),'Сынып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J26" s="83" t="e">
        <f ca="1">CHOOSE( MATCH(CONCATENATE("*",BJ$1,"*"),'Сынып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K26" s="83" t="e">
        <f ca="1">CHOOSE( MATCH(CONCATENATE("*",BK$1,"*"),'Сынып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L26" s="83" t="e">
        <f ca="1">CHOOSE( MATCH(CONCATENATE("*",BL$1,"*"),'Сынып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M26" s="83" t="e">
        <f ca="1">CHOOSE( MATCH(CONCATENATE("*",BM$1,"*"),'Сынып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N26" s="83" t="e">
        <f ca="1">CHOOSE( MATCH(CONCATENATE("*",BN$1,"*"),'Сынып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O26" s="83" t="e">
        <f ca="1">CHOOSE( MATCH(CONCATENATE("*",BO$1,"*"),'Сынып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P26" s="83" t="e">
        <f ca="1">CHOOSE( MATCH(CONCATENATE("*",BP$1,"*"),'Сынып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Q26" s="83" t="e">
        <f ca="1">CHOOSE( MATCH(CONCATENATE("*",BQ$1,"*"),'Сынып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R26" s="83" t="e">
        <f ca="1">CHOOSE( MATCH(CONCATENATE("*",BR$1,"*"),'Сынып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S26" s="83" t="e">
        <f ca="1">CHOOSE( MATCH(CONCATENATE("*",BS$1,"*"),'Сынып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T26" s="83" t="e">
        <f ca="1">CHOOSE( MATCH(CONCATENATE("*",BT$1,"*"),'Сынып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U26" s="83" t="e">
        <f ca="1">CHOOSE( MATCH(CONCATENATE("*",BU$1,"*"),'Сынып Фам'!$E26:$Q26,0),'Сынып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</row>
    <row r="27" spans="1:97" x14ac:dyDescent="0.25">
      <c r="A27" s="30">
        <v>25</v>
      </c>
      <c r="B27" s="30"/>
      <c r="C27" s="30" t="s">
        <v>22</v>
      </c>
      <c r="D27" s="30">
        <v>2</v>
      </c>
      <c r="E27" s="83" t="e">
        <f ca="1">CHOOSE( MATCH(CONCATENATE("*",E$1,"*"),'Сынып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27" s="83" t="e">
        <f ca="1">CHOOSE( MATCH(CONCATENATE("*",F$1,"*"),'Сынып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27" s="83" t="e">
        <f ca="1">CHOOSE( MATCH(CONCATENATE("*",G$1,"*"),'Сынып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27" s="83" t="e">
        <f ca="1">CHOOSE( MATCH(CONCATENATE("*",H$1,"*"),'Сынып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27" s="83" t="e">
        <f ca="1">CHOOSE( MATCH(CONCATENATE("*",I$1,"*"),'Сынып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27" s="83" t="e">
        <f ca="1">CHOOSE( MATCH(CONCATENATE("*",J$1,"*"),'Сынып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27" s="83" t="e">
        <f ca="1">CHOOSE( MATCH(CONCATENATE("*",K$1,"*"),'Сынып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27" s="83" t="e">
        <f ca="1">CHOOSE( MATCH(CONCATENATE("*",L$1,"*"),'Сынып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27" s="83" t="e">
        <f ca="1">CHOOSE( MATCH(CONCATENATE("*",M$1,"*"),'Сынып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27" s="83" t="e">
        <f ca="1">CHOOSE( MATCH(CONCATENATE("*",N$1,"*"),'Сынып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27" s="83" t="e">
        <f ca="1">CHOOSE( MATCH(CONCATENATE("*",O$1,"*"),'Сынып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27" s="83" t="e">
        <f ca="1">CHOOSE( MATCH(CONCATENATE("*",P$1,"*"),'Сынып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27" s="83" t="e">
        <f ca="1">CHOOSE( MATCH(CONCATENATE("*",Q$1,"*"),'Сынып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27" s="83" t="e">
        <f ca="1">CHOOSE( MATCH(CONCATENATE("*",R$1,"*"),'Сынып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27" s="83" t="e">
        <f ca="1">CHOOSE( MATCH(CONCATENATE("*",S$1,"*"),'Сынып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27" s="83" t="e">
        <f ca="1">CHOOSE( MATCH(CONCATENATE("*",T$1,"*"),'Сынып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27" s="83" t="e">
        <f ca="1">CHOOSE( MATCH(CONCATENATE("*",U$1,"*"),'Сынып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27" s="83" t="e">
        <f ca="1">CHOOSE( MATCH(CONCATENATE("*",V$1,"*"),'Сынып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27" s="83" t="e">
        <f ca="1">CHOOSE( MATCH(CONCATENATE("*",W$1,"*"),'Сынып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27" s="83" t="e">
        <f ca="1">CHOOSE( MATCH(CONCATENATE("*",X$1,"*"),'Сынып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27" s="83" t="e">
        <f ca="1">CHOOSE( MATCH(CONCATENATE("*",Y$1,"*"),'Сынып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27" s="83" t="e">
        <f ca="1">CHOOSE( MATCH(CONCATENATE("*",Z$1,"*"),'Сынып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27" s="83" t="e">
        <f ca="1">CHOOSE( MATCH(CONCATENATE("*",AA$1,"*"),'Сынып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27" s="83" t="e">
        <f ca="1">CHOOSE( MATCH(CONCATENATE("*",AB$1,"*"),'Сынып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27" s="83" t="e">
        <f ca="1">CHOOSE( MATCH(CONCATENATE("*",AC$1,"*"),'Сынып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27" s="83" t="e">
        <f ca="1">CHOOSE( MATCH(CONCATENATE("*",AD$1,"*"),'Сынып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27" s="83" t="e">
        <f ca="1">CHOOSE( MATCH(CONCATENATE("*",AE$1,"*"),'Сынып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27" s="83" t="e">
        <f ca="1">CHOOSE( MATCH(CONCATENATE("*",AF$1,"*"),'Сынып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27" s="83" t="e">
        <f ca="1">CHOOSE( MATCH(CONCATENATE("*",AG$1,"*"),'Сынып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27" s="83" t="e">
        <f ca="1">CHOOSE( MATCH(CONCATENATE("*",AH$1,"*"),'Сынып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27" s="83" t="e">
        <f ca="1">CHOOSE( MATCH(CONCATENATE("*",AI$1,"*"),'Сынып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27" s="83" t="e">
        <f ca="1">CHOOSE( MATCH(CONCATENATE("*",AJ$1,"*"),'Сынып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27" s="83" t="e">
        <f ca="1">CHOOSE( MATCH(CONCATENATE("*",AK$1,"*"),'Сынып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27" s="83" t="e">
        <f ca="1">CHOOSE( MATCH(CONCATENATE("*",AL$1,"*"),'Сынып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27" s="83" t="e">
        <f ca="1">CHOOSE( MATCH(CONCATENATE("*",AM$1,"*"),'Сынып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27" s="83" t="e">
        <f ca="1">CHOOSE( MATCH(CONCATENATE("*",AN$1,"*"),'Сынып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27" s="83" t="e">
        <f ca="1">CHOOSE( MATCH(CONCATENATE("*",AO$1,"*"),'Сынып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27" s="83" t="e">
        <f ca="1">CHOOSE( MATCH(CONCATENATE("*",AP$1,"*"),'Сынып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27" s="83" t="e">
        <f ca="1">CHOOSE( MATCH(CONCATENATE("*",AQ$1,"*"),'Сынып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27" s="83" t="e">
        <f ca="1">CHOOSE( MATCH(CONCATENATE("*",AR$1,"*"),'Сынып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S27" s="83" t="e">
        <f ca="1">CHOOSE( MATCH(CONCATENATE("*",AS$1,"*"),'Сынып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T27" s="83" t="e">
        <f ca="1">CHOOSE( MATCH(CONCATENATE("*",AT$1,"*"),'Сынып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U27" s="83" t="e">
        <f ca="1">CHOOSE( MATCH(CONCATENATE("*",AU$1,"*"),'Сынып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V27" s="83" t="e">
        <f ca="1">CHOOSE( MATCH(CONCATENATE("*",AV$1,"*"),'Сынып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W27" s="83" t="e">
        <f ca="1">CHOOSE( MATCH(CONCATENATE("*",AW$1,"*"),'Сынып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X27" s="83" t="e">
        <f ca="1">CHOOSE( MATCH(CONCATENATE("*",AX$1,"*"),'Сынып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Y27" s="83" t="e">
        <f ca="1">CHOOSE( MATCH(CONCATENATE("*",AY$1,"*"),'Сынып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Z27" s="83" t="e">
        <f ca="1">CHOOSE( MATCH(CONCATENATE("*",AZ$1,"*"),'Сынып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A27" s="83" t="e">
        <f ca="1">CHOOSE( MATCH(CONCATENATE("*",BA$1,"*"),'Сынып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B27" s="83" t="e">
        <f ca="1">CHOOSE( MATCH(CONCATENATE("*",BB$1,"*"),'Сынып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C27" s="83" t="e">
        <f ca="1">CHOOSE( MATCH(CONCATENATE("*",BC$1,"*"),'Сынып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D27" s="83" t="e">
        <f ca="1">CHOOSE( MATCH(CONCATENATE("*",BD$1,"*"),'Сынып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E27" s="83" t="e">
        <f ca="1">CHOOSE( MATCH(CONCATENATE("*",BE$1,"*"),'Сынып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F27" s="83" t="e">
        <f ca="1">CHOOSE( MATCH(CONCATENATE("*",BF$1,"*"),'Сынып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G27" s="83" t="e">
        <f ca="1">CHOOSE( MATCH(CONCATENATE("*",BG$1,"*"),'Сынып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H27" s="83" t="e">
        <f ca="1">CHOOSE( MATCH(CONCATENATE("*",BH$1,"*"),'Сынып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I27" s="83" t="e">
        <f ca="1">CHOOSE( MATCH(CONCATENATE("*",BI$1,"*"),'Сынып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J27" s="83" t="e">
        <f ca="1">CHOOSE( MATCH(CONCATENATE("*",BJ$1,"*"),'Сынып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K27" s="83" t="e">
        <f ca="1">CHOOSE( MATCH(CONCATENATE("*",BK$1,"*"),'Сынып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L27" s="83" t="e">
        <f ca="1">CHOOSE( MATCH(CONCATENATE("*",BL$1,"*"),'Сынып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M27" s="83" t="e">
        <f ca="1">CHOOSE( MATCH(CONCATENATE("*",BM$1,"*"),'Сынып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N27" s="83" t="e">
        <f ca="1">CHOOSE( MATCH(CONCATENATE("*",BN$1,"*"),'Сынып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O27" s="83" t="e">
        <f ca="1">CHOOSE( MATCH(CONCATENATE("*",BO$1,"*"),'Сынып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P27" s="83" t="e">
        <f ca="1">CHOOSE( MATCH(CONCATENATE("*",BP$1,"*"),'Сынып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Q27" s="83" t="e">
        <f ca="1">CHOOSE( MATCH(CONCATENATE("*",BQ$1,"*"),'Сынып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R27" s="83" t="e">
        <f ca="1">CHOOSE( MATCH(CONCATENATE("*",BR$1,"*"),'Сынып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S27" s="83" t="e">
        <f ca="1">CHOOSE( MATCH(CONCATENATE("*",BS$1,"*"),'Сынып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T27" s="83" t="e">
        <f ca="1">CHOOSE( MATCH(CONCATENATE("*",BT$1,"*"),'Сынып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U27" s="83" t="e">
        <f ca="1">CHOOSE( MATCH(CONCATENATE("*",BU$1,"*"),'Сынып Фам'!$E27:$Q27,0),'Сынып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</row>
    <row r="28" spans="1:97" x14ac:dyDescent="0.25">
      <c r="A28" s="30">
        <v>26</v>
      </c>
      <c r="B28" s="30"/>
      <c r="C28" s="30" t="s">
        <v>23</v>
      </c>
      <c r="D28" s="30">
        <v>3</v>
      </c>
      <c r="E28" s="83" t="e">
        <f ca="1">CHOOSE( MATCH(CONCATENATE("*",E$1,"*"),'Сынып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28" s="83" t="e">
        <f ca="1">CHOOSE( MATCH(CONCATENATE("*",F$1,"*"),'Сынып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28" s="83" t="e">
        <f ca="1">CHOOSE( MATCH(CONCATENATE("*",G$1,"*"),'Сынып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28" s="83" t="e">
        <f ca="1">CHOOSE( MATCH(CONCATENATE("*",H$1,"*"),'Сынып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28" s="83" t="e">
        <f ca="1">CHOOSE( MATCH(CONCATENATE("*",I$1,"*"),'Сынып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28" s="83" t="e">
        <f ca="1">CHOOSE( MATCH(CONCATENATE("*",J$1,"*"),'Сынып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28" s="83" t="e">
        <f ca="1">CHOOSE( MATCH(CONCATENATE("*",K$1,"*"),'Сынып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28" s="83" t="e">
        <f ca="1">CHOOSE( MATCH(CONCATENATE("*",L$1,"*"),'Сынып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28" s="83" t="e">
        <f ca="1">CHOOSE( MATCH(CONCATENATE("*",M$1,"*"),'Сынып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28" s="83" t="e">
        <f ca="1">CHOOSE( MATCH(CONCATENATE("*",N$1,"*"),'Сынып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28" s="83" t="e">
        <f ca="1">CHOOSE( MATCH(CONCATENATE("*",O$1,"*"),'Сынып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28" s="83" t="e">
        <f ca="1">CHOOSE( MATCH(CONCATENATE("*",P$1,"*"),'Сынып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28" s="83" t="e">
        <f ca="1">CHOOSE( MATCH(CONCATENATE("*",Q$1,"*"),'Сынып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28" s="83" t="e">
        <f ca="1">CHOOSE( MATCH(CONCATENATE("*",R$1,"*"),'Сынып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28" s="83" t="e">
        <f ca="1">CHOOSE( MATCH(CONCATENATE("*",S$1,"*"),'Сынып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28" s="83" t="e">
        <f ca="1">CHOOSE( MATCH(CONCATENATE("*",T$1,"*"),'Сынып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28" s="83" t="e">
        <f ca="1">CHOOSE( MATCH(CONCATENATE("*",U$1,"*"),'Сынып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28" s="83" t="e">
        <f ca="1">CHOOSE( MATCH(CONCATENATE("*",V$1,"*"),'Сынып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28" s="83" t="e">
        <f ca="1">CHOOSE( MATCH(CONCATENATE("*",W$1,"*"),'Сынып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28" s="83" t="e">
        <f ca="1">CHOOSE( MATCH(CONCATENATE("*",X$1,"*"),'Сынып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28" s="83" t="e">
        <f ca="1">CHOOSE( MATCH(CONCATENATE("*",Y$1,"*"),'Сынып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28" s="83" t="e">
        <f ca="1">CHOOSE( MATCH(CONCATENATE("*",Z$1,"*"),'Сынып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28" s="83" t="e">
        <f ca="1">CHOOSE( MATCH(CONCATENATE("*",AA$1,"*"),'Сынып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28" s="83" t="e">
        <f ca="1">CHOOSE( MATCH(CONCATENATE("*",AB$1,"*"),'Сынып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28" s="83" t="e">
        <f ca="1">CHOOSE( MATCH(CONCATENATE("*",AC$1,"*"),'Сынып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28" s="83" t="e">
        <f ca="1">CHOOSE( MATCH(CONCATENATE("*",AD$1,"*"),'Сынып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28" s="83" t="e">
        <f ca="1">CHOOSE( MATCH(CONCATENATE("*",AE$1,"*"),'Сынып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28" s="83" t="e">
        <f ca="1">CHOOSE( MATCH(CONCATENATE("*",AF$1,"*"),'Сынып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28" s="83" t="e">
        <f ca="1">CHOOSE( MATCH(CONCATENATE("*",AG$1,"*"),'Сынып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28" s="83" t="e">
        <f ca="1">CHOOSE( MATCH(CONCATENATE("*",AH$1,"*"),'Сынып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28" s="83" t="e">
        <f ca="1">CHOOSE( MATCH(CONCATENATE("*",AI$1,"*"),'Сынып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28" s="83" t="e">
        <f ca="1">CHOOSE( MATCH(CONCATENATE("*",AJ$1,"*"),'Сынып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28" s="83" t="e">
        <f ca="1">CHOOSE( MATCH(CONCATENATE("*",AK$1,"*"),'Сынып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28" s="83" t="e">
        <f ca="1">CHOOSE( MATCH(CONCATENATE("*",AL$1,"*"),'Сынып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28" s="83" t="e">
        <f ca="1">CHOOSE( MATCH(CONCATENATE("*",AM$1,"*"),'Сынып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28" s="83" t="e">
        <f ca="1">CHOOSE( MATCH(CONCATENATE("*",AN$1,"*"),'Сынып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28" s="83" t="e">
        <f ca="1">CHOOSE( MATCH(CONCATENATE("*",AO$1,"*"),'Сынып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28" s="83" t="e">
        <f ca="1">CHOOSE( MATCH(CONCATENATE("*",AP$1,"*"),'Сынып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28" s="83" t="e">
        <f ca="1">CHOOSE( MATCH(CONCATENATE("*",AQ$1,"*"),'Сынып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28" s="83" t="e">
        <f ca="1">CHOOSE( MATCH(CONCATENATE("*",AR$1,"*"),'Сынып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S28" s="83" t="e">
        <f ca="1">CHOOSE( MATCH(CONCATENATE("*",AS$1,"*"),'Сынып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T28" s="83" t="e">
        <f ca="1">CHOOSE( MATCH(CONCATENATE("*",AT$1,"*"),'Сынып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U28" s="83" t="e">
        <f ca="1">CHOOSE( MATCH(CONCATENATE("*",AU$1,"*"),'Сынып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V28" s="83" t="e">
        <f ca="1">CHOOSE( MATCH(CONCATENATE("*",AV$1,"*"),'Сынып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W28" s="83" t="e">
        <f ca="1">CHOOSE( MATCH(CONCATENATE("*",AW$1,"*"),'Сынып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X28" s="83" t="e">
        <f ca="1">CHOOSE( MATCH(CONCATENATE("*",AX$1,"*"),'Сынып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Y28" s="83" t="e">
        <f ca="1">CHOOSE( MATCH(CONCATENATE("*",AY$1,"*"),'Сынып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Z28" s="83" t="e">
        <f ca="1">CHOOSE( MATCH(CONCATENATE("*",AZ$1,"*"),'Сынып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A28" s="83" t="e">
        <f ca="1">CHOOSE( MATCH(CONCATENATE("*",BA$1,"*"),'Сынып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B28" s="83" t="e">
        <f ca="1">CHOOSE( MATCH(CONCATENATE("*",BB$1,"*"),'Сынып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C28" s="83" t="e">
        <f ca="1">CHOOSE( MATCH(CONCATENATE("*",BC$1,"*"),'Сынып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D28" s="83" t="e">
        <f ca="1">CHOOSE( MATCH(CONCATENATE("*",BD$1,"*"),'Сынып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E28" s="83" t="e">
        <f ca="1">CHOOSE( MATCH(CONCATENATE("*",BE$1,"*"),'Сынып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F28" s="83" t="e">
        <f ca="1">CHOOSE( MATCH(CONCATENATE("*",BF$1,"*"),'Сынып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G28" s="83" t="e">
        <f ca="1">CHOOSE( MATCH(CONCATENATE("*",BG$1,"*"),'Сынып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H28" s="83" t="e">
        <f ca="1">CHOOSE( MATCH(CONCATENATE("*",BH$1,"*"),'Сынып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I28" s="83" t="e">
        <f ca="1">CHOOSE( MATCH(CONCATENATE("*",BI$1,"*"),'Сынып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J28" s="83" t="e">
        <f ca="1">CHOOSE( MATCH(CONCATENATE("*",BJ$1,"*"),'Сынып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K28" s="83" t="e">
        <f ca="1">CHOOSE( MATCH(CONCATENATE("*",BK$1,"*"),'Сынып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L28" s="83" t="e">
        <f ca="1">CHOOSE( MATCH(CONCATENATE("*",BL$1,"*"),'Сынып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M28" s="83" t="e">
        <f ca="1">CHOOSE( MATCH(CONCATENATE("*",BM$1,"*"),'Сынып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N28" s="83" t="e">
        <f ca="1">CHOOSE( MATCH(CONCATENATE("*",BN$1,"*"),'Сынып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O28" s="83" t="e">
        <f ca="1">CHOOSE( MATCH(CONCATENATE("*",BO$1,"*"),'Сынып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P28" s="83" t="e">
        <f ca="1">CHOOSE( MATCH(CONCATENATE("*",BP$1,"*"),'Сынып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Q28" s="83" t="e">
        <f ca="1">CHOOSE( MATCH(CONCATENATE("*",BQ$1,"*"),'Сынып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R28" s="83" t="e">
        <f ca="1">CHOOSE( MATCH(CONCATENATE("*",BR$1,"*"),'Сынып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S28" s="83" t="e">
        <f ca="1">CHOOSE( MATCH(CONCATENATE("*",BS$1,"*"),'Сынып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T28" s="83" t="e">
        <f ca="1">CHOOSE( MATCH(CONCATENATE("*",BT$1,"*"),'Сынып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U28" s="83" t="e">
        <f ca="1">CHOOSE( MATCH(CONCATENATE("*",BU$1,"*"),'Сынып Фам'!$E28:$Q28,0),'Сынып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</row>
    <row r="29" spans="1:97" x14ac:dyDescent="0.25">
      <c r="A29" s="30">
        <v>27</v>
      </c>
      <c r="B29" s="30"/>
      <c r="C29" s="30" t="s">
        <v>24</v>
      </c>
      <c r="D29" s="30">
        <v>4</v>
      </c>
      <c r="E29" s="83" t="e">
        <f ca="1">CHOOSE( MATCH(CONCATENATE("*",E$1,"*"),'Сынып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29" s="83" t="e">
        <f ca="1">CHOOSE( MATCH(CONCATENATE("*",F$1,"*"),'Сынып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29" s="83" t="e">
        <f ca="1">CHOOSE( MATCH(CONCATENATE("*",G$1,"*"),'Сынып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29" s="83" t="e">
        <f ca="1">CHOOSE( MATCH(CONCATENATE("*",H$1,"*"),'Сынып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29" s="83" t="e">
        <f ca="1">CHOOSE( MATCH(CONCATENATE("*",I$1,"*"),'Сынып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29" s="83" t="e">
        <f ca="1">CHOOSE( MATCH(CONCATENATE("*",J$1,"*"),'Сынып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29" s="83" t="e">
        <f ca="1">CHOOSE( MATCH(CONCATENATE("*",K$1,"*"),'Сынып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29" s="83" t="e">
        <f ca="1">CHOOSE( MATCH(CONCATENATE("*",L$1,"*"),'Сынып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29" s="83" t="e">
        <f ca="1">CHOOSE( MATCH(CONCATENATE("*",M$1,"*"),'Сынып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29" s="83" t="e">
        <f ca="1">CHOOSE( MATCH(CONCATENATE("*",N$1,"*"),'Сынып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29" s="83" t="e">
        <f ca="1">CHOOSE( MATCH(CONCATENATE("*",O$1,"*"),'Сынып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29" s="83" t="e">
        <f ca="1">CHOOSE( MATCH(CONCATENATE("*",P$1,"*"),'Сынып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29" s="83" t="e">
        <f ca="1">CHOOSE( MATCH(CONCATENATE("*",Q$1,"*"),'Сынып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29" s="83" t="e">
        <f ca="1">CHOOSE( MATCH(CONCATENATE("*",R$1,"*"),'Сынып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29" s="83" t="e">
        <f ca="1">CHOOSE( MATCH(CONCATENATE("*",S$1,"*"),'Сынып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29" s="83" t="e">
        <f ca="1">CHOOSE( MATCH(CONCATENATE("*",T$1,"*"),'Сынып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29" s="83" t="e">
        <f ca="1">CHOOSE( MATCH(CONCATENATE("*",U$1,"*"),'Сынып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29" s="83" t="e">
        <f ca="1">CHOOSE( MATCH(CONCATENATE("*",V$1,"*"),'Сынып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29" s="83" t="e">
        <f ca="1">CHOOSE( MATCH(CONCATENATE("*",W$1,"*"),'Сынып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29" s="83" t="e">
        <f ca="1">CHOOSE( MATCH(CONCATENATE("*",X$1,"*"),'Сынып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29" s="83" t="e">
        <f ca="1">CHOOSE( MATCH(CONCATENATE("*",Y$1,"*"),'Сынып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29" s="83" t="e">
        <f ca="1">CHOOSE( MATCH(CONCATENATE("*",Z$1,"*"),'Сынып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29" s="83" t="e">
        <f ca="1">CHOOSE( MATCH(CONCATENATE("*",AA$1,"*"),'Сынып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29" s="83" t="e">
        <f ca="1">CHOOSE( MATCH(CONCATENATE("*",AB$1,"*"),'Сынып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29" s="83" t="e">
        <f ca="1">CHOOSE( MATCH(CONCATENATE("*",AC$1,"*"),'Сынып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29" s="83" t="e">
        <f ca="1">CHOOSE( MATCH(CONCATENATE("*",AD$1,"*"),'Сынып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29" s="83" t="e">
        <f ca="1">CHOOSE( MATCH(CONCATENATE("*",AE$1,"*"),'Сынып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29" s="83" t="e">
        <f ca="1">CHOOSE( MATCH(CONCATENATE("*",AF$1,"*"),'Сынып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29" s="83" t="e">
        <f ca="1">CHOOSE( MATCH(CONCATENATE("*",AG$1,"*"),'Сынып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29" s="83" t="e">
        <f ca="1">CHOOSE( MATCH(CONCATENATE("*",AH$1,"*"),'Сынып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29" s="83" t="e">
        <f ca="1">CHOOSE( MATCH(CONCATENATE("*",AI$1,"*"),'Сынып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29" s="83" t="e">
        <f ca="1">CHOOSE( MATCH(CONCATENATE("*",AJ$1,"*"),'Сынып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29" s="83" t="e">
        <f ca="1">CHOOSE( MATCH(CONCATENATE("*",AK$1,"*"),'Сынып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29" s="83" t="e">
        <f ca="1">CHOOSE( MATCH(CONCATENATE("*",AL$1,"*"),'Сынып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29" s="83" t="e">
        <f ca="1">CHOOSE( MATCH(CONCATENATE("*",AM$1,"*"),'Сынып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29" s="83" t="e">
        <f ca="1">CHOOSE( MATCH(CONCATENATE("*",AN$1,"*"),'Сынып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29" s="83" t="e">
        <f ca="1">CHOOSE( MATCH(CONCATENATE("*",AO$1,"*"),'Сынып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29" s="83" t="e">
        <f ca="1">CHOOSE( MATCH(CONCATENATE("*",AP$1,"*"),'Сынып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29" s="83" t="e">
        <f ca="1">CHOOSE( MATCH(CONCATENATE("*",AQ$1,"*"),'Сынып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29" s="83" t="e">
        <f ca="1">CHOOSE( MATCH(CONCATENATE("*",AR$1,"*"),'Сынып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S29" s="83" t="e">
        <f ca="1">CHOOSE( MATCH(CONCATENATE("*",AS$1,"*"),'Сынып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T29" s="83" t="e">
        <f ca="1">CHOOSE( MATCH(CONCATENATE("*",AT$1,"*"),'Сынып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U29" s="83" t="e">
        <f ca="1">CHOOSE( MATCH(CONCATENATE("*",AU$1,"*"),'Сынып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V29" s="83" t="e">
        <f ca="1">CHOOSE( MATCH(CONCATENATE("*",AV$1,"*"),'Сынып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W29" s="83" t="e">
        <f ca="1">CHOOSE( MATCH(CONCATENATE("*",AW$1,"*"),'Сынып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X29" s="83" t="e">
        <f ca="1">CHOOSE( MATCH(CONCATENATE("*",AX$1,"*"),'Сынып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Y29" s="83" t="e">
        <f ca="1">CHOOSE( MATCH(CONCATENATE("*",AY$1,"*"),'Сынып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Z29" s="83" t="e">
        <f ca="1">CHOOSE( MATCH(CONCATENATE("*",AZ$1,"*"),'Сынып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A29" s="83" t="e">
        <f ca="1">CHOOSE( MATCH(CONCATENATE("*",BA$1,"*"),'Сынып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B29" s="83" t="e">
        <f ca="1">CHOOSE( MATCH(CONCATENATE("*",BB$1,"*"),'Сынып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C29" s="83" t="e">
        <f ca="1">CHOOSE( MATCH(CONCATENATE("*",BC$1,"*"),'Сынып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D29" s="83" t="e">
        <f ca="1">CHOOSE( MATCH(CONCATENATE("*",BD$1,"*"),'Сынып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E29" s="83" t="e">
        <f ca="1">CHOOSE( MATCH(CONCATENATE("*",BE$1,"*"),'Сынып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F29" s="83" t="e">
        <f ca="1">CHOOSE( MATCH(CONCATENATE("*",BF$1,"*"),'Сынып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G29" s="83" t="e">
        <f ca="1">CHOOSE( MATCH(CONCATENATE("*",BG$1,"*"),'Сынып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H29" s="83" t="e">
        <f ca="1">CHOOSE( MATCH(CONCATENATE("*",BH$1,"*"),'Сынып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I29" s="83" t="e">
        <f ca="1">CHOOSE( MATCH(CONCATENATE("*",BI$1,"*"),'Сынып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J29" s="83" t="e">
        <f ca="1">CHOOSE( MATCH(CONCATENATE("*",BJ$1,"*"),'Сынып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K29" s="83" t="e">
        <f ca="1">CHOOSE( MATCH(CONCATENATE("*",BK$1,"*"),'Сынып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L29" s="83" t="e">
        <f ca="1">CHOOSE( MATCH(CONCATENATE("*",BL$1,"*"),'Сынып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M29" s="83" t="e">
        <f ca="1">CHOOSE( MATCH(CONCATENATE("*",BM$1,"*"),'Сынып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N29" s="83" t="e">
        <f ca="1">CHOOSE( MATCH(CONCATENATE("*",BN$1,"*"),'Сынып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O29" s="83" t="e">
        <f ca="1">CHOOSE( MATCH(CONCATENATE("*",BO$1,"*"),'Сынып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P29" s="83" t="e">
        <f ca="1">CHOOSE( MATCH(CONCATENATE("*",BP$1,"*"),'Сынып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Q29" s="83" t="e">
        <f ca="1">CHOOSE( MATCH(CONCATENATE("*",BQ$1,"*"),'Сынып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R29" s="83" t="e">
        <f ca="1">CHOOSE( MATCH(CONCATENATE("*",BR$1,"*"),'Сынып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S29" s="83" t="e">
        <f ca="1">CHOOSE( MATCH(CONCATENATE("*",BS$1,"*"),'Сынып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T29" s="83" t="e">
        <f ca="1">CHOOSE( MATCH(CONCATENATE("*",BT$1,"*"),'Сынып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U29" s="83" t="e">
        <f ca="1">CHOOSE( MATCH(CONCATENATE("*",BU$1,"*"),'Сынып Фам'!$E29:$Q29,0),'Сынып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</row>
    <row r="30" spans="1:97" x14ac:dyDescent="0.25">
      <c r="A30" s="30">
        <v>28</v>
      </c>
      <c r="B30" s="30"/>
      <c r="C30" s="30" t="s">
        <v>25</v>
      </c>
      <c r="D30" s="30">
        <v>5</v>
      </c>
      <c r="E30" s="83" t="e">
        <f ca="1">CHOOSE( MATCH(CONCATENATE("*",E$1,"*"),'Сынып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30" s="83" t="e">
        <f ca="1">CHOOSE( MATCH(CONCATENATE("*",F$1,"*"),'Сынып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30" s="83" t="e">
        <f ca="1">CHOOSE( MATCH(CONCATENATE("*",G$1,"*"),'Сынып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30" s="83" t="e">
        <f ca="1">CHOOSE( MATCH(CONCATENATE("*",H$1,"*"),'Сынып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30" s="83" t="e">
        <f ca="1">CHOOSE( MATCH(CONCATENATE("*",I$1,"*"),'Сынып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30" s="83" t="e">
        <f ca="1">CHOOSE( MATCH(CONCATENATE("*",J$1,"*"),'Сынып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30" s="83" t="e">
        <f ca="1">CHOOSE( MATCH(CONCATENATE("*",K$1,"*"),'Сынып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30" s="83" t="e">
        <f ca="1">CHOOSE( MATCH(CONCATENATE("*",L$1,"*"),'Сынып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30" s="83" t="e">
        <f ca="1">CHOOSE( MATCH(CONCATENATE("*",M$1,"*"),'Сынып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30" s="83" t="e">
        <f ca="1">CHOOSE( MATCH(CONCATENATE("*",N$1,"*"),'Сынып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30" s="83" t="e">
        <f ca="1">CHOOSE( MATCH(CONCATENATE("*",O$1,"*"),'Сынып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30" s="83" t="e">
        <f ca="1">CHOOSE( MATCH(CONCATENATE("*",P$1,"*"),'Сынып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30" s="83" t="e">
        <f ca="1">CHOOSE( MATCH(CONCATENATE("*",Q$1,"*"),'Сынып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30" s="83" t="e">
        <f ca="1">CHOOSE( MATCH(CONCATENATE("*",R$1,"*"),'Сынып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30" s="83" t="e">
        <f ca="1">CHOOSE( MATCH(CONCATENATE("*",S$1,"*"),'Сынып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30" s="83" t="e">
        <f ca="1">CHOOSE( MATCH(CONCATENATE("*",T$1,"*"),'Сынып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30" s="83" t="e">
        <f ca="1">CHOOSE( MATCH(CONCATENATE("*",U$1,"*"),'Сынып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30" s="83" t="e">
        <f ca="1">CHOOSE( MATCH(CONCATENATE("*",V$1,"*"),'Сынып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30" s="83" t="e">
        <f ca="1">CHOOSE( MATCH(CONCATENATE("*",W$1,"*"),'Сынып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30" s="83" t="e">
        <f ca="1">CHOOSE( MATCH(CONCATENATE("*",X$1,"*"),'Сынып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30" s="83" t="e">
        <f ca="1">CHOOSE( MATCH(CONCATENATE("*",Y$1,"*"),'Сынып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30" s="83" t="e">
        <f ca="1">CHOOSE( MATCH(CONCATENATE("*",Z$1,"*"),'Сынып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30" s="83" t="e">
        <f ca="1">CHOOSE( MATCH(CONCATENATE("*",AA$1,"*"),'Сынып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30" s="83" t="e">
        <f ca="1">CHOOSE( MATCH(CONCATENATE("*",AB$1,"*"),'Сынып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30" s="83" t="e">
        <f ca="1">CHOOSE( MATCH(CONCATENATE("*",AC$1,"*"),'Сынып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30" s="83" t="e">
        <f ca="1">CHOOSE( MATCH(CONCATENATE("*",AD$1,"*"),'Сынып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30" s="83" t="e">
        <f ca="1">CHOOSE( MATCH(CONCATENATE("*",AE$1,"*"),'Сынып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30" s="83" t="e">
        <f ca="1">CHOOSE( MATCH(CONCATENATE("*",AF$1,"*"),'Сынып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30" s="83" t="e">
        <f ca="1">CHOOSE( MATCH(CONCATENATE("*",AG$1,"*"),'Сынып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30" s="83" t="e">
        <f ca="1">CHOOSE( MATCH(CONCATENATE("*",AH$1,"*"),'Сынып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30" s="83" t="e">
        <f ca="1">CHOOSE( MATCH(CONCATENATE("*",AI$1,"*"),'Сынып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30" s="83" t="e">
        <f ca="1">CHOOSE( MATCH(CONCATENATE("*",AJ$1,"*"),'Сынып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30" s="83" t="e">
        <f ca="1">CHOOSE( MATCH(CONCATENATE("*",AK$1,"*"),'Сынып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30" s="83" t="e">
        <f ca="1">CHOOSE( MATCH(CONCATENATE("*",AL$1,"*"),'Сынып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30" s="83" t="e">
        <f ca="1">CHOOSE( MATCH(CONCATENATE("*",AM$1,"*"),'Сынып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30" s="83" t="e">
        <f ca="1">CHOOSE( MATCH(CONCATENATE("*",AN$1,"*"),'Сынып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30" s="83" t="e">
        <f ca="1">CHOOSE( MATCH(CONCATENATE("*",AO$1,"*"),'Сынып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30" s="83" t="e">
        <f ca="1">CHOOSE( MATCH(CONCATENATE("*",AP$1,"*"),'Сынып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30" s="83" t="e">
        <f ca="1">CHOOSE( MATCH(CONCATENATE("*",AQ$1,"*"),'Сынып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30" s="83" t="e">
        <f ca="1">CHOOSE( MATCH(CONCATENATE("*",AR$1,"*"),'Сынып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S30" s="83" t="e">
        <f ca="1">CHOOSE( MATCH(CONCATENATE("*",AS$1,"*"),'Сынып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T30" s="83" t="e">
        <f ca="1">CHOOSE( MATCH(CONCATENATE("*",AT$1,"*"),'Сынып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U30" s="83" t="e">
        <f ca="1">CHOOSE( MATCH(CONCATENATE("*",AU$1,"*"),'Сынып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V30" s="83" t="e">
        <f ca="1">CHOOSE( MATCH(CONCATENATE("*",AV$1,"*"),'Сынып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W30" s="83" t="e">
        <f ca="1">CHOOSE( MATCH(CONCATENATE("*",AW$1,"*"),'Сынып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X30" s="83" t="e">
        <f ca="1">CHOOSE( MATCH(CONCATENATE("*",AX$1,"*"),'Сынып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Y30" s="83" t="e">
        <f ca="1">CHOOSE( MATCH(CONCATENATE("*",AY$1,"*"),'Сынып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Z30" s="83" t="e">
        <f ca="1">CHOOSE( MATCH(CONCATENATE("*",AZ$1,"*"),'Сынып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A30" s="83" t="e">
        <f ca="1">CHOOSE( MATCH(CONCATENATE("*",BA$1,"*"),'Сынып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B30" s="83" t="e">
        <f ca="1">CHOOSE( MATCH(CONCATENATE("*",BB$1,"*"),'Сынып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C30" s="83" t="e">
        <f ca="1">CHOOSE( MATCH(CONCATENATE("*",BC$1,"*"),'Сынып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D30" s="83" t="e">
        <f ca="1">CHOOSE( MATCH(CONCATENATE("*",BD$1,"*"),'Сынып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E30" s="83" t="e">
        <f ca="1">CHOOSE( MATCH(CONCATENATE("*",BE$1,"*"),'Сынып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F30" s="83" t="e">
        <f ca="1">CHOOSE( MATCH(CONCATENATE("*",BF$1,"*"),'Сынып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G30" s="83" t="e">
        <f ca="1">CHOOSE( MATCH(CONCATENATE("*",BG$1,"*"),'Сынып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H30" s="83" t="e">
        <f ca="1">CHOOSE( MATCH(CONCATENATE("*",BH$1,"*"),'Сынып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I30" s="83" t="e">
        <f ca="1">CHOOSE( MATCH(CONCATENATE("*",BI$1,"*"),'Сынып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J30" s="83" t="e">
        <f ca="1">CHOOSE( MATCH(CONCATENATE("*",BJ$1,"*"),'Сынып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K30" s="83" t="e">
        <f ca="1">CHOOSE( MATCH(CONCATENATE("*",BK$1,"*"),'Сынып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L30" s="83" t="e">
        <f ca="1">CHOOSE( MATCH(CONCATENATE("*",BL$1,"*"),'Сынып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M30" s="83" t="e">
        <f ca="1">CHOOSE( MATCH(CONCATENATE("*",BM$1,"*"),'Сынып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N30" s="83" t="e">
        <f ca="1">CHOOSE( MATCH(CONCATENATE("*",BN$1,"*"),'Сынып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O30" s="83" t="e">
        <f ca="1">CHOOSE( MATCH(CONCATENATE("*",BO$1,"*"),'Сынып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P30" s="83" t="e">
        <f ca="1">CHOOSE( MATCH(CONCATENATE("*",BP$1,"*"),'Сынып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Q30" s="83" t="e">
        <f ca="1">CHOOSE( MATCH(CONCATENATE("*",BQ$1,"*"),'Сынып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R30" s="83" t="e">
        <f ca="1">CHOOSE( MATCH(CONCATENATE("*",BR$1,"*"),'Сынып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S30" s="83" t="e">
        <f ca="1">CHOOSE( MATCH(CONCATENATE("*",BS$1,"*"),'Сынып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T30" s="83" t="e">
        <f ca="1">CHOOSE( MATCH(CONCATENATE("*",BT$1,"*"),'Сынып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U30" s="83" t="e">
        <f ca="1">CHOOSE( MATCH(CONCATENATE("*",BU$1,"*"),'Сынып Фам'!$E30:$Q30,0),'Сынып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</row>
    <row r="31" spans="1:97" x14ac:dyDescent="0.25">
      <c r="A31" s="30">
        <v>29</v>
      </c>
      <c r="B31" s="30"/>
      <c r="C31" s="30" t="s">
        <v>26</v>
      </c>
      <c r="D31" s="30">
        <v>6</v>
      </c>
      <c r="E31" s="83" t="e">
        <f ca="1">CHOOSE( MATCH(CONCATENATE("*",E$1,"*"),'Сынып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31" s="83" t="e">
        <f ca="1">CHOOSE( MATCH(CONCATENATE("*",F$1,"*"),'Сынып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31" s="83" t="e">
        <f ca="1">CHOOSE( MATCH(CONCATENATE("*",G$1,"*"),'Сынып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31" s="83" t="e">
        <f ca="1">CHOOSE( MATCH(CONCATENATE("*",H$1,"*"),'Сынып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31" s="83" t="e">
        <f ca="1">CHOOSE( MATCH(CONCATENATE("*",I$1,"*"),'Сынып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31" s="83" t="e">
        <f ca="1">CHOOSE( MATCH(CONCATENATE("*",J$1,"*"),'Сынып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31" s="83" t="e">
        <f ca="1">CHOOSE( MATCH(CONCATENATE("*",K$1,"*"),'Сынып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31" s="83" t="e">
        <f ca="1">CHOOSE( MATCH(CONCATENATE("*",L$1,"*"),'Сынып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31" s="83" t="e">
        <f ca="1">CHOOSE( MATCH(CONCATENATE("*",M$1,"*"),'Сынып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31" s="83" t="e">
        <f ca="1">CHOOSE( MATCH(CONCATENATE("*",N$1,"*"),'Сынып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31" s="83" t="e">
        <f ca="1">CHOOSE( MATCH(CONCATENATE("*",O$1,"*"),'Сынып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31" s="83" t="e">
        <f ca="1">CHOOSE( MATCH(CONCATENATE("*",P$1,"*"),'Сынып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31" s="83" t="e">
        <f ca="1">CHOOSE( MATCH(CONCATENATE("*",Q$1,"*"),'Сынып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31" s="83" t="e">
        <f ca="1">CHOOSE( MATCH(CONCATENATE("*",R$1,"*"),'Сынып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31" s="83" t="e">
        <f ca="1">CHOOSE( MATCH(CONCATENATE("*",S$1,"*"),'Сынып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31" s="83" t="e">
        <f ca="1">CHOOSE( MATCH(CONCATENATE("*",T$1,"*"),'Сынып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31" s="83" t="e">
        <f ca="1">CHOOSE( MATCH(CONCATENATE("*",U$1,"*"),'Сынып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31" s="83" t="e">
        <f ca="1">CHOOSE( MATCH(CONCATENATE("*",V$1,"*"),'Сынып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31" s="83" t="e">
        <f ca="1">CHOOSE( MATCH(CONCATENATE("*",W$1,"*"),'Сынып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31" s="83" t="e">
        <f ca="1">CHOOSE( MATCH(CONCATENATE("*",X$1,"*"),'Сынып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31" s="83" t="e">
        <f ca="1">CHOOSE( MATCH(CONCATENATE("*",Y$1,"*"),'Сынып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31" s="83" t="e">
        <f ca="1">CHOOSE( MATCH(CONCATENATE("*",Z$1,"*"),'Сынып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31" s="83" t="e">
        <f ca="1">CHOOSE( MATCH(CONCATENATE("*",AA$1,"*"),'Сынып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31" s="83" t="e">
        <f ca="1">CHOOSE( MATCH(CONCATENATE("*",AB$1,"*"),'Сынып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31" s="83" t="e">
        <f ca="1">CHOOSE( MATCH(CONCATENATE("*",AC$1,"*"),'Сынып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31" s="83" t="e">
        <f ca="1">CHOOSE( MATCH(CONCATENATE("*",AD$1,"*"),'Сынып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31" s="83" t="e">
        <f ca="1">CHOOSE( MATCH(CONCATENATE("*",AE$1,"*"),'Сынып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31" s="83" t="e">
        <f ca="1">CHOOSE( MATCH(CONCATENATE("*",AF$1,"*"),'Сынып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31" s="83" t="e">
        <f ca="1">CHOOSE( MATCH(CONCATENATE("*",AG$1,"*"),'Сынып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31" s="83" t="e">
        <f ca="1">CHOOSE( MATCH(CONCATENATE("*",AH$1,"*"),'Сынып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31" s="83" t="e">
        <f ca="1">CHOOSE( MATCH(CONCATENATE("*",AI$1,"*"),'Сынып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31" s="83" t="e">
        <f ca="1">CHOOSE( MATCH(CONCATENATE("*",AJ$1,"*"),'Сынып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31" s="83" t="e">
        <f ca="1">CHOOSE( MATCH(CONCATENATE("*",AK$1,"*"),'Сынып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31" s="83" t="e">
        <f ca="1">CHOOSE( MATCH(CONCATENATE("*",AL$1,"*"),'Сынып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31" s="83" t="e">
        <f ca="1">CHOOSE( MATCH(CONCATENATE("*",AM$1,"*"),'Сынып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31" s="83" t="e">
        <f ca="1">CHOOSE( MATCH(CONCATENATE("*",AN$1,"*"),'Сынып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31" s="83" t="e">
        <f ca="1">CHOOSE( MATCH(CONCATENATE("*",AO$1,"*"),'Сынып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31" s="83" t="e">
        <f ca="1">CHOOSE( MATCH(CONCATENATE("*",AP$1,"*"),'Сынып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31" s="83" t="e">
        <f ca="1">CHOOSE( MATCH(CONCATENATE("*",AQ$1,"*"),'Сынып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31" s="83" t="e">
        <f ca="1">CHOOSE( MATCH(CONCATENATE("*",AR$1,"*"),'Сынып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S31" s="83" t="e">
        <f ca="1">CHOOSE( MATCH(CONCATENATE("*",AS$1,"*"),'Сынып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T31" s="83" t="e">
        <f ca="1">CHOOSE( MATCH(CONCATENATE("*",AT$1,"*"),'Сынып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U31" s="83" t="e">
        <f ca="1">CHOOSE( MATCH(CONCATENATE("*",AU$1,"*"),'Сынып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V31" s="83" t="e">
        <f ca="1">CHOOSE( MATCH(CONCATENATE("*",AV$1,"*"),'Сынып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W31" s="83" t="e">
        <f ca="1">CHOOSE( MATCH(CONCATENATE("*",AW$1,"*"),'Сынып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X31" s="83" t="e">
        <f ca="1">CHOOSE( MATCH(CONCATENATE("*",AX$1,"*"),'Сынып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Y31" s="83" t="e">
        <f ca="1">CHOOSE( MATCH(CONCATENATE("*",AY$1,"*"),'Сынып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Z31" s="83" t="e">
        <f ca="1">CHOOSE( MATCH(CONCATENATE("*",AZ$1,"*"),'Сынып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A31" s="83" t="e">
        <f ca="1">CHOOSE( MATCH(CONCATENATE("*",BA$1,"*"),'Сынып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B31" s="83" t="e">
        <f ca="1">CHOOSE( MATCH(CONCATENATE("*",BB$1,"*"),'Сынып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C31" s="83" t="e">
        <f ca="1">CHOOSE( MATCH(CONCATENATE("*",BC$1,"*"),'Сынып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D31" s="83" t="e">
        <f ca="1">CHOOSE( MATCH(CONCATENATE("*",BD$1,"*"),'Сынып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E31" s="83" t="e">
        <f ca="1">CHOOSE( MATCH(CONCATENATE("*",BE$1,"*"),'Сынып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F31" s="83" t="e">
        <f ca="1">CHOOSE( MATCH(CONCATENATE("*",BF$1,"*"),'Сынып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G31" s="83" t="e">
        <f ca="1">CHOOSE( MATCH(CONCATENATE("*",BG$1,"*"),'Сынып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H31" s="83" t="e">
        <f ca="1">CHOOSE( MATCH(CONCATENATE("*",BH$1,"*"),'Сынып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I31" s="83" t="e">
        <f ca="1">CHOOSE( MATCH(CONCATENATE("*",BI$1,"*"),'Сынып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J31" s="83" t="e">
        <f ca="1">CHOOSE( MATCH(CONCATENATE("*",BJ$1,"*"),'Сынып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K31" s="83" t="e">
        <f ca="1">CHOOSE( MATCH(CONCATENATE("*",BK$1,"*"),'Сынып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L31" s="83" t="e">
        <f ca="1">CHOOSE( MATCH(CONCATENATE("*",BL$1,"*"),'Сынып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M31" s="83" t="e">
        <f ca="1">CHOOSE( MATCH(CONCATENATE("*",BM$1,"*"),'Сынып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N31" s="83" t="e">
        <f ca="1">CHOOSE( MATCH(CONCATENATE("*",BN$1,"*"),'Сынып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O31" s="83" t="e">
        <f ca="1">CHOOSE( MATCH(CONCATENATE("*",BO$1,"*"),'Сынып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P31" s="83" t="e">
        <f ca="1">CHOOSE( MATCH(CONCATENATE("*",BP$1,"*"),'Сынып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Q31" s="83" t="e">
        <f ca="1">CHOOSE( MATCH(CONCATENATE("*",BQ$1,"*"),'Сынып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R31" s="83" t="e">
        <f ca="1">CHOOSE( MATCH(CONCATENATE("*",BR$1,"*"),'Сынып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S31" s="83" t="e">
        <f ca="1">CHOOSE( MATCH(CONCATENATE("*",BS$1,"*"),'Сынып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T31" s="83" t="e">
        <f ca="1">CHOOSE( MATCH(CONCATENATE("*",BT$1,"*"),'Сынып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U31" s="83" t="e">
        <f ca="1">CHOOSE( MATCH(CONCATENATE("*",BU$1,"*"),'Сынып Фам'!$E31:$Q31,0),'Сынып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</row>
    <row r="32" spans="1:97" x14ac:dyDescent="0.25">
      <c r="A32" s="30">
        <v>30</v>
      </c>
      <c r="B32" s="30"/>
      <c r="C32" s="30" t="s">
        <v>27</v>
      </c>
      <c r="D32" s="30">
        <v>7</v>
      </c>
      <c r="E32" s="83" t="e">
        <f ca="1">CHOOSE( MATCH(CONCATENATE("*",E$1,"*"),'Сынып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32" s="83" t="e">
        <f ca="1">CHOOSE( MATCH(CONCATENATE("*",F$1,"*"),'Сынып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32" s="83" t="e">
        <f ca="1">CHOOSE( MATCH(CONCATENATE("*",G$1,"*"),'Сынып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32" s="83" t="e">
        <f ca="1">CHOOSE( MATCH(CONCATENATE("*",H$1,"*"),'Сынып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32" s="83" t="e">
        <f ca="1">CHOOSE( MATCH(CONCATENATE("*",I$1,"*"),'Сынып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32" s="83" t="e">
        <f ca="1">CHOOSE( MATCH(CONCATENATE("*",J$1,"*"),'Сынып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32" s="83" t="e">
        <f ca="1">CHOOSE( MATCH(CONCATENATE("*",K$1,"*"),'Сынып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32" s="83" t="e">
        <f ca="1">CHOOSE( MATCH(CONCATENATE("*",L$1,"*"),'Сынып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32" s="83" t="e">
        <f ca="1">CHOOSE( MATCH(CONCATENATE("*",M$1,"*"),'Сынып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32" s="83" t="e">
        <f ca="1">CHOOSE( MATCH(CONCATENATE("*",N$1,"*"),'Сынып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32" s="83" t="e">
        <f ca="1">CHOOSE( MATCH(CONCATENATE("*",O$1,"*"),'Сынып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32" s="83" t="e">
        <f ca="1">CHOOSE( MATCH(CONCATENATE("*",P$1,"*"),'Сынып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32" s="83" t="e">
        <f ca="1">CHOOSE( MATCH(CONCATENATE("*",Q$1,"*"),'Сынып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32" s="83" t="e">
        <f ca="1">CHOOSE( MATCH(CONCATENATE("*",R$1,"*"),'Сынып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32" s="83" t="e">
        <f ca="1">CHOOSE( MATCH(CONCATENATE("*",S$1,"*"),'Сынып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32" s="83" t="e">
        <f ca="1">CHOOSE( MATCH(CONCATENATE("*",T$1,"*"),'Сынып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32" s="83" t="e">
        <f ca="1">CHOOSE( MATCH(CONCATENATE("*",U$1,"*"),'Сынып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32" s="83" t="e">
        <f ca="1">CHOOSE( MATCH(CONCATENATE("*",V$1,"*"),'Сынып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32" s="83" t="e">
        <f ca="1">CHOOSE( MATCH(CONCATENATE("*",W$1,"*"),'Сынып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32" s="83" t="e">
        <f ca="1">CHOOSE( MATCH(CONCATENATE("*",X$1,"*"),'Сынып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32" s="83" t="e">
        <f ca="1">CHOOSE( MATCH(CONCATENATE("*",Y$1,"*"),'Сынып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32" s="83" t="e">
        <f ca="1">CHOOSE( MATCH(CONCATENATE("*",Z$1,"*"),'Сынып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32" s="83" t="e">
        <f ca="1">CHOOSE( MATCH(CONCATENATE("*",AA$1,"*"),'Сынып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32" s="83" t="e">
        <f ca="1">CHOOSE( MATCH(CONCATENATE("*",AB$1,"*"),'Сынып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32" s="83" t="e">
        <f ca="1">CHOOSE( MATCH(CONCATENATE("*",AC$1,"*"),'Сынып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32" s="83" t="e">
        <f ca="1">CHOOSE( MATCH(CONCATENATE("*",AD$1,"*"),'Сынып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32" s="83" t="e">
        <f ca="1">CHOOSE( MATCH(CONCATENATE("*",AE$1,"*"),'Сынып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32" s="83" t="e">
        <f ca="1">CHOOSE( MATCH(CONCATENATE("*",AF$1,"*"),'Сынып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32" s="83" t="e">
        <f ca="1">CHOOSE( MATCH(CONCATENATE("*",AG$1,"*"),'Сынып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32" s="83" t="e">
        <f ca="1">CHOOSE( MATCH(CONCATENATE("*",AH$1,"*"),'Сынып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32" s="83" t="e">
        <f ca="1">CHOOSE( MATCH(CONCATENATE("*",AI$1,"*"),'Сынып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32" s="83" t="e">
        <f ca="1">CHOOSE( MATCH(CONCATENATE("*",AJ$1,"*"),'Сынып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32" s="83" t="e">
        <f ca="1">CHOOSE( MATCH(CONCATENATE("*",AK$1,"*"),'Сынып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32" s="83" t="e">
        <f ca="1">CHOOSE( MATCH(CONCATENATE("*",AL$1,"*"),'Сынып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32" s="83" t="e">
        <f ca="1">CHOOSE( MATCH(CONCATENATE("*",AM$1,"*"),'Сынып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32" s="83" t="e">
        <f ca="1">CHOOSE( MATCH(CONCATENATE("*",AN$1,"*"),'Сынып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32" s="83" t="e">
        <f ca="1">CHOOSE( MATCH(CONCATENATE("*",AO$1,"*"),'Сынып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32" s="83" t="e">
        <f ca="1">CHOOSE( MATCH(CONCATENATE("*",AP$1,"*"),'Сынып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32" s="83" t="e">
        <f ca="1">CHOOSE( MATCH(CONCATENATE("*",AQ$1,"*"),'Сынып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32" s="83" t="e">
        <f ca="1">CHOOSE( MATCH(CONCATENATE("*",AR$1,"*"),'Сынып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S32" s="83" t="e">
        <f ca="1">CHOOSE( MATCH(CONCATENATE("*",AS$1,"*"),'Сынып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T32" s="83" t="e">
        <f ca="1">CHOOSE( MATCH(CONCATENATE("*",AT$1,"*"),'Сынып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U32" s="83" t="e">
        <f ca="1">CHOOSE( MATCH(CONCATENATE("*",AU$1,"*"),'Сынып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V32" s="83" t="e">
        <f ca="1">CHOOSE( MATCH(CONCATENATE("*",AV$1,"*"),'Сынып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W32" s="83" t="e">
        <f ca="1">CHOOSE( MATCH(CONCATENATE("*",AW$1,"*"),'Сынып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X32" s="83" t="e">
        <f ca="1">CHOOSE( MATCH(CONCATENATE("*",AX$1,"*"),'Сынып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Y32" s="83" t="e">
        <f ca="1">CHOOSE( MATCH(CONCATENATE("*",AY$1,"*"),'Сынып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Z32" s="83" t="e">
        <f ca="1">CHOOSE( MATCH(CONCATENATE("*",AZ$1,"*"),'Сынып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A32" s="83" t="e">
        <f ca="1">CHOOSE( MATCH(CONCATENATE("*",BA$1,"*"),'Сынып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B32" s="83" t="e">
        <f ca="1">CHOOSE( MATCH(CONCATENATE("*",BB$1,"*"),'Сынып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C32" s="83" t="e">
        <f ca="1">CHOOSE( MATCH(CONCATENATE("*",BC$1,"*"),'Сынып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D32" s="83" t="e">
        <f ca="1">CHOOSE( MATCH(CONCATENATE("*",BD$1,"*"),'Сынып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E32" s="83" t="e">
        <f ca="1">CHOOSE( MATCH(CONCATENATE("*",BE$1,"*"),'Сынып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F32" s="83" t="e">
        <f ca="1">CHOOSE( MATCH(CONCATENATE("*",BF$1,"*"),'Сынып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G32" s="83" t="e">
        <f ca="1">CHOOSE( MATCH(CONCATENATE("*",BG$1,"*"),'Сынып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H32" s="83" t="e">
        <f ca="1">CHOOSE( MATCH(CONCATENATE("*",BH$1,"*"),'Сынып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I32" s="83" t="e">
        <f ca="1">CHOOSE( MATCH(CONCATENATE("*",BI$1,"*"),'Сынып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J32" s="83" t="e">
        <f ca="1">CHOOSE( MATCH(CONCATENATE("*",BJ$1,"*"),'Сынып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K32" s="83" t="e">
        <f ca="1">CHOOSE( MATCH(CONCATENATE("*",BK$1,"*"),'Сынып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L32" s="83" t="e">
        <f ca="1">CHOOSE( MATCH(CONCATENATE("*",BL$1,"*"),'Сынып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M32" s="83" t="e">
        <f ca="1">CHOOSE( MATCH(CONCATENATE("*",BM$1,"*"),'Сынып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N32" s="83" t="e">
        <f ca="1">CHOOSE( MATCH(CONCATENATE("*",BN$1,"*"),'Сынып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O32" s="83" t="e">
        <f ca="1">CHOOSE( MATCH(CONCATENATE("*",BO$1,"*"),'Сынып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P32" s="83" t="e">
        <f ca="1">CHOOSE( MATCH(CONCATENATE("*",BP$1,"*"),'Сынып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Q32" s="83" t="e">
        <f ca="1">CHOOSE( MATCH(CONCATENATE("*",BQ$1,"*"),'Сынып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R32" s="83" t="e">
        <f ca="1">CHOOSE( MATCH(CONCATENATE("*",BR$1,"*"),'Сынып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S32" s="83" t="e">
        <f ca="1">CHOOSE( MATCH(CONCATENATE("*",BS$1,"*"),'Сынып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T32" s="83" t="e">
        <f ca="1">CHOOSE( MATCH(CONCATENATE("*",BT$1,"*"),'Сынып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U32" s="83" t="e">
        <f ca="1">CHOOSE( MATCH(CONCATENATE("*",BU$1,"*"),'Сынып Фам'!$E32:$Q32,0),'Сынып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</row>
    <row r="33" spans="1:97" ht="15.75" thickBot="1" x14ac:dyDescent="0.3">
      <c r="A33" s="30">
        <v>31</v>
      </c>
      <c r="B33" s="30"/>
      <c r="C33" s="30" t="s">
        <v>28</v>
      </c>
      <c r="D33" s="30">
        <v>8</v>
      </c>
      <c r="E33" s="83" t="e">
        <f ca="1">CHOOSE( MATCH(CONCATENATE("*",E$1,"*"),'Сынып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33" s="83" t="e">
        <f ca="1">CHOOSE( MATCH(CONCATENATE("*",F$1,"*"),'Сынып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33" s="83" t="e">
        <f ca="1">CHOOSE( MATCH(CONCATENATE("*",G$1,"*"),'Сынып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33" s="83" t="e">
        <f ca="1">CHOOSE( MATCH(CONCATENATE("*",H$1,"*"),'Сынып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33" s="83" t="e">
        <f ca="1">CHOOSE( MATCH(CONCATENATE("*",I$1,"*"),'Сынып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33" s="83" t="e">
        <f ca="1">CHOOSE( MATCH(CONCATENATE("*",J$1,"*"),'Сынып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33" s="83" t="e">
        <f ca="1">CHOOSE( MATCH(CONCATENATE("*",K$1,"*"),'Сынып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33" s="83" t="e">
        <f ca="1">CHOOSE( MATCH(CONCATENATE("*",L$1,"*"),'Сынып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33" s="83" t="e">
        <f ca="1">CHOOSE( MATCH(CONCATENATE("*",M$1,"*"),'Сынып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33" s="83" t="e">
        <f ca="1">CHOOSE( MATCH(CONCATENATE("*",N$1,"*"),'Сынып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33" s="83" t="e">
        <f ca="1">CHOOSE( MATCH(CONCATENATE("*",O$1,"*"),'Сынып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33" s="83" t="e">
        <f ca="1">CHOOSE( MATCH(CONCATENATE("*",P$1,"*"),'Сынып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33" s="83" t="e">
        <f ca="1">CHOOSE( MATCH(CONCATENATE("*",Q$1,"*"),'Сынып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33" s="83" t="e">
        <f ca="1">CHOOSE( MATCH(CONCATENATE("*",R$1,"*"),'Сынып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33" s="83" t="e">
        <f ca="1">CHOOSE( MATCH(CONCATENATE("*",S$1,"*"),'Сынып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33" s="83" t="e">
        <f ca="1">CHOOSE( MATCH(CONCATENATE("*",T$1,"*"),'Сынып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33" s="83" t="e">
        <f ca="1">CHOOSE( MATCH(CONCATENATE("*",U$1,"*"),'Сынып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33" s="83" t="e">
        <f ca="1">CHOOSE( MATCH(CONCATENATE("*",V$1,"*"),'Сынып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33" s="83" t="e">
        <f ca="1">CHOOSE( MATCH(CONCATENATE("*",W$1,"*"),'Сынып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33" s="83" t="e">
        <f ca="1">CHOOSE( MATCH(CONCATENATE("*",X$1,"*"),'Сынып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33" s="83" t="e">
        <f ca="1">CHOOSE( MATCH(CONCATENATE("*",Y$1,"*"),'Сынып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33" s="83" t="e">
        <f ca="1">CHOOSE( MATCH(CONCATENATE("*",Z$1,"*"),'Сынып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33" s="83" t="e">
        <f ca="1">CHOOSE( MATCH(CONCATENATE("*",AA$1,"*"),'Сынып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33" s="83" t="e">
        <f ca="1">CHOOSE( MATCH(CONCATENATE("*",AB$1,"*"),'Сынып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33" s="83" t="e">
        <f ca="1">CHOOSE( MATCH(CONCATENATE("*",AC$1,"*"),'Сынып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33" s="83" t="e">
        <f ca="1">CHOOSE( MATCH(CONCATENATE("*",AD$1,"*"),'Сынып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33" s="83" t="e">
        <f ca="1">CHOOSE( MATCH(CONCATENATE("*",AE$1,"*"),'Сынып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33" s="83" t="e">
        <f ca="1">CHOOSE( MATCH(CONCATENATE("*",AF$1,"*"),'Сынып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33" s="83" t="e">
        <f ca="1">CHOOSE( MATCH(CONCATENATE("*",AG$1,"*"),'Сынып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33" s="83" t="e">
        <f ca="1">CHOOSE( MATCH(CONCATENATE("*",AH$1,"*"),'Сынып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33" s="83" t="e">
        <f ca="1">CHOOSE( MATCH(CONCATENATE("*",AI$1,"*"),'Сынып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33" s="83" t="e">
        <f ca="1">CHOOSE( MATCH(CONCATENATE("*",AJ$1,"*"),'Сынып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33" s="83" t="e">
        <f ca="1">CHOOSE( MATCH(CONCATENATE("*",AK$1,"*"),'Сынып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33" s="83" t="e">
        <f ca="1">CHOOSE( MATCH(CONCATENATE("*",AL$1,"*"),'Сынып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33" s="83" t="e">
        <f ca="1">CHOOSE( MATCH(CONCATENATE("*",AM$1,"*"),'Сынып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33" s="83" t="e">
        <f ca="1">CHOOSE( MATCH(CONCATENATE("*",AN$1,"*"),'Сынып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33" s="83" t="e">
        <f ca="1">CHOOSE( MATCH(CONCATENATE("*",AO$1,"*"),'Сынып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33" s="83" t="e">
        <f ca="1">CHOOSE( MATCH(CONCATENATE("*",AP$1,"*"),'Сынып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33" s="83" t="e">
        <f ca="1">CHOOSE( MATCH(CONCATENATE("*",AQ$1,"*"),'Сынып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33" s="83" t="e">
        <f ca="1">CHOOSE( MATCH(CONCATENATE("*",AR$1,"*"),'Сынып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S33" s="83" t="e">
        <f ca="1">CHOOSE( MATCH(CONCATENATE("*",AS$1,"*"),'Сынып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T33" s="83" t="e">
        <f ca="1">CHOOSE( MATCH(CONCATENATE("*",AT$1,"*"),'Сынып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U33" s="83" t="e">
        <f ca="1">CHOOSE( MATCH(CONCATENATE("*",AU$1,"*"),'Сынып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V33" s="83" t="e">
        <f ca="1">CHOOSE( MATCH(CONCATENATE("*",AV$1,"*"),'Сынып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W33" s="83" t="e">
        <f ca="1">CHOOSE( MATCH(CONCATENATE("*",AW$1,"*"),'Сынып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X33" s="83" t="e">
        <f ca="1">CHOOSE( MATCH(CONCATENATE("*",AX$1,"*"),'Сынып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Y33" s="83" t="e">
        <f ca="1">CHOOSE( MATCH(CONCATENATE("*",AY$1,"*"),'Сынып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Z33" s="83" t="e">
        <f ca="1">CHOOSE( MATCH(CONCATENATE("*",AZ$1,"*"),'Сынып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A33" s="83" t="e">
        <f ca="1">CHOOSE( MATCH(CONCATENATE("*",BA$1,"*"),'Сынып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B33" s="83" t="e">
        <f ca="1">CHOOSE( MATCH(CONCATENATE("*",BB$1,"*"),'Сынып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C33" s="83" t="e">
        <f ca="1">CHOOSE( MATCH(CONCATENATE("*",BC$1,"*"),'Сынып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D33" s="83" t="e">
        <f ca="1">CHOOSE( MATCH(CONCATENATE("*",BD$1,"*"),'Сынып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E33" s="83" t="e">
        <f ca="1">CHOOSE( MATCH(CONCATENATE("*",BE$1,"*"),'Сынып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F33" s="83" t="e">
        <f ca="1">CHOOSE( MATCH(CONCATENATE("*",BF$1,"*"),'Сынып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G33" s="83" t="e">
        <f ca="1">CHOOSE( MATCH(CONCATENATE("*",BG$1,"*"),'Сынып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H33" s="83" t="e">
        <f ca="1">CHOOSE( MATCH(CONCATENATE("*",BH$1,"*"),'Сынып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I33" s="83" t="e">
        <f ca="1">CHOOSE( MATCH(CONCATENATE("*",BI$1,"*"),'Сынып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J33" s="83" t="e">
        <f ca="1">CHOOSE( MATCH(CONCATENATE("*",BJ$1,"*"),'Сынып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K33" s="83" t="e">
        <f ca="1">CHOOSE( MATCH(CONCATENATE("*",BK$1,"*"),'Сынып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L33" s="83" t="e">
        <f ca="1">CHOOSE( MATCH(CONCATENATE("*",BL$1,"*"),'Сынып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M33" s="83" t="e">
        <f ca="1">CHOOSE( MATCH(CONCATENATE("*",BM$1,"*"),'Сынып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N33" s="83" t="e">
        <f ca="1">CHOOSE( MATCH(CONCATENATE("*",BN$1,"*"),'Сынып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O33" s="83" t="e">
        <f ca="1">CHOOSE( MATCH(CONCATENATE("*",BO$1,"*"),'Сынып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P33" s="83" t="e">
        <f ca="1">CHOOSE( MATCH(CONCATENATE("*",BP$1,"*"),'Сынып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Q33" s="83" t="e">
        <f ca="1">CHOOSE( MATCH(CONCATENATE("*",BQ$1,"*"),'Сынып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R33" s="83" t="e">
        <f ca="1">CHOOSE( MATCH(CONCATENATE("*",BR$1,"*"),'Сынып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S33" s="83" t="e">
        <f ca="1">CHOOSE( MATCH(CONCATENATE("*",BS$1,"*"),'Сынып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T33" s="83" t="e">
        <f ca="1">CHOOSE( MATCH(CONCATENATE("*",BT$1,"*"),'Сынып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U33" s="83" t="e">
        <f ca="1">CHOOSE( MATCH(CONCATENATE("*",BU$1,"*"),'Сынып Фам'!$E33:$Q33,0),'Сынып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</row>
    <row r="34" spans="1:97" ht="15.75" thickTop="1" x14ac:dyDescent="0.25">
      <c r="A34" s="36">
        <v>32</v>
      </c>
      <c r="B34" s="36" t="s">
        <v>32</v>
      </c>
      <c r="C34" s="36" t="s">
        <v>20</v>
      </c>
      <c r="D34" s="36">
        <v>1</v>
      </c>
      <c r="E34" s="83" t="e">
        <f ca="1">CHOOSE( MATCH(CONCATENATE("*",E$1,"*"),'Сынып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34" s="83" t="e">
        <f ca="1">CHOOSE( MATCH(CONCATENATE("*",F$1,"*"),'Сынып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34" s="83" t="e">
        <f ca="1">CHOOSE( MATCH(CONCATENATE("*",G$1,"*"),'Сынып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34" s="83" t="e">
        <f ca="1">CHOOSE( MATCH(CONCATENATE("*",H$1,"*"),'Сынып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34" s="83" t="e">
        <f ca="1">CHOOSE( MATCH(CONCATENATE("*",I$1,"*"),'Сынып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34" s="83" t="e">
        <f ca="1">CHOOSE( MATCH(CONCATENATE("*",J$1,"*"),'Сынып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34" s="83" t="e">
        <f ca="1">CHOOSE( MATCH(CONCATENATE("*",K$1,"*"),'Сынып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34" s="83" t="e">
        <f ca="1">CHOOSE( MATCH(CONCATENATE("*",L$1,"*"),'Сынып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34" s="83" t="e">
        <f ca="1">CHOOSE( MATCH(CONCATENATE("*",M$1,"*"),'Сынып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34" s="83" t="e">
        <f ca="1">CHOOSE( MATCH(CONCATENATE("*",N$1,"*"),'Сынып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34" s="83" t="e">
        <f ca="1">CHOOSE( MATCH(CONCATENATE("*",O$1,"*"),'Сынып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34" s="83" t="e">
        <f ca="1">CHOOSE( MATCH(CONCATENATE("*",P$1,"*"),'Сынып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34" s="83" t="e">
        <f ca="1">CHOOSE( MATCH(CONCATENATE("*",Q$1,"*"),'Сынып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34" s="83" t="e">
        <f ca="1">CHOOSE( MATCH(CONCATENATE("*",R$1,"*"),'Сынып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34" s="83" t="e">
        <f ca="1">CHOOSE( MATCH(CONCATENATE("*",S$1,"*"),'Сынып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34" s="83" t="e">
        <f ca="1">CHOOSE( MATCH(CONCATENATE("*",T$1,"*"),'Сынып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34" s="83" t="e">
        <f ca="1">CHOOSE( MATCH(CONCATENATE("*",U$1,"*"),'Сынып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34" s="83" t="e">
        <f ca="1">CHOOSE( MATCH(CONCATENATE("*",V$1,"*"),'Сынып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34" s="83" t="e">
        <f ca="1">CHOOSE( MATCH(CONCATENATE("*",W$1,"*"),'Сынып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34" s="83" t="e">
        <f ca="1">CHOOSE( MATCH(CONCATENATE("*",X$1,"*"),'Сынып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34" s="83" t="e">
        <f ca="1">CHOOSE( MATCH(CONCATENATE("*",Y$1,"*"),'Сынып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34" s="83" t="e">
        <f ca="1">CHOOSE( MATCH(CONCATENATE("*",Z$1,"*"),'Сынып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34" s="83" t="e">
        <f ca="1">CHOOSE( MATCH(CONCATENATE("*",AA$1,"*"),'Сынып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34" s="83" t="e">
        <f ca="1">CHOOSE( MATCH(CONCATENATE("*",AB$1,"*"),'Сынып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34" s="83" t="e">
        <f ca="1">CHOOSE( MATCH(CONCATENATE("*",AC$1,"*"),'Сынып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34" s="83" t="e">
        <f ca="1">CHOOSE( MATCH(CONCATENATE("*",AD$1,"*"),'Сынып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34" s="83" t="e">
        <f ca="1">CHOOSE( MATCH(CONCATENATE("*",AE$1,"*"),'Сынып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34" s="83" t="e">
        <f ca="1">CHOOSE( MATCH(CONCATENATE("*",AF$1,"*"),'Сынып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34" s="83" t="e">
        <f ca="1">CHOOSE( MATCH(CONCATENATE("*",AG$1,"*"),'Сынып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34" s="83" t="e">
        <f ca="1">CHOOSE( MATCH(CONCATENATE("*",AH$1,"*"),'Сынып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34" s="83" t="e">
        <f ca="1">CHOOSE( MATCH(CONCATENATE("*",AI$1,"*"),'Сынып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34" s="83" t="e">
        <f ca="1">CHOOSE( MATCH(CONCATENATE("*",AJ$1,"*"),'Сынып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34" s="83" t="e">
        <f ca="1">CHOOSE( MATCH(CONCATENATE("*",AK$1,"*"),'Сынып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34" s="83" t="e">
        <f ca="1">CHOOSE( MATCH(CONCATENATE("*",AL$1,"*"),'Сынып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34" s="83" t="e">
        <f ca="1">CHOOSE( MATCH(CONCATENATE("*",AM$1,"*"),'Сынып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34" s="83" t="e">
        <f ca="1">CHOOSE( MATCH(CONCATENATE("*",AN$1,"*"),'Сынып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34" s="83" t="e">
        <f ca="1">CHOOSE( MATCH(CONCATENATE("*",AO$1,"*"),'Сынып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34" s="83" t="e">
        <f ca="1">CHOOSE( MATCH(CONCATENATE("*",AP$1,"*"),'Сынып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34" s="83" t="e">
        <f ca="1">CHOOSE( MATCH(CONCATENATE("*",AQ$1,"*"),'Сынып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34" s="83" t="e">
        <f ca="1">CHOOSE( MATCH(CONCATENATE("*",AR$1,"*"),'Сынып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S34" s="83" t="e">
        <f ca="1">CHOOSE( MATCH(CONCATENATE("*",AS$1,"*"),'Сынып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T34" s="83" t="e">
        <f ca="1">CHOOSE( MATCH(CONCATENATE("*",AT$1,"*"),'Сынып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U34" s="83" t="e">
        <f ca="1">CHOOSE( MATCH(CONCATENATE("*",AU$1,"*"),'Сынып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V34" s="83" t="e">
        <f ca="1">CHOOSE( MATCH(CONCATENATE("*",AV$1,"*"),'Сынып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W34" s="83" t="e">
        <f ca="1">CHOOSE( MATCH(CONCATENATE("*",AW$1,"*"),'Сынып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X34" s="83" t="e">
        <f ca="1">CHOOSE( MATCH(CONCATENATE("*",AX$1,"*"),'Сынып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Y34" s="83" t="e">
        <f ca="1">CHOOSE( MATCH(CONCATENATE("*",AY$1,"*"),'Сынып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Z34" s="83" t="e">
        <f ca="1">CHOOSE( MATCH(CONCATENATE("*",AZ$1,"*"),'Сынып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A34" s="83" t="e">
        <f ca="1">CHOOSE( MATCH(CONCATENATE("*",BA$1,"*"),'Сынып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B34" s="83" t="e">
        <f ca="1">CHOOSE( MATCH(CONCATENATE("*",BB$1,"*"),'Сынып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C34" s="83" t="e">
        <f ca="1">CHOOSE( MATCH(CONCATENATE("*",BC$1,"*"),'Сынып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D34" s="83" t="e">
        <f ca="1">CHOOSE( MATCH(CONCATENATE("*",BD$1,"*"),'Сынып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E34" s="83" t="e">
        <f ca="1">CHOOSE( MATCH(CONCATENATE("*",BE$1,"*"),'Сынып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F34" s="83" t="e">
        <f ca="1">CHOOSE( MATCH(CONCATENATE("*",BF$1,"*"),'Сынып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G34" s="83" t="e">
        <f ca="1">CHOOSE( MATCH(CONCATENATE("*",BG$1,"*"),'Сынып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H34" s="83" t="e">
        <f ca="1">CHOOSE( MATCH(CONCATENATE("*",BH$1,"*"),'Сынып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I34" s="83" t="e">
        <f ca="1">CHOOSE( MATCH(CONCATENATE("*",BI$1,"*"),'Сынып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J34" s="83" t="e">
        <f ca="1">CHOOSE( MATCH(CONCATENATE("*",BJ$1,"*"),'Сынып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K34" s="83" t="e">
        <f ca="1">CHOOSE( MATCH(CONCATENATE("*",BK$1,"*"),'Сынып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L34" s="83" t="e">
        <f ca="1">CHOOSE( MATCH(CONCATENATE("*",BL$1,"*"),'Сынып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M34" s="83" t="e">
        <f ca="1">CHOOSE( MATCH(CONCATENATE("*",BM$1,"*"),'Сынып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N34" s="83" t="e">
        <f ca="1">CHOOSE( MATCH(CONCATENATE("*",BN$1,"*"),'Сынып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O34" s="83" t="e">
        <f ca="1">CHOOSE( MATCH(CONCATENATE("*",BO$1,"*"),'Сынып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P34" s="83" t="e">
        <f ca="1">CHOOSE( MATCH(CONCATENATE("*",BP$1,"*"),'Сынып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Q34" s="83" t="e">
        <f ca="1">CHOOSE( MATCH(CONCATENATE("*",BQ$1,"*"),'Сынып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R34" s="83" t="e">
        <f ca="1">CHOOSE( MATCH(CONCATENATE("*",BR$1,"*"),'Сынып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S34" s="83" t="e">
        <f ca="1">CHOOSE( MATCH(CONCATENATE("*",BS$1,"*"),'Сынып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T34" s="83" t="e">
        <f ca="1">CHOOSE( MATCH(CONCATENATE("*",BT$1,"*"),'Сынып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U34" s="83" t="e">
        <f ca="1">CHOOSE( MATCH(CONCATENATE("*",BU$1,"*"),'Сынып Фам'!$E34:$Q34,0),'Сынып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</row>
    <row r="35" spans="1:97" x14ac:dyDescent="0.25">
      <c r="A35" s="30">
        <v>33</v>
      </c>
      <c r="B35" s="30"/>
      <c r="C35" s="30" t="s">
        <v>22</v>
      </c>
      <c r="D35" s="30">
        <v>2</v>
      </c>
      <c r="E35" s="83" t="e">
        <f ca="1">CHOOSE( MATCH(CONCATENATE("*",E$1,"*"),'Сынып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35" s="83" t="e">
        <f ca="1">CHOOSE( MATCH(CONCATENATE("*",F$1,"*"),'Сынып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35" s="83" t="e">
        <f ca="1">CHOOSE( MATCH(CONCATENATE("*",G$1,"*"),'Сынып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35" s="83" t="e">
        <f ca="1">CHOOSE( MATCH(CONCATENATE("*",H$1,"*"),'Сынып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35" s="83" t="e">
        <f ca="1">CHOOSE( MATCH(CONCATENATE("*",I$1,"*"),'Сынып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35" s="83" t="e">
        <f ca="1">CHOOSE( MATCH(CONCATENATE("*",J$1,"*"),'Сынып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35" s="83" t="e">
        <f ca="1">CHOOSE( MATCH(CONCATENATE("*",K$1,"*"),'Сынып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35" s="83" t="e">
        <f ca="1">CHOOSE( MATCH(CONCATENATE("*",L$1,"*"),'Сынып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35" s="83" t="e">
        <f ca="1">CHOOSE( MATCH(CONCATENATE("*",M$1,"*"),'Сынып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35" s="83" t="e">
        <f ca="1">CHOOSE( MATCH(CONCATENATE("*",N$1,"*"),'Сынып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35" s="83" t="e">
        <f ca="1">CHOOSE( MATCH(CONCATENATE("*",O$1,"*"),'Сынып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35" s="83" t="e">
        <f ca="1">CHOOSE( MATCH(CONCATENATE("*",P$1,"*"),'Сынып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35" s="83" t="e">
        <f ca="1">CHOOSE( MATCH(CONCATENATE("*",Q$1,"*"),'Сынып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35" s="83" t="e">
        <f ca="1">CHOOSE( MATCH(CONCATENATE("*",R$1,"*"),'Сынып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35" s="83" t="e">
        <f ca="1">CHOOSE( MATCH(CONCATENATE("*",S$1,"*"),'Сынып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35" s="83" t="e">
        <f ca="1">CHOOSE( MATCH(CONCATENATE("*",T$1,"*"),'Сынып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35" s="83" t="e">
        <f ca="1">CHOOSE( MATCH(CONCATENATE("*",U$1,"*"),'Сынып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35" s="83" t="e">
        <f ca="1">CHOOSE( MATCH(CONCATENATE("*",V$1,"*"),'Сынып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35" s="83" t="e">
        <f ca="1">CHOOSE( MATCH(CONCATENATE("*",W$1,"*"),'Сынып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35" s="83" t="e">
        <f ca="1">CHOOSE( MATCH(CONCATENATE("*",X$1,"*"),'Сынып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35" s="83" t="e">
        <f ca="1">CHOOSE( MATCH(CONCATENATE("*",Y$1,"*"),'Сынып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35" s="83" t="e">
        <f ca="1">CHOOSE( MATCH(CONCATENATE("*",Z$1,"*"),'Сынып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35" s="83" t="e">
        <f ca="1">CHOOSE( MATCH(CONCATENATE("*",AA$1,"*"),'Сынып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35" s="83" t="e">
        <f ca="1">CHOOSE( MATCH(CONCATENATE("*",AB$1,"*"),'Сынып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35" s="83" t="e">
        <f ca="1">CHOOSE( MATCH(CONCATENATE("*",AC$1,"*"),'Сынып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35" s="83" t="e">
        <f ca="1">CHOOSE( MATCH(CONCATENATE("*",AD$1,"*"),'Сынып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35" s="83" t="e">
        <f ca="1">CHOOSE( MATCH(CONCATENATE("*",AE$1,"*"),'Сынып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35" s="83" t="e">
        <f ca="1">CHOOSE( MATCH(CONCATENATE("*",AF$1,"*"),'Сынып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35" s="83" t="e">
        <f ca="1">CHOOSE( MATCH(CONCATENATE("*",AG$1,"*"),'Сынып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35" s="83" t="e">
        <f ca="1">CHOOSE( MATCH(CONCATENATE("*",AH$1,"*"),'Сынып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35" s="83" t="e">
        <f ca="1">CHOOSE( MATCH(CONCATENATE("*",AI$1,"*"),'Сынып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35" s="83" t="e">
        <f ca="1">CHOOSE( MATCH(CONCATENATE("*",AJ$1,"*"),'Сынып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35" s="83" t="e">
        <f ca="1">CHOOSE( MATCH(CONCATENATE("*",AK$1,"*"),'Сынып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35" s="83" t="e">
        <f ca="1">CHOOSE( MATCH(CONCATENATE("*",AL$1,"*"),'Сынып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35" s="83" t="e">
        <f ca="1">CHOOSE( MATCH(CONCATENATE("*",AM$1,"*"),'Сынып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35" s="83" t="e">
        <f ca="1">CHOOSE( MATCH(CONCATENATE("*",AN$1,"*"),'Сынып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35" s="83" t="e">
        <f ca="1">CHOOSE( MATCH(CONCATENATE("*",AO$1,"*"),'Сынып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35" s="83" t="e">
        <f ca="1">CHOOSE( MATCH(CONCATENATE("*",AP$1,"*"),'Сынып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35" s="83" t="e">
        <f ca="1">CHOOSE( MATCH(CONCATENATE("*",AQ$1,"*"),'Сынып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35" s="83" t="e">
        <f ca="1">CHOOSE( MATCH(CONCATENATE("*",AR$1,"*"),'Сынып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S35" s="83" t="e">
        <f ca="1">CHOOSE( MATCH(CONCATENATE("*",AS$1,"*"),'Сынып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T35" s="83" t="e">
        <f ca="1">CHOOSE( MATCH(CONCATENATE("*",AT$1,"*"),'Сынып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U35" s="83" t="e">
        <f ca="1">CHOOSE( MATCH(CONCATENATE("*",AU$1,"*"),'Сынып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V35" s="83" t="e">
        <f ca="1">CHOOSE( MATCH(CONCATENATE("*",AV$1,"*"),'Сынып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W35" s="83" t="e">
        <f ca="1">CHOOSE( MATCH(CONCATENATE("*",AW$1,"*"),'Сынып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X35" s="83" t="e">
        <f ca="1">CHOOSE( MATCH(CONCATENATE("*",AX$1,"*"),'Сынып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Y35" s="83" t="e">
        <f ca="1">CHOOSE( MATCH(CONCATENATE("*",AY$1,"*"),'Сынып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Z35" s="83" t="e">
        <f ca="1">CHOOSE( MATCH(CONCATENATE("*",AZ$1,"*"),'Сынып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A35" s="83" t="e">
        <f ca="1">CHOOSE( MATCH(CONCATENATE("*",BA$1,"*"),'Сынып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B35" s="83" t="e">
        <f ca="1">CHOOSE( MATCH(CONCATENATE("*",BB$1,"*"),'Сынып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C35" s="83" t="e">
        <f ca="1">CHOOSE( MATCH(CONCATENATE("*",BC$1,"*"),'Сынып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D35" s="83" t="e">
        <f ca="1">CHOOSE( MATCH(CONCATENATE("*",BD$1,"*"),'Сынып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E35" s="83" t="e">
        <f ca="1">CHOOSE( MATCH(CONCATENATE("*",BE$1,"*"),'Сынып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F35" s="83" t="e">
        <f ca="1">CHOOSE( MATCH(CONCATENATE("*",BF$1,"*"),'Сынып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G35" s="83" t="e">
        <f ca="1">CHOOSE( MATCH(CONCATENATE("*",BG$1,"*"),'Сынып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H35" s="83" t="e">
        <f ca="1">CHOOSE( MATCH(CONCATENATE("*",BH$1,"*"),'Сынып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I35" s="83" t="e">
        <f ca="1">CHOOSE( MATCH(CONCATENATE("*",BI$1,"*"),'Сынып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J35" s="83" t="e">
        <f ca="1">CHOOSE( MATCH(CONCATENATE("*",BJ$1,"*"),'Сынып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K35" s="83" t="e">
        <f ca="1">CHOOSE( MATCH(CONCATENATE("*",BK$1,"*"),'Сынып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L35" s="83" t="e">
        <f ca="1">CHOOSE( MATCH(CONCATENATE("*",BL$1,"*"),'Сынып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M35" s="83" t="e">
        <f ca="1">CHOOSE( MATCH(CONCATENATE("*",BM$1,"*"),'Сынып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N35" s="83" t="e">
        <f ca="1">CHOOSE( MATCH(CONCATENATE("*",BN$1,"*"),'Сынып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O35" s="83" t="e">
        <f ca="1">CHOOSE( MATCH(CONCATENATE("*",BO$1,"*"),'Сынып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P35" s="83" t="e">
        <f ca="1">CHOOSE( MATCH(CONCATENATE("*",BP$1,"*"),'Сынып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Q35" s="83" t="e">
        <f ca="1">CHOOSE( MATCH(CONCATENATE("*",BQ$1,"*"),'Сынып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R35" s="83" t="e">
        <f ca="1">CHOOSE( MATCH(CONCATENATE("*",BR$1,"*"),'Сынып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S35" s="83" t="e">
        <f ca="1">CHOOSE( MATCH(CONCATENATE("*",BS$1,"*"),'Сынып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T35" s="83" t="e">
        <f ca="1">CHOOSE( MATCH(CONCATENATE("*",BT$1,"*"),'Сынып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U35" s="83" t="e">
        <f ca="1">CHOOSE( MATCH(CONCATENATE("*",BU$1,"*"),'Сынып Фам'!$E35:$Q35,0),'Сынып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1"/>
      <c r="CQ35" s="81"/>
      <c r="CR35" s="81"/>
      <c r="CS35" s="81"/>
    </row>
    <row r="36" spans="1:97" x14ac:dyDescent="0.25">
      <c r="A36" s="30">
        <v>34</v>
      </c>
      <c r="B36" s="30"/>
      <c r="C36" s="30" t="s">
        <v>23</v>
      </c>
      <c r="D36" s="30">
        <v>3</v>
      </c>
      <c r="E36" s="83" t="e">
        <f ca="1">CHOOSE( MATCH(CONCATENATE("*",E$1,"*"),'Сынып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36" s="83" t="e">
        <f ca="1">CHOOSE( MATCH(CONCATENATE("*",F$1,"*"),'Сынып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36" s="83" t="e">
        <f ca="1">CHOOSE( MATCH(CONCATENATE("*",G$1,"*"),'Сынып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36" s="83" t="e">
        <f ca="1">CHOOSE( MATCH(CONCATENATE("*",H$1,"*"),'Сынып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36" s="83" t="e">
        <f ca="1">CHOOSE( MATCH(CONCATENATE("*",I$1,"*"),'Сынып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36" s="83" t="e">
        <f ca="1">CHOOSE( MATCH(CONCATENATE("*",J$1,"*"),'Сынып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36" s="83" t="e">
        <f ca="1">CHOOSE( MATCH(CONCATENATE("*",K$1,"*"),'Сынып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36" s="83" t="e">
        <f ca="1">CHOOSE( MATCH(CONCATENATE("*",L$1,"*"),'Сынып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36" s="83" t="e">
        <f ca="1">CHOOSE( MATCH(CONCATENATE("*",M$1,"*"),'Сынып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36" s="83" t="e">
        <f ca="1">CHOOSE( MATCH(CONCATENATE("*",N$1,"*"),'Сынып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36" s="83" t="e">
        <f ca="1">CHOOSE( MATCH(CONCATENATE("*",O$1,"*"),'Сынып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36" s="83" t="e">
        <f ca="1">CHOOSE( MATCH(CONCATENATE("*",P$1,"*"),'Сынып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36" s="83" t="e">
        <f ca="1">CHOOSE( MATCH(CONCATENATE("*",Q$1,"*"),'Сынып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36" s="83" t="e">
        <f ca="1">CHOOSE( MATCH(CONCATENATE("*",R$1,"*"),'Сынып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36" s="83" t="e">
        <f ca="1">CHOOSE( MATCH(CONCATENATE("*",S$1,"*"),'Сынып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36" s="83" t="e">
        <f ca="1">CHOOSE( MATCH(CONCATENATE("*",T$1,"*"),'Сынып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36" s="83" t="e">
        <f ca="1">CHOOSE( MATCH(CONCATENATE("*",U$1,"*"),'Сынып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36" s="83" t="e">
        <f ca="1">CHOOSE( MATCH(CONCATENATE("*",V$1,"*"),'Сынып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36" s="83" t="e">
        <f ca="1">CHOOSE( MATCH(CONCATENATE("*",W$1,"*"),'Сынып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36" s="83" t="e">
        <f ca="1">CHOOSE( MATCH(CONCATENATE("*",X$1,"*"),'Сынып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36" s="83" t="e">
        <f ca="1">CHOOSE( MATCH(CONCATENATE("*",Y$1,"*"),'Сынып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36" s="83" t="e">
        <f ca="1">CHOOSE( MATCH(CONCATENATE("*",Z$1,"*"),'Сынып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36" s="83" t="e">
        <f ca="1">CHOOSE( MATCH(CONCATENATE("*",AA$1,"*"),'Сынып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36" s="83" t="e">
        <f ca="1">CHOOSE( MATCH(CONCATENATE("*",AB$1,"*"),'Сынып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36" s="83" t="e">
        <f ca="1">CHOOSE( MATCH(CONCATENATE("*",AC$1,"*"),'Сынып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36" s="83" t="e">
        <f ca="1">CHOOSE( MATCH(CONCATENATE("*",AD$1,"*"),'Сынып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36" s="83" t="e">
        <f ca="1">CHOOSE( MATCH(CONCATENATE("*",AE$1,"*"),'Сынып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36" s="83" t="e">
        <f ca="1">CHOOSE( MATCH(CONCATENATE("*",AF$1,"*"),'Сынып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36" s="83" t="e">
        <f ca="1">CHOOSE( MATCH(CONCATENATE("*",AG$1,"*"),'Сынып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36" s="83" t="e">
        <f ca="1">CHOOSE( MATCH(CONCATENATE("*",AH$1,"*"),'Сынып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36" s="83" t="e">
        <f ca="1">CHOOSE( MATCH(CONCATENATE("*",AI$1,"*"),'Сынып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36" s="83" t="e">
        <f ca="1">CHOOSE( MATCH(CONCATENATE("*",AJ$1,"*"),'Сынып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36" s="83" t="e">
        <f ca="1">CHOOSE( MATCH(CONCATENATE("*",AK$1,"*"),'Сынып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36" s="83" t="e">
        <f ca="1">CHOOSE( MATCH(CONCATENATE("*",AL$1,"*"),'Сынып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36" s="83" t="e">
        <f ca="1">CHOOSE( MATCH(CONCATENATE("*",AM$1,"*"),'Сынып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36" s="83" t="e">
        <f ca="1">CHOOSE( MATCH(CONCATENATE("*",AN$1,"*"),'Сынып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36" s="83" t="e">
        <f ca="1">CHOOSE( MATCH(CONCATENATE("*",AO$1,"*"),'Сынып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36" s="83" t="e">
        <f ca="1">CHOOSE( MATCH(CONCATENATE("*",AP$1,"*"),'Сынып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36" s="83" t="e">
        <f ca="1">CHOOSE( MATCH(CONCATENATE("*",AQ$1,"*"),'Сынып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36" s="83" t="e">
        <f ca="1">CHOOSE( MATCH(CONCATENATE("*",AR$1,"*"),'Сынып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S36" s="83" t="e">
        <f ca="1">CHOOSE( MATCH(CONCATENATE("*",AS$1,"*"),'Сынып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T36" s="83" t="e">
        <f ca="1">CHOOSE( MATCH(CONCATENATE("*",AT$1,"*"),'Сынып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U36" s="83" t="e">
        <f ca="1">CHOOSE( MATCH(CONCATENATE("*",AU$1,"*"),'Сынып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V36" s="83" t="e">
        <f ca="1">CHOOSE( MATCH(CONCATENATE("*",AV$1,"*"),'Сынып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W36" s="83" t="e">
        <f ca="1">CHOOSE( MATCH(CONCATENATE("*",AW$1,"*"),'Сынып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X36" s="83" t="e">
        <f ca="1">CHOOSE( MATCH(CONCATENATE("*",AX$1,"*"),'Сынып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Y36" s="83" t="e">
        <f ca="1">CHOOSE( MATCH(CONCATENATE("*",AY$1,"*"),'Сынып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Z36" s="83" t="e">
        <f ca="1">CHOOSE( MATCH(CONCATENATE("*",AZ$1,"*"),'Сынып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A36" s="83" t="e">
        <f ca="1">CHOOSE( MATCH(CONCATENATE("*",BA$1,"*"),'Сынып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B36" s="83" t="e">
        <f ca="1">CHOOSE( MATCH(CONCATENATE("*",BB$1,"*"),'Сынып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C36" s="83" t="e">
        <f ca="1">CHOOSE( MATCH(CONCATENATE("*",BC$1,"*"),'Сынып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D36" s="83" t="e">
        <f ca="1">CHOOSE( MATCH(CONCATENATE("*",BD$1,"*"),'Сынып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E36" s="83" t="e">
        <f ca="1">CHOOSE( MATCH(CONCATENATE("*",BE$1,"*"),'Сынып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F36" s="83" t="e">
        <f ca="1">CHOOSE( MATCH(CONCATENATE("*",BF$1,"*"),'Сынып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G36" s="83" t="e">
        <f ca="1">CHOOSE( MATCH(CONCATENATE("*",BG$1,"*"),'Сынып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H36" s="83" t="e">
        <f ca="1">CHOOSE( MATCH(CONCATENATE("*",BH$1,"*"),'Сынып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I36" s="83" t="e">
        <f ca="1">CHOOSE( MATCH(CONCATENATE("*",BI$1,"*"),'Сынып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J36" s="83" t="e">
        <f ca="1">CHOOSE( MATCH(CONCATENATE("*",BJ$1,"*"),'Сынып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K36" s="83" t="e">
        <f ca="1">CHOOSE( MATCH(CONCATENATE("*",BK$1,"*"),'Сынып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L36" s="83" t="e">
        <f ca="1">CHOOSE( MATCH(CONCATENATE("*",BL$1,"*"),'Сынып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M36" s="83" t="e">
        <f ca="1">CHOOSE( MATCH(CONCATENATE("*",BM$1,"*"),'Сынып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N36" s="83" t="e">
        <f ca="1">CHOOSE( MATCH(CONCATENATE("*",BN$1,"*"),'Сынып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O36" s="83" t="e">
        <f ca="1">CHOOSE( MATCH(CONCATENATE("*",BO$1,"*"),'Сынып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P36" s="83" t="e">
        <f ca="1">CHOOSE( MATCH(CONCATENATE("*",BP$1,"*"),'Сынып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Q36" s="83" t="e">
        <f ca="1">CHOOSE( MATCH(CONCATENATE("*",BQ$1,"*"),'Сынып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R36" s="83" t="e">
        <f ca="1">CHOOSE( MATCH(CONCATENATE("*",BR$1,"*"),'Сынып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S36" s="83" t="e">
        <f ca="1">CHOOSE( MATCH(CONCATENATE("*",BS$1,"*"),'Сынып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T36" s="83" t="e">
        <f ca="1">CHOOSE( MATCH(CONCATENATE("*",BT$1,"*"),'Сынып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U36" s="83" t="e">
        <f ca="1">CHOOSE( MATCH(CONCATENATE("*",BU$1,"*"),'Сынып Фам'!$E36:$Q36,0),'Сынып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</row>
    <row r="37" spans="1:97" x14ac:dyDescent="0.25">
      <c r="A37" s="30">
        <v>35</v>
      </c>
      <c r="B37" s="30"/>
      <c r="C37" s="30" t="s">
        <v>24</v>
      </c>
      <c r="D37" s="30">
        <v>4</v>
      </c>
      <c r="E37" s="83" t="e">
        <f ca="1">CHOOSE( MATCH(CONCATENATE("*",E$1,"*"),'Сынып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37" s="83" t="e">
        <f ca="1">CHOOSE( MATCH(CONCATENATE("*",F$1,"*"),'Сынып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37" s="83" t="e">
        <f ca="1">CHOOSE( MATCH(CONCATENATE("*",G$1,"*"),'Сынып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37" s="83" t="e">
        <f ca="1">CHOOSE( MATCH(CONCATENATE("*",H$1,"*"),'Сынып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37" s="83" t="e">
        <f ca="1">CHOOSE( MATCH(CONCATENATE("*",I$1,"*"),'Сынып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37" s="83" t="e">
        <f ca="1">CHOOSE( MATCH(CONCATENATE("*",J$1,"*"),'Сынып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37" s="83" t="e">
        <f ca="1">CHOOSE( MATCH(CONCATENATE("*",K$1,"*"),'Сынып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37" s="83" t="e">
        <f ca="1">CHOOSE( MATCH(CONCATENATE("*",L$1,"*"),'Сынып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37" s="83" t="e">
        <f ca="1">CHOOSE( MATCH(CONCATENATE("*",M$1,"*"),'Сынып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37" s="83" t="e">
        <f ca="1">CHOOSE( MATCH(CONCATENATE("*",N$1,"*"),'Сынып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37" s="83" t="e">
        <f ca="1">CHOOSE( MATCH(CONCATENATE("*",O$1,"*"),'Сынып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37" s="83" t="e">
        <f ca="1">CHOOSE( MATCH(CONCATENATE("*",P$1,"*"),'Сынып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37" s="83" t="e">
        <f ca="1">CHOOSE( MATCH(CONCATENATE("*",Q$1,"*"),'Сынып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37" s="83" t="e">
        <f ca="1">CHOOSE( MATCH(CONCATENATE("*",R$1,"*"),'Сынып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37" s="83" t="e">
        <f ca="1">CHOOSE( MATCH(CONCATENATE("*",S$1,"*"),'Сынып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37" s="83" t="e">
        <f ca="1">CHOOSE( MATCH(CONCATENATE("*",T$1,"*"),'Сынып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37" s="83" t="e">
        <f ca="1">CHOOSE( MATCH(CONCATENATE("*",U$1,"*"),'Сынып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37" s="83" t="e">
        <f ca="1">CHOOSE( MATCH(CONCATENATE("*",V$1,"*"),'Сынып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37" s="83" t="e">
        <f ca="1">CHOOSE( MATCH(CONCATENATE("*",W$1,"*"),'Сынып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37" s="83" t="e">
        <f ca="1">CHOOSE( MATCH(CONCATENATE("*",X$1,"*"),'Сынып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37" s="83" t="e">
        <f ca="1">CHOOSE( MATCH(CONCATENATE("*",Y$1,"*"),'Сынып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37" s="83" t="e">
        <f ca="1">CHOOSE( MATCH(CONCATENATE("*",Z$1,"*"),'Сынып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37" s="83" t="e">
        <f ca="1">CHOOSE( MATCH(CONCATENATE("*",AA$1,"*"),'Сынып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37" s="83" t="e">
        <f ca="1">CHOOSE( MATCH(CONCATENATE("*",AB$1,"*"),'Сынып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37" s="83" t="e">
        <f ca="1">CHOOSE( MATCH(CONCATENATE("*",AC$1,"*"),'Сынып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37" s="83" t="e">
        <f ca="1">CHOOSE( MATCH(CONCATENATE("*",AD$1,"*"),'Сынып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37" s="83" t="e">
        <f ca="1">CHOOSE( MATCH(CONCATENATE("*",AE$1,"*"),'Сынып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37" s="83" t="e">
        <f ca="1">CHOOSE( MATCH(CONCATENATE("*",AF$1,"*"),'Сынып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37" s="83" t="e">
        <f ca="1">CHOOSE( MATCH(CONCATENATE("*",AG$1,"*"),'Сынып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37" s="83" t="e">
        <f ca="1">CHOOSE( MATCH(CONCATENATE("*",AH$1,"*"),'Сынып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37" s="83" t="e">
        <f ca="1">CHOOSE( MATCH(CONCATENATE("*",AI$1,"*"),'Сынып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37" s="83" t="e">
        <f ca="1">CHOOSE( MATCH(CONCATENATE("*",AJ$1,"*"),'Сынып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37" s="83" t="e">
        <f ca="1">CHOOSE( MATCH(CONCATENATE("*",AK$1,"*"),'Сынып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37" s="83" t="e">
        <f ca="1">CHOOSE( MATCH(CONCATENATE("*",AL$1,"*"),'Сынып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37" s="83" t="e">
        <f ca="1">CHOOSE( MATCH(CONCATENATE("*",AM$1,"*"),'Сынып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37" s="83" t="e">
        <f ca="1">CHOOSE( MATCH(CONCATENATE("*",AN$1,"*"),'Сынып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37" s="83" t="e">
        <f ca="1">CHOOSE( MATCH(CONCATENATE("*",AO$1,"*"),'Сынып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37" s="83" t="e">
        <f ca="1">CHOOSE( MATCH(CONCATENATE("*",AP$1,"*"),'Сынып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37" s="83" t="e">
        <f ca="1">CHOOSE( MATCH(CONCATENATE("*",AQ$1,"*"),'Сынып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37" s="83" t="e">
        <f ca="1">CHOOSE( MATCH(CONCATENATE("*",AR$1,"*"),'Сынып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S37" s="83" t="e">
        <f ca="1">CHOOSE( MATCH(CONCATENATE("*",AS$1,"*"),'Сынып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T37" s="83" t="e">
        <f ca="1">CHOOSE( MATCH(CONCATENATE("*",AT$1,"*"),'Сынып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U37" s="83" t="e">
        <f ca="1">CHOOSE( MATCH(CONCATENATE("*",AU$1,"*"),'Сынып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V37" s="83" t="e">
        <f ca="1">CHOOSE( MATCH(CONCATENATE("*",AV$1,"*"),'Сынып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W37" s="83" t="e">
        <f ca="1">CHOOSE( MATCH(CONCATENATE("*",AW$1,"*"),'Сынып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X37" s="83" t="e">
        <f ca="1">CHOOSE( MATCH(CONCATENATE("*",AX$1,"*"),'Сынып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Y37" s="83" t="e">
        <f ca="1">CHOOSE( MATCH(CONCATENATE("*",AY$1,"*"),'Сынып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Z37" s="83" t="e">
        <f ca="1">CHOOSE( MATCH(CONCATENATE("*",AZ$1,"*"),'Сынып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A37" s="83" t="e">
        <f ca="1">CHOOSE( MATCH(CONCATENATE("*",BA$1,"*"),'Сынып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B37" s="83" t="e">
        <f ca="1">CHOOSE( MATCH(CONCATENATE("*",BB$1,"*"),'Сынып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C37" s="83" t="e">
        <f ca="1">CHOOSE( MATCH(CONCATENATE("*",BC$1,"*"),'Сынып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D37" s="83" t="e">
        <f ca="1">CHOOSE( MATCH(CONCATENATE("*",BD$1,"*"),'Сынып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E37" s="83" t="e">
        <f ca="1">CHOOSE( MATCH(CONCATENATE("*",BE$1,"*"),'Сынып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F37" s="83" t="e">
        <f ca="1">CHOOSE( MATCH(CONCATENATE("*",BF$1,"*"),'Сынып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G37" s="83" t="e">
        <f ca="1">CHOOSE( MATCH(CONCATENATE("*",BG$1,"*"),'Сынып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H37" s="83" t="e">
        <f ca="1">CHOOSE( MATCH(CONCATENATE("*",BH$1,"*"),'Сынып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I37" s="83" t="e">
        <f ca="1">CHOOSE( MATCH(CONCATENATE("*",BI$1,"*"),'Сынып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J37" s="83" t="e">
        <f ca="1">CHOOSE( MATCH(CONCATENATE("*",BJ$1,"*"),'Сынып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K37" s="83" t="e">
        <f ca="1">CHOOSE( MATCH(CONCATENATE("*",BK$1,"*"),'Сынып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L37" s="83" t="e">
        <f ca="1">CHOOSE( MATCH(CONCATENATE("*",BL$1,"*"),'Сынып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M37" s="83" t="e">
        <f ca="1">CHOOSE( MATCH(CONCATENATE("*",BM$1,"*"),'Сынып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N37" s="83" t="e">
        <f ca="1">CHOOSE( MATCH(CONCATENATE("*",BN$1,"*"),'Сынып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O37" s="83" t="e">
        <f ca="1">CHOOSE( MATCH(CONCATENATE("*",BO$1,"*"),'Сынып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P37" s="83" t="e">
        <f ca="1">CHOOSE( MATCH(CONCATENATE("*",BP$1,"*"),'Сынып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Q37" s="83" t="e">
        <f ca="1">CHOOSE( MATCH(CONCATENATE("*",BQ$1,"*"),'Сынып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R37" s="83" t="e">
        <f ca="1">CHOOSE( MATCH(CONCATENATE("*",BR$1,"*"),'Сынып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S37" s="83" t="e">
        <f ca="1">CHOOSE( MATCH(CONCATENATE("*",BS$1,"*"),'Сынып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T37" s="83" t="e">
        <f ca="1">CHOOSE( MATCH(CONCATENATE("*",BT$1,"*"),'Сынып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U37" s="83" t="e">
        <f ca="1">CHOOSE( MATCH(CONCATENATE("*",BU$1,"*"),'Сынып Фам'!$E37:$Q37,0),'Сынып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</row>
    <row r="38" spans="1:97" x14ac:dyDescent="0.25">
      <c r="A38" s="30">
        <v>36</v>
      </c>
      <c r="B38" s="30"/>
      <c r="C38" s="30" t="s">
        <v>25</v>
      </c>
      <c r="D38" s="30">
        <v>5</v>
      </c>
      <c r="E38" s="83" t="e">
        <f ca="1">CHOOSE( MATCH(CONCATENATE("*",E$1,"*"),'Сынып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38" s="83" t="e">
        <f ca="1">CHOOSE( MATCH(CONCATENATE("*",F$1,"*"),'Сынып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38" s="83" t="e">
        <f ca="1">CHOOSE( MATCH(CONCATENATE("*",G$1,"*"),'Сынып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38" s="83" t="e">
        <f ca="1">CHOOSE( MATCH(CONCATENATE("*",H$1,"*"),'Сынып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38" s="83" t="e">
        <f ca="1">CHOOSE( MATCH(CONCATENATE("*",I$1,"*"),'Сынып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38" s="83" t="e">
        <f ca="1">CHOOSE( MATCH(CONCATENATE("*",J$1,"*"),'Сынып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38" s="83" t="e">
        <f ca="1">CHOOSE( MATCH(CONCATENATE("*",K$1,"*"),'Сынып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38" s="83" t="e">
        <f ca="1">CHOOSE( MATCH(CONCATENATE("*",L$1,"*"),'Сынып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38" s="83" t="e">
        <f ca="1">CHOOSE( MATCH(CONCATENATE("*",M$1,"*"),'Сынып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38" s="83" t="e">
        <f ca="1">CHOOSE( MATCH(CONCATENATE("*",N$1,"*"),'Сынып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38" s="83" t="e">
        <f ca="1">CHOOSE( MATCH(CONCATENATE("*",O$1,"*"),'Сынып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38" s="83" t="e">
        <f ca="1">CHOOSE( MATCH(CONCATENATE("*",P$1,"*"),'Сынып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38" s="83" t="e">
        <f ca="1">CHOOSE( MATCH(CONCATENATE("*",Q$1,"*"),'Сынып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38" s="83" t="e">
        <f ca="1">CHOOSE( MATCH(CONCATENATE("*",R$1,"*"),'Сынып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38" s="83" t="e">
        <f ca="1">CHOOSE( MATCH(CONCATENATE("*",S$1,"*"),'Сынып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38" s="83" t="e">
        <f ca="1">CHOOSE( MATCH(CONCATENATE("*",T$1,"*"),'Сынып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38" s="83" t="e">
        <f ca="1">CHOOSE( MATCH(CONCATENATE("*",U$1,"*"),'Сынып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38" s="83" t="e">
        <f ca="1">CHOOSE( MATCH(CONCATENATE("*",V$1,"*"),'Сынып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38" s="83" t="e">
        <f ca="1">CHOOSE( MATCH(CONCATENATE("*",W$1,"*"),'Сынып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38" s="83" t="e">
        <f ca="1">CHOOSE( MATCH(CONCATENATE("*",X$1,"*"),'Сынып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38" s="83" t="e">
        <f ca="1">CHOOSE( MATCH(CONCATENATE("*",Y$1,"*"),'Сынып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38" s="83" t="e">
        <f ca="1">CHOOSE( MATCH(CONCATENATE("*",Z$1,"*"),'Сынып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38" s="83" t="e">
        <f ca="1">CHOOSE( MATCH(CONCATENATE("*",AA$1,"*"),'Сынып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38" s="83" t="e">
        <f ca="1">CHOOSE( MATCH(CONCATENATE("*",AB$1,"*"),'Сынып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38" s="83" t="e">
        <f ca="1">CHOOSE( MATCH(CONCATENATE("*",AC$1,"*"),'Сынып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38" s="83" t="e">
        <f ca="1">CHOOSE( MATCH(CONCATENATE("*",AD$1,"*"),'Сынып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38" s="83" t="e">
        <f ca="1">CHOOSE( MATCH(CONCATENATE("*",AE$1,"*"),'Сынып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38" s="83" t="e">
        <f ca="1">CHOOSE( MATCH(CONCATENATE("*",AF$1,"*"),'Сынып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38" s="83" t="e">
        <f ca="1">CHOOSE( MATCH(CONCATENATE("*",AG$1,"*"),'Сынып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38" s="83" t="e">
        <f ca="1">CHOOSE( MATCH(CONCATENATE("*",AH$1,"*"),'Сынып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38" s="83" t="e">
        <f ca="1">CHOOSE( MATCH(CONCATENATE("*",AI$1,"*"),'Сынып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38" s="83" t="e">
        <f ca="1">CHOOSE( MATCH(CONCATENATE("*",AJ$1,"*"),'Сынып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38" s="83" t="e">
        <f ca="1">CHOOSE( MATCH(CONCATENATE("*",AK$1,"*"),'Сынып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38" s="83" t="e">
        <f ca="1">CHOOSE( MATCH(CONCATENATE("*",AL$1,"*"),'Сынып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38" s="83" t="e">
        <f ca="1">CHOOSE( MATCH(CONCATENATE("*",AM$1,"*"),'Сынып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38" s="83" t="e">
        <f ca="1">CHOOSE( MATCH(CONCATENATE("*",AN$1,"*"),'Сынып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38" s="83" t="e">
        <f ca="1">CHOOSE( MATCH(CONCATENATE("*",AO$1,"*"),'Сынып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38" s="83" t="e">
        <f ca="1">CHOOSE( MATCH(CONCATENATE("*",AP$1,"*"),'Сынып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38" s="83" t="e">
        <f ca="1">CHOOSE( MATCH(CONCATENATE("*",AQ$1,"*"),'Сынып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38" s="83" t="e">
        <f ca="1">CHOOSE( MATCH(CONCATENATE("*",AR$1,"*"),'Сынып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S38" s="83" t="e">
        <f ca="1">CHOOSE( MATCH(CONCATENATE("*",AS$1,"*"),'Сынып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T38" s="83" t="e">
        <f ca="1">CHOOSE( MATCH(CONCATENATE("*",AT$1,"*"),'Сынып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U38" s="83" t="e">
        <f ca="1">CHOOSE( MATCH(CONCATENATE("*",AU$1,"*"),'Сынып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V38" s="83" t="e">
        <f ca="1">CHOOSE( MATCH(CONCATENATE("*",AV$1,"*"),'Сынып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W38" s="83" t="e">
        <f ca="1">CHOOSE( MATCH(CONCATENATE("*",AW$1,"*"),'Сынып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X38" s="83" t="e">
        <f ca="1">CHOOSE( MATCH(CONCATENATE("*",AX$1,"*"),'Сынып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Y38" s="83" t="e">
        <f ca="1">CHOOSE( MATCH(CONCATENATE("*",AY$1,"*"),'Сынып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Z38" s="83" t="e">
        <f ca="1">CHOOSE( MATCH(CONCATENATE("*",AZ$1,"*"),'Сынып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A38" s="83" t="e">
        <f ca="1">CHOOSE( MATCH(CONCATENATE("*",BA$1,"*"),'Сынып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B38" s="83" t="e">
        <f ca="1">CHOOSE( MATCH(CONCATENATE("*",BB$1,"*"),'Сынып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C38" s="83" t="e">
        <f ca="1">CHOOSE( MATCH(CONCATENATE("*",BC$1,"*"),'Сынып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D38" s="83" t="e">
        <f ca="1">CHOOSE( MATCH(CONCATENATE("*",BD$1,"*"),'Сынып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E38" s="83" t="e">
        <f ca="1">CHOOSE( MATCH(CONCATENATE("*",BE$1,"*"),'Сынып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F38" s="83" t="e">
        <f ca="1">CHOOSE( MATCH(CONCATENATE("*",BF$1,"*"),'Сынып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G38" s="83" t="e">
        <f ca="1">CHOOSE( MATCH(CONCATENATE("*",BG$1,"*"),'Сынып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H38" s="83" t="e">
        <f ca="1">CHOOSE( MATCH(CONCATENATE("*",BH$1,"*"),'Сынып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I38" s="83" t="e">
        <f ca="1">CHOOSE( MATCH(CONCATENATE("*",BI$1,"*"),'Сынып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J38" s="83" t="e">
        <f ca="1">CHOOSE( MATCH(CONCATENATE("*",BJ$1,"*"),'Сынып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K38" s="83" t="e">
        <f ca="1">CHOOSE( MATCH(CONCATENATE("*",BK$1,"*"),'Сынып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L38" s="83" t="e">
        <f ca="1">CHOOSE( MATCH(CONCATENATE("*",BL$1,"*"),'Сынып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M38" s="83" t="e">
        <f ca="1">CHOOSE( MATCH(CONCATENATE("*",BM$1,"*"),'Сынып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N38" s="83" t="e">
        <f ca="1">CHOOSE( MATCH(CONCATENATE("*",BN$1,"*"),'Сынып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O38" s="83" t="e">
        <f ca="1">CHOOSE( MATCH(CONCATENATE("*",BO$1,"*"),'Сынып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P38" s="83" t="e">
        <f ca="1">CHOOSE( MATCH(CONCATENATE("*",BP$1,"*"),'Сынып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Q38" s="83" t="e">
        <f ca="1">CHOOSE( MATCH(CONCATENATE("*",BQ$1,"*"),'Сынып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R38" s="83" t="e">
        <f ca="1">CHOOSE( MATCH(CONCATENATE("*",BR$1,"*"),'Сынып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S38" s="83" t="e">
        <f ca="1">CHOOSE( MATCH(CONCATENATE("*",BS$1,"*"),'Сынып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T38" s="83" t="e">
        <f ca="1">CHOOSE( MATCH(CONCATENATE("*",BT$1,"*"),'Сынып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U38" s="83" t="e">
        <f ca="1">CHOOSE( MATCH(CONCATENATE("*",BU$1,"*"),'Сынып Фам'!$E38:$Q38,0),'Сынып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</row>
    <row r="39" spans="1:97" x14ac:dyDescent="0.25">
      <c r="A39" s="30">
        <v>37</v>
      </c>
      <c r="B39" s="30"/>
      <c r="C39" s="30" t="s">
        <v>26</v>
      </c>
      <c r="D39" s="30">
        <v>6</v>
      </c>
      <c r="E39" s="83" t="e">
        <f ca="1">CHOOSE( MATCH(CONCATENATE("*",E$1,"*"),'Сынып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39" s="83" t="e">
        <f ca="1">CHOOSE( MATCH(CONCATENATE("*",F$1,"*"),'Сынып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39" s="83" t="e">
        <f ca="1">CHOOSE( MATCH(CONCATENATE("*",G$1,"*"),'Сынып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39" s="83" t="e">
        <f ca="1">CHOOSE( MATCH(CONCATENATE("*",H$1,"*"),'Сынып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39" s="83" t="e">
        <f ca="1">CHOOSE( MATCH(CONCATENATE("*",I$1,"*"),'Сынып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39" s="83" t="e">
        <f ca="1">CHOOSE( MATCH(CONCATENATE("*",J$1,"*"),'Сынып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39" s="83" t="e">
        <f ca="1">CHOOSE( MATCH(CONCATENATE("*",K$1,"*"),'Сынып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39" s="83" t="e">
        <f ca="1">CHOOSE( MATCH(CONCATENATE("*",L$1,"*"),'Сынып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39" s="83" t="e">
        <f ca="1">CHOOSE( MATCH(CONCATENATE("*",M$1,"*"),'Сынып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39" s="83" t="e">
        <f ca="1">CHOOSE( MATCH(CONCATENATE("*",N$1,"*"),'Сынып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39" s="83" t="e">
        <f ca="1">CHOOSE( MATCH(CONCATENATE("*",O$1,"*"),'Сынып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39" s="83" t="e">
        <f ca="1">CHOOSE( MATCH(CONCATENATE("*",P$1,"*"),'Сынып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39" s="83" t="e">
        <f ca="1">CHOOSE( MATCH(CONCATENATE("*",Q$1,"*"),'Сынып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39" s="83" t="e">
        <f ca="1">CHOOSE( MATCH(CONCATENATE("*",R$1,"*"),'Сынып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39" s="83" t="e">
        <f ca="1">CHOOSE( MATCH(CONCATENATE("*",S$1,"*"),'Сынып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39" s="83" t="e">
        <f ca="1">CHOOSE( MATCH(CONCATENATE("*",T$1,"*"),'Сынып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39" s="83" t="e">
        <f ca="1">CHOOSE( MATCH(CONCATENATE("*",U$1,"*"),'Сынып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39" s="83" t="e">
        <f ca="1">CHOOSE( MATCH(CONCATENATE("*",V$1,"*"),'Сынып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39" s="83" t="e">
        <f ca="1">CHOOSE( MATCH(CONCATENATE("*",W$1,"*"),'Сынып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39" s="83" t="e">
        <f ca="1">CHOOSE( MATCH(CONCATENATE("*",X$1,"*"),'Сынып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39" s="83" t="e">
        <f ca="1">CHOOSE( MATCH(CONCATENATE("*",Y$1,"*"),'Сынып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39" s="83" t="e">
        <f ca="1">CHOOSE( MATCH(CONCATENATE("*",Z$1,"*"),'Сынып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39" s="83" t="e">
        <f ca="1">CHOOSE( MATCH(CONCATENATE("*",AA$1,"*"),'Сынып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39" s="83" t="e">
        <f ca="1">CHOOSE( MATCH(CONCATENATE("*",AB$1,"*"),'Сынып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39" s="83" t="e">
        <f ca="1">CHOOSE( MATCH(CONCATENATE("*",AC$1,"*"),'Сынып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39" s="83" t="e">
        <f ca="1">CHOOSE( MATCH(CONCATENATE("*",AD$1,"*"),'Сынып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39" s="83" t="e">
        <f ca="1">CHOOSE( MATCH(CONCATENATE("*",AE$1,"*"),'Сынып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39" s="83" t="e">
        <f ca="1">CHOOSE( MATCH(CONCATENATE("*",AF$1,"*"),'Сынып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39" s="83" t="e">
        <f ca="1">CHOOSE( MATCH(CONCATENATE("*",AG$1,"*"),'Сынып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39" s="83" t="e">
        <f ca="1">CHOOSE( MATCH(CONCATENATE("*",AH$1,"*"),'Сынып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39" s="83" t="e">
        <f ca="1">CHOOSE( MATCH(CONCATENATE("*",AI$1,"*"),'Сынып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39" s="83" t="e">
        <f ca="1">CHOOSE( MATCH(CONCATENATE("*",AJ$1,"*"),'Сынып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39" s="83" t="e">
        <f ca="1">CHOOSE( MATCH(CONCATENATE("*",AK$1,"*"),'Сынып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39" s="83" t="e">
        <f ca="1">CHOOSE( MATCH(CONCATENATE("*",AL$1,"*"),'Сынып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39" s="83" t="e">
        <f ca="1">CHOOSE( MATCH(CONCATENATE("*",AM$1,"*"),'Сынып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39" s="83" t="e">
        <f ca="1">CHOOSE( MATCH(CONCATENATE("*",AN$1,"*"),'Сынып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39" s="83" t="e">
        <f ca="1">CHOOSE( MATCH(CONCATENATE("*",AO$1,"*"),'Сынып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39" s="83" t="e">
        <f ca="1">CHOOSE( MATCH(CONCATENATE("*",AP$1,"*"),'Сынып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39" s="83" t="e">
        <f ca="1">CHOOSE( MATCH(CONCATENATE("*",AQ$1,"*"),'Сынып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39" s="83" t="e">
        <f ca="1">CHOOSE( MATCH(CONCATENATE("*",AR$1,"*"),'Сынып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S39" s="83" t="e">
        <f ca="1">CHOOSE( MATCH(CONCATENATE("*",AS$1,"*"),'Сынып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T39" s="83" t="e">
        <f ca="1">CHOOSE( MATCH(CONCATENATE("*",AT$1,"*"),'Сынып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U39" s="83" t="e">
        <f ca="1">CHOOSE( MATCH(CONCATENATE("*",AU$1,"*"),'Сынып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V39" s="83" t="e">
        <f ca="1">CHOOSE( MATCH(CONCATENATE("*",AV$1,"*"),'Сынып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W39" s="83" t="e">
        <f ca="1">CHOOSE( MATCH(CONCATENATE("*",AW$1,"*"),'Сынып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X39" s="83" t="e">
        <f ca="1">CHOOSE( MATCH(CONCATENATE("*",AX$1,"*"),'Сынып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Y39" s="83" t="e">
        <f ca="1">CHOOSE( MATCH(CONCATENATE("*",AY$1,"*"),'Сынып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Z39" s="83" t="e">
        <f ca="1">CHOOSE( MATCH(CONCATENATE("*",AZ$1,"*"),'Сынып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A39" s="83" t="e">
        <f ca="1">CHOOSE( MATCH(CONCATENATE("*",BA$1,"*"),'Сынып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B39" s="83" t="e">
        <f ca="1">CHOOSE( MATCH(CONCATENATE("*",BB$1,"*"),'Сынып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C39" s="83" t="e">
        <f ca="1">CHOOSE( MATCH(CONCATENATE("*",BC$1,"*"),'Сынып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D39" s="83" t="e">
        <f ca="1">CHOOSE( MATCH(CONCATENATE("*",BD$1,"*"),'Сынып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E39" s="83" t="e">
        <f ca="1">CHOOSE( MATCH(CONCATENATE("*",BE$1,"*"),'Сынып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F39" s="83" t="e">
        <f ca="1">CHOOSE( MATCH(CONCATENATE("*",BF$1,"*"),'Сынып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G39" s="83" t="e">
        <f ca="1">CHOOSE( MATCH(CONCATENATE("*",BG$1,"*"),'Сынып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H39" s="83" t="e">
        <f ca="1">CHOOSE( MATCH(CONCATENATE("*",BH$1,"*"),'Сынып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I39" s="83" t="e">
        <f ca="1">CHOOSE( MATCH(CONCATENATE("*",BI$1,"*"),'Сынып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J39" s="83" t="e">
        <f ca="1">CHOOSE( MATCH(CONCATENATE("*",BJ$1,"*"),'Сынып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K39" s="83" t="e">
        <f ca="1">CHOOSE( MATCH(CONCATENATE("*",BK$1,"*"),'Сынып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L39" s="83" t="e">
        <f ca="1">CHOOSE( MATCH(CONCATENATE("*",BL$1,"*"),'Сынып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M39" s="83" t="e">
        <f ca="1">CHOOSE( MATCH(CONCATENATE("*",BM$1,"*"),'Сынып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N39" s="83" t="e">
        <f ca="1">CHOOSE( MATCH(CONCATENATE("*",BN$1,"*"),'Сынып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O39" s="83" t="e">
        <f ca="1">CHOOSE( MATCH(CONCATENATE("*",BO$1,"*"),'Сынып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P39" s="83" t="e">
        <f ca="1">CHOOSE( MATCH(CONCATENATE("*",BP$1,"*"),'Сынып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Q39" s="83" t="e">
        <f ca="1">CHOOSE( MATCH(CONCATENATE("*",BQ$1,"*"),'Сынып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R39" s="83" t="e">
        <f ca="1">CHOOSE( MATCH(CONCATENATE("*",BR$1,"*"),'Сынып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S39" s="83" t="e">
        <f ca="1">CHOOSE( MATCH(CONCATENATE("*",BS$1,"*"),'Сынып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T39" s="83" t="e">
        <f ca="1">CHOOSE( MATCH(CONCATENATE("*",BT$1,"*"),'Сынып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U39" s="83" t="e">
        <f ca="1">CHOOSE( MATCH(CONCATENATE("*",BU$1,"*"),'Сынып Фам'!$E39:$Q39,0),'Сынып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V39" s="81"/>
      <c r="BW39" s="81"/>
      <c r="BX39" s="81"/>
      <c r="BY39" s="81"/>
      <c r="BZ39" s="81"/>
      <c r="CA39" s="81"/>
      <c r="CB39" s="81"/>
      <c r="CC39" s="81"/>
      <c r="CD39" s="81"/>
      <c r="CE39" s="81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1"/>
      <c r="CQ39" s="81"/>
      <c r="CR39" s="81"/>
      <c r="CS39" s="81"/>
    </row>
    <row r="40" spans="1:97" x14ac:dyDescent="0.25">
      <c r="A40" s="30">
        <v>38</v>
      </c>
      <c r="B40" s="30"/>
      <c r="C40" s="30" t="s">
        <v>27</v>
      </c>
      <c r="D40" s="30">
        <v>7</v>
      </c>
      <c r="E40" s="83" t="e">
        <f ca="1">CHOOSE( MATCH(CONCATENATE("*",E$1,"*"),'Сынып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40" s="83" t="e">
        <f ca="1">CHOOSE( MATCH(CONCATENATE("*",F$1,"*"),'Сынып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40" s="83" t="e">
        <f ca="1">CHOOSE( MATCH(CONCATENATE("*",G$1,"*"),'Сынып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40" s="83" t="e">
        <f ca="1">CHOOSE( MATCH(CONCATENATE("*",H$1,"*"),'Сынып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40" s="83" t="e">
        <f ca="1">CHOOSE( MATCH(CONCATENATE("*",I$1,"*"),'Сынып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40" s="83" t="e">
        <f ca="1">CHOOSE( MATCH(CONCATENATE("*",J$1,"*"),'Сынып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40" s="83" t="e">
        <f ca="1">CHOOSE( MATCH(CONCATENATE("*",K$1,"*"),'Сынып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40" s="83" t="e">
        <f ca="1">CHOOSE( MATCH(CONCATENATE("*",L$1,"*"),'Сынып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40" s="83" t="e">
        <f ca="1">CHOOSE( MATCH(CONCATENATE("*",M$1,"*"),'Сынып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40" s="83" t="e">
        <f ca="1">CHOOSE( MATCH(CONCATENATE("*",N$1,"*"),'Сынып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40" s="83" t="e">
        <f ca="1">CHOOSE( MATCH(CONCATENATE("*",O$1,"*"),'Сынып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40" s="83" t="e">
        <f ca="1">CHOOSE( MATCH(CONCATENATE("*",P$1,"*"),'Сынып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40" s="83" t="e">
        <f ca="1">CHOOSE( MATCH(CONCATENATE("*",Q$1,"*"),'Сынып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40" s="83" t="e">
        <f ca="1">CHOOSE( MATCH(CONCATENATE("*",R$1,"*"),'Сынып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40" s="83" t="e">
        <f ca="1">CHOOSE( MATCH(CONCATENATE("*",S$1,"*"),'Сынып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40" s="83" t="e">
        <f ca="1">CHOOSE( MATCH(CONCATENATE("*",T$1,"*"),'Сынып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40" s="83" t="e">
        <f ca="1">CHOOSE( MATCH(CONCATENATE("*",U$1,"*"),'Сынып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40" s="83" t="e">
        <f ca="1">CHOOSE( MATCH(CONCATENATE("*",V$1,"*"),'Сынып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40" s="83" t="e">
        <f ca="1">CHOOSE( MATCH(CONCATENATE("*",W$1,"*"),'Сынып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40" s="83" t="e">
        <f ca="1">CHOOSE( MATCH(CONCATENATE("*",X$1,"*"),'Сынып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40" s="83" t="e">
        <f ca="1">CHOOSE( MATCH(CONCATENATE("*",Y$1,"*"),'Сынып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40" s="83" t="e">
        <f ca="1">CHOOSE( MATCH(CONCATENATE("*",Z$1,"*"),'Сынып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40" s="83" t="e">
        <f ca="1">CHOOSE( MATCH(CONCATENATE("*",AA$1,"*"),'Сынып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40" s="83" t="e">
        <f ca="1">CHOOSE( MATCH(CONCATENATE("*",AB$1,"*"),'Сынып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40" s="83" t="e">
        <f ca="1">CHOOSE( MATCH(CONCATENATE("*",AC$1,"*"),'Сынып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40" s="83" t="e">
        <f ca="1">CHOOSE( MATCH(CONCATENATE("*",AD$1,"*"),'Сынып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40" s="83" t="e">
        <f ca="1">CHOOSE( MATCH(CONCATENATE("*",AE$1,"*"),'Сынып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40" s="83" t="e">
        <f ca="1">CHOOSE( MATCH(CONCATENATE("*",AF$1,"*"),'Сынып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40" s="83" t="e">
        <f ca="1">CHOOSE( MATCH(CONCATENATE("*",AG$1,"*"),'Сынып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40" s="83" t="e">
        <f ca="1">CHOOSE( MATCH(CONCATENATE("*",AH$1,"*"),'Сынып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40" s="83" t="e">
        <f ca="1">CHOOSE( MATCH(CONCATENATE("*",AI$1,"*"),'Сынып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40" s="83" t="e">
        <f ca="1">CHOOSE( MATCH(CONCATENATE("*",AJ$1,"*"),'Сынып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40" s="83" t="e">
        <f ca="1">CHOOSE( MATCH(CONCATENATE("*",AK$1,"*"),'Сынып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40" s="83" t="e">
        <f ca="1">CHOOSE( MATCH(CONCATENATE("*",AL$1,"*"),'Сынып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40" s="83" t="e">
        <f ca="1">CHOOSE( MATCH(CONCATENATE("*",AM$1,"*"),'Сынып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40" s="83" t="e">
        <f ca="1">CHOOSE( MATCH(CONCATENATE("*",AN$1,"*"),'Сынып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40" s="83" t="e">
        <f ca="1">CHOOSE( MATCH(CONCATENATE("*",AO$1,"*"),'Сынып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40" s="83" t="e">
        <f ca="1">CHOOSE( MATCH(CONCATENATE("*",AP$1,"*"),'Сынып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40" s="83" t="e">
        <f ca="1">CHOOSE( MATCH(CONCATENATE("*",AQ$1,"*"),'Сынып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40" s="83" t="e">
        <f ca="1">CHOOSE( MATCH(CONCATENATE("*",AR$1,"*"),'Сынып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S40" s="83" t="e">
        <f ca="1">CHOOSE( MATCH(CONCATENATE("*",AS$1,"*"),'Сынып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T40" s="83" t="e">
        <f ca="1">CHOOSE( MATCH(CONCATENATE("*",AT$1,"*"),'Сынып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U40" s="83" t="e">
        <f ca="1">CHOOSE( MATCH(CONCATENATE("*",AU$1,"*"),'Сынып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V40" s="83" t="e">
        <f ca="1">CHOOSE( MATCH(CONCATENATE("*",AV$1,"*"),'Сынып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W40" s="83" t="e">
        <f ca="1">CHOOSE( MATCH(CONCATENATE("*",AW$1,"*"),'Сынып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X40" s="83" t="e">
        <f ca="1">CHOOSE( MATCH(CONCATENATE("*",AX$1,"*"),'Сынып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Y40" s="83" t="e">
        <f ca="1">CHOOSE( MATCH(CONCATENATE("*",AY$1,"*"),'Сынып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Z40" s="83" t="e">
        <f ca="1">CHOOSE( MATCH(CONCATENATE("*",AZ$1,"*"),'Сынып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A40" s="83" t="e">
        <f ca="1">CHOOSE( MATCH(CONCATENATE("*",BA$1,"*"),'Сынып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B40" s="83" t="e">
        <f ca="1">CHOOSE( MATCH(CONCATENATE("*",BB$1,"*"),'Сынып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C40" s="83" t="e">
        <f ca="1">CHOOSE( MATCH(CONCATENATE("*",BC$1,"*"),'Сынып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D40" s="83" t="e">
        <f ca="1">CHOOSE( MATCH(CONCATENATE("*",BD$1,"*"),'Сынып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E40" s="83" t="e">
        <f ca="1">CHOOSE( MATCH(CONCATENATE("*",BE$1,"*"),'Сынып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F40" s="83" t="e">
        <f ca="1">CHOOSE( MATCH(CONCATENATE("*",BF$1,"*"),'Сынып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G40" s="83" t="e">
        <f ca="1">CHOOSE( MATCH(CONCATENATE("*",BG$1,"*"),'Сынып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H40" s="83" t="e">
        <f ca="1">CHOOSE( MATCH(CONCATENATE("*",BH$1,"*"),'Сынып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I40" s="83" t="e">
        <f ca="1">CHOOSE( MATCH(CONCATENATE("*",BI$1,"*"),'Сынып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J40" s="83" t="e">
        <f ca="1">CHOOSE( MATCH(CONCATENATE("*",BJ$1,"*"),'Сынып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K40" s="83" t="e">
        <f ca="1">CHOOSE( MATCH(CONCATENATE("*",BK$1,"*"),'Сынып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L40" s="83" t="e">
        <f ca="1">CHOOSE( MATCH(CONCATENATE("*",BL$1,"*"),'Сынып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M40" s="83" t="e">
        <f ca="1">CHOOSE( MATCH(CONCATENATE("*",BM$1,"*"),'Сынып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N40" s="83" t="e">
        <f ca="1">CHOOSE( MATCH(CONCATENATE("*",BN$1,"*"),'Сынып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O40" s="83" t="e">
        <f ca="1">CHOOSE( MATCH(CONCATENATE("*",BO$1,"*"),'Сынып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P40" s="83" t="e">
        <f ca="1">CHOOSE( MATCH(CONCATENATE("*",BP$1,"*"),'Сынып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Q40" s="83" t="e">
        <f ca="1">CHOOSE( MATCH(CONCATENATE("*",BQ$1,"*"),'Сынып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R40" s="83" t="e">
        <f ca="1">CHOOSE( MATCH(CONCATENATE("*",BR$1,"*"),'Сынып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S40" s="83" t="e">
        <f ca="1">CHOOSE( MATCH(CONCATENATE("*",BS$1,"*"),'Сынып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T40" s="83" t="e">
        <f ca="1">CHOOSE( MATCH(CONCATENATE("*",BT$1,"*"),'Сынып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U40" s="83" t="e">
        <f ca="1">CHOOSE( MATCH(CONCATENATE("*",BU$1,"*"),'Сынып Фам'!$E40:$Q40,0),'Сынып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</row>
    <row r="41" spans="1:97" ht="15.75" thickBot="1" x14ac:dyDescent="0.3">
      <c r="A41" s="30">
        <v>39</v>
      </c>
      <c r="B41" s="30"/>
      <c r="C41" s="30" t="s">
        <v>28</v>
      </c>
      <c r="D41" s="30">
        <v>8</v>
      </c>
      <c r="E41" s="83" t="e">
        <f ca="1">CHOOSE( MATCH(CONCATENATE("*",E$1,"*"),'Сынып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41" s="83" t="e">
        <f ca="1">CHOOSE( MATCH(CONCATENATE("*",F$1,"*"),'Сынып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41" s="83" t="e">
        <f ca="1">CHOOSE( MATCH(CONCATENATE("*",G$1,"*"),'Сынып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41" s="83" t="e">
        <f ca="1">CHOOSE( MATCH(CONCATENATE("*",H$1,"*"),'Сынып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41" s="83" t="e">
        <f ca="1">CHOOSE( MATCH(CONCATENATE("*",I$1,"*"),'Сынып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41" s="83" t="e">
        <f ca="1">CHOOSE( MATCH(CONCATENATE("*",J$1,"*"),'Сынып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41" s="83" t="e">
        <f ca="1">CHOOSE( MATCH(CONCATENATE("*",K$1,"*"),'Сынып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41" s="83" t="e">
        <f ca="1">CHOOSE( MATCH(CONCATENATE("*",L$1,"*"),'Сынып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41" s="83" t="e">
        <f ca="1">CHOOSE( MATCH(CONCATENATE("*",M$1,"*"),'Сынып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41" s="83" t="e">
        <f ca="1">CHOOSE( MATCH(CONCATENATE("*",N$1,"*"),'Сынып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41" s="83" t="e">
        <f ca="1">CHOOSE( MATCH(CONCATENATE("*",O$1,"*"),'Сынып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41" s="83" t="e">
        <f ca="1">CHOOSE( MATCH(CONCATENATE("*",P$1,"*"),'Сынып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41" s="83" t="e">
        <f ca="1">CHOOSE( MATCH(CONCATENATE("*",Q$1,"*"),'Сынып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41" s="83" t="e">
        <f ca="1">CHOOSE( MATCH(CONCATENATE("*",R$1,"*"),'Сынып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41" s="83" t="e">
        <f ca="1">CHOOSE( MATCH(CONCATENATE("*",S$1,"*"),'Сынып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41" s="83" t="e">
        <f ca="1">CHOOSE( MATCH(CONCATENATE("*",T$1,"*"),'Сынып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41" s="83" t="e">
        <f ca="1">CHOOSE( MATCH(CONCATENATE("*",U$1,"*"),'Сынып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41" s="83" t="e">
        <f ca="1">CHOOSE( MATCH(CONCATENATE("*",V$1,"*"),'Сынып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41" s="83" t="e">
        <f ca="1">CHOOSE( MATCH(CONCATENATE("*",W$1,"*"),'Сынып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41" s="83" t="e">
        <f ca="1">CHOOSE( MATCH(CONCATENATE("*",X$1,"*"),'Сынып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41" s="83" t="e">
        <f ca="1">CHOOSE( MATCH(CONCATENATE("*",Y$1,"*"),'Сынып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41" s="83" t="e">
        <f ca="1">CHOOSE( MATCH(CONCATENATE("*",Z$1,"*"),'Сынып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41" s="83" t="e">
        <f ca="1">CHOOSE( MATCH(CONCATENATE("*",AA$1,"*"),'Сынып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41" s="83" t="e">
        <f ca="1">CHOOSE( MATCH(CONCATENATE("*",AB$1,"*"),'Сынып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41" s="83" t="e">
        <f ca="1">CHOOSE( MATCH(CONCATENATE("*",AC$1,"*"),'Сынып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41" s="83" t="e">
        <f ca="1">CHOOSE( MATCH(CONCATENATE("*",AD$1,"*"),'Сынып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41" s="83" t="e">
        <f ca="1">CHOOSE( MATCH(CONCATENATE("*",AE$1,"*"),'Сынып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41" s="83" t="e">
        <f ca="1">CHOOSE( MATCH(CONCATENATE("*",AF$1,"*"),'Сынып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41" s="83" t="e">
        <f ca="1">CHOOSE( MATCH(CONCATENATE("*",AG$1,"*"),'Сынып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41" s="83" t="e">
        <f ca="1">CHOOSE( MATCH(CONCATENATE("*",AH$1,"*"),'Сынып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41" s="83" t="e">
        <f ca="1">CHOOSE( MATCH(CONCATENATE("*",AI$1,"*"),'Сынып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41" s="83" t="e">
        <f ca="1">CHOOSE( MATCH(CONCATENATE("*",AJ$1,"*"),'Сынып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41" s="83" t="e">
        <f ca="1">CHOOSE( MATCH(CONCATENATE("*",AK$1,"*"),'Сынып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41" s="83" t="e">
        <f ca="1">CHOOSE( MATCH(CONCATENATE("*",AL$1,"*"),'Сынып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41" s="83" t="e">
        <f ca="1">CHOOSE( MATCH(CONCATENATE("*",AM$1,"*"),'Сынып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41" s="83" t="e">
        <f ca="1">CHOOSE( MATCH(CONCATENATE("*",AN$1,"*"),'Сынып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41" s="83" t="e">
        <f ca="1">CHOOSE( MATCH(CONCATENATE("*",AO$1,"*"),'Сынып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41" s="83" t="e">
        <f ca="1">CHOOSE( MATCH(CONCATENATE("*",AP$1,"*"),'Сынып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41" s="83" t="e">
        <f ca="1">CHOOSE( MATCH(CONCATENATE("*",AQ$1,"*"),'Сынып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41" s="83" t="e">
        <f ca="1">CHOOSE( MATCH(CONCATENATE("*",AR$1,"*"),'Сынып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S41" s="83" t="e">
        <f ca="1">CHOOSE( MATCH(CONCATENATE("*",AS$1,"*"),'Сынып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T41" s="83" t="e">
        <f ca="1">CHOOSE( MATCH(CONCATENATE("*",AT$1,"*"),'Сынып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U41" s="83" t="e">
        <f ca="1">CHOOSE( MATCH(CONCATENATE("*",AU$1,"*"),'Сынып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V41" s="83" t="e">
        <f ca="1">CHOOSE( MATCH(CONCATENATE("*",AV$1,"*"),'Сынып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W41" s="83" t="e">
        <f ca="1">CHOOSE( MATCH(CONCATENATE("*",AW$1,"*"),'Сынып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X41" s="83" t="e">
        <f ca="1">CHOOSE( MATCH(CONCATENATE("*",AX$1,"*"),'Сынып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Y41" s="83" t="e">
        <f ca="1">CHOOSE( MATCH(CONCATENATE("*",AY$1,"*"),'Сынып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Z41" s="83" t="e">
        <f ca="1">CHOOSE( MATCH(CONCATENATE("*",AZ$1,"*"),'Сынып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A41" s="83" t="e">
        <f ca="1">CHOOSE( MATCH(CONCATENATE("*",BA$1,"*"),'Сынып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B41" s="83" t="e">
        <f ca="1">CHOOSE( MATCH(CONCATENATE("*",BB$1,"*"),'Сынып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C41" s="83" t="e">
        <f ca="1">CHOOSE( MATCH(CONCATENATE("*",BC$1,"*"),'Сынып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D41" s="83" t="e">
        <f ca="1">CHOOSE( MATCH(CONCATENATE("*",BD$1,"*"),'Сынып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E41" s="83" t="e">
        <f ca="1">CHOOSE( MATCH(CONCATENATE("*",BE$1,"*"),'Сынып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F41" s="83" t="e">
        <f ca="1">CHOOSE( MATCH(CONCATENATE("*",BF$1,"*"),'Сынып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G41" s="83" t="e">
        <f ca="1">CHOOSE( MATCH(CONCATENATE("*",BG$1,"*"),'Сынып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H41" s="83" t="e">
        <f ca="1">CHOOSE( MATCH(CONCATENATE("*",BH$1,"*"),'Сынып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I41" s="83" t="e">
        <f ca="1">CHOOSE( MATCH(CONCATENATE("*",BI$1,"*"),'Сынып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J41" s="83" t="e">
        <f ca="1">CHOOSE( MATCH(CONCATENATE("*",BJ$1,"*"),'Сынып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K41" s="83" t="e">
        <f ca="1">CHOOSE( MATCH(CONCATENATE("*",BK$1,"*"),'Сынып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L41" s="83" t="e">
        <f ca="1">CHOOSE( MATCH(CONCATENATE("*",BL$1,"*"),'Сынып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M41" s="83" t="e">
        <f ca="1">CHOOSE( MATCH(CONCATENATE("*",BM$1,"*"),'Сынып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N41" s="83" t="e">
        <f ca="1">CHOOSE( MATCH(CONCATENATE("*",BN$1,"*"),'Сынып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O41" s="83" t="e">
        <f ca="1">CHOOSE( MATCH(CONCATENATE("*",BO$1,"*"),'Сынып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P41" s="83" t="e">
        <f ca="1">CHOOSE( MATCH(CONCATENATE("*",BP$1,"*"),'Сынып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Q41" s="83" t="e">
        <f ca="1">CHOOSE( MATCH(CONCATENATE("*",BQ$1,"*"),'Сынып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R41" s="83" t="e">
        <f ca="1">CHOOSE( MATCH(CONCATENATE("*",BR$1,"*"),'Сынып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S41" s="83" t="e">
        <f ca="1">CHOOSE( MATCH(CONCATENATE("*",BS$1,"*"),'Сынып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T41" s="83" t="e">
        <f ca="1">CHOOSE( MATCH(CONCATENATE("*",BT$1,"*"),'Сынып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U41" s="83" t="e">
        <f ca="1">CHOOSE( MATCH(CONCATENATE("*",BU$1,"*"),'Сынып Фам'!$E41:$Q41,0),'Сынып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</row>
    <row r="42" spans="1:97" ht="15.75" thickTop="1" x14ac:dyDescent="0.25">
      <c r="A42" s="36">
        <v>40</v>
      </c>
      <c r="B42" s="36" t="s">
        <v>33</v>
      </c>
      <c r="C42" s="36" t="s">
        <v>20</v>
      </c>
      <c r="D42" s="36">
        <v>1</v>
      </c>
      <c r="E42" s="83" t="e">
        <f ca="1">CHOOSE( MATCH(CONCATENATE("*",E$1,"*"),'Сынып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42" s="83" t="e">
        <f ca="1">CHOOSE( MATCH(CONCATENATE("*",F$1,"*"),'Сынып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42" s="83" t="e">
        <f ca="1">CHOOSE( MATCH(CONCATENATE("*",G$1,"*"),'Сынып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42" s="83" t="e">
        <f ca="1">CHOOSE( MATCH(CONCATENATE("*",H$1,"*"),'Сынып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42" s="83" t="e">
        <f ca="1">CHOOSE( MATCH(CONCATENATE("*",I$1,"*"),'Сынып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42" s="83" t="e">
        <f ca="1">CHOOSE( MATCH(CONCATENATE("*",J$1,"*"),'Сынып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42" s="83" t="e">
        <f ca="1">CHOOSE( MATCH(CONCATENATE("*",K$1,"*"),'Сынып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42" s="83" t="e">
        <f ca="1">CHOOSE( MATCH(CONCATENATE("*",L$1,"*"),'Сынып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42" s="83" t="e">
        <f ca="1">CHOOSE( MATCH(CONCATENATE("*",M$1,"*"),'Сынып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42" s="83" t="e">
        <f ca="1">CHOOSE( MATCH(CONCATENATE("*",N$1,"*"),'Сынып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42" s="83" t="e">
        <f ca="1">CHOOSE( MATCH(CONCATENATE("*",O$1,"*"),'Сынып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42" s="83" t="e">
        <f ca="1">CHOOSE( MATCH(CONCATENATE("*",P$1,"*"),'Сынып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42" s="83" t="e">
        <f ca="1">CHOOSE( MATCH(CONCATENATE("*",Q$1,"*"),'Сынып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42" s="83" t="e">
        <f ca="1">CHOOSE( MATCH(CONCATENATE("*",R$1,"*"),'Сынып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42" s="83" t="e">
        <f ca="1">CHOOSE( MATCH(CONCATENATE("*",S$1,"*"),'Сынып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42" s="83" t="e">
        <f ca="1">CHOOSE( MATCH(CONCATENATE("*",T$1,"*"),'Сынып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42" s="83" t="e">
        <f ca="1">CHOOSE( MATCH(CONCATENATE("*",U$1,"*"),'Сынып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42" s="83" t="e">
        <f ca="1">CHOOSE( MATCH(CONCATENATE("*",V$1,"*"),'Сынып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42" s="83" t="e">
        <f ca="1">CHOOSE( MATCH(CONCATENATE("*",W$1,"*"),'Сынып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42" s="83" t="e">
        <f ca="1">CHOOSE( MATCH(CONCATENATE("*",X$1,"*"),'Сынып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42" s="83" t="e">
        <f ca="1">CHOOSE( MATCH(CONCATENATE("*",Y$1,"*"),'Сынып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42" s="83" t="e">
        <f ca="1">CHOOSE( MATCH(CONCATENATE("*",Z$1,"*"),'Сынып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42" s="83" t="e">
        <f ca="1">CHOOSE( MATCH(CONCATENATE("*",AA$1,"*"),'Сынып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42" s="83" t="e">
        <f ca="1">CHOOSE( MATCH(CONCATENATE("*",AB$1,"*"),'Сынып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42" s="83" t="e">
        <f ca="1">CHOOSE( MATCH(CONCATENATE("*",AC$1,"*"),'Сынып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42" s="83" t="e">
        <f ca="1">CHOOSE( MATCH(CONCATENATE("*",AD$1,"*"),'Сынып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42" s="83" t="e">
        <f ca="1">CHOOSE( MATCH(CONCATENATE("*",AE$1,"*"),'Сынып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42" s="83" t="e">
        <f ca="1">CHOOSE( MATCH(CONCATENATE("*",AF$1,"*"),'Сынып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42" s="83" t="e">
        <f ca="1">CHOOSE( MATCH(CONCATENATE("*",AG$1,"*"),'Сынып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42" s="83" t="e">
        <f ca="1">CHOOSE( MATCH(CONCATENATE("*",AH$1,"*"),'Сынып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42" s="83" t="e">
        <f ca="1">CHOOSE( MATCH(CONCATENATE("*",AI$1,"*"),'Сынып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42" s="83" t="e">
        <f ca="1">CHOOSE( MATCH(CONCATENATE("*",AJ$1,"*"),'Сынып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42" s="83" t="e">
        <f ca="1">CHOOSE( MATCH(CONCATENATE("*",AK$1,"*"),'Сынып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42" s="83" t="e">
        <f ca="1">CHOOSE( MATCH(CONCATENATE("*",AL$1,"*"),'Сынып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42" s="83" t="e">
        <f ca="1">CHOOSE( MATCH(CONCATENATE("*",AM$1,"*"),'Сынып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42" s="83" t="e">
        <f ca="1">CHOOSE( MATCH(CONCATENATE("*",AN$1,"*"),'Сынып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42" s="83" t="e">
        <f ca="1">CHOOSE( MATCH(CONCATENATE("*",AO$1,"*"),'Сынып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42" s="83" t="e">
        <f ca="1">CHOOSE( MATCH(CONCATENATE("*",AP$1,"*"),'Сынып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42" s="83" t="e">
        <f ca="1">CHOOSE( MATCH(CONCATENATE("*",AQ$1,"*"),'Сынып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42" s="83" t="e">
        <f ca="1">CHOOSE( MATCH(CONCATENATE("*",AR$1,"*"),'Сынып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S42" s="83" t="e">
        <f ca="1">CHOOSE( MATCH(CONCATENATE("*",AS$1,"*"),'Сынып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T42" s="83" t="e">
        <f ca="1">CHOOSE( MATCH(CONCATENATE("*",AT$1,"*"),'Сынып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U42" s="83" t="e">
        <f ca="1">CHOOSE( MATCH(CONCATENATE("*",AU$1,"*"),'Сынып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V42" s="83" t="e">
        <f ca="1">CHOOSE( MATCH(CONCATENATE("*",AV$1,"*"),'Сынып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W42" s="83" t="e">
        <f ca="1">CHOOSE( MATCH(CONCATENATE("*",AW$1,"*"),'Сынып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X42" s="83" t="e">
        <f ca="1">CHOOSE( MATCH(CONCATENATE("*",AX$1,"*"),'Сынып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Y42" s="83" t="e">
        <f ca="1">CHOOSE( MATCH(CONCATENATE("*",AY$1,"*"),'Сынып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Z42" s="83" t="e">
        <f ca="1">CHOOSE( MATCH(CONCATENATE("*",AZ$1,"*"),'Сынып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A42" s="83" t="e">
        <f ca="1">CHOOSE( MATCH(CONCATENATE("*",BA$1,"*"),'Сынып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B42" s="83" t="e">
        <f ca="1">CHOOSE( MATCH(CONCATENATE("*",BB$1,"*"),'Сынып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C42" s="83" t="e">
        <f ca="1">CHOOSE( MATCH(CONCATENATE("*",BC$1,"*"),'Сынып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D42" s="83" t="e">
        <f ca="1">CHOOSE( MATCH(CONCATENATE("*",BD$1,"*"),'Сынып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E42" s="83" t="e">
        <f ca="1">CHOOSE( MATCH(CONCATENATE("*",BE$1,"*"),'Сынып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F42" s="83" t="e">
        <f ca="1">CHOOSE( MATCH(CONCATENATE("*",BF$1,"*"),'Сынып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G42" s="83" t="e">
        <f ca="1">CHOOSE( MATCH(CONCATENATE("*",BG$1,"*"),'Сынып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H42" s="83" t="e">
        <f ca="1">CHOOSE( MATCH(CONCATENATE("*",BH$1,"*"),'Сынып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I42" s="83" t="e">
        <f ca="1">CHOOSE( MATCH(CONCATENATE("*",BI$1,"*"),'Сынып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J42" s="83" t="e">
        <f ca="1">CHOOSE( MATCH(CONCATENATE("*",BJ$1,"*"),'Сынып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K42" s="83" t="e">
        <f ca="1">CHOOSE( MATCH(CONCATENATE("*",BK$1,"*"),'Сынып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L42" s="83" t="e">
        <f ca="1">CHOOSE( MATCH(CONCATENATE("*",BL$1,"*"),'Сынып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M42" s="83" t="e">
        <f ca="1">CHOOSE( MATCH(CONCATENATE("*",BM$1,"*"),'Сынып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N42" s="83" t="e">
        <f ca="1">CHOOSE( MATCH(CONCATENATE("*",BN$1,"*"),'Сынып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O42" s="83" t="e">
        <f ca="1">CHOOSE( MATCH(CONCATENATE("*",BO$1,"*"),'Сынып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P42" s="83" t="e">
        <f ca="1">CHOOSE( MATCH(CONCATENATE("*",BP$1,"*"),'Сынып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Q42" s="83" t="e">
        <f ca="1">CHOOSE( MATCH(CONCATENATE("*",BQ$1,"*"),'Сынып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R42" s="83" t="e">
        <f ca="1">CHOOSE( MATCH(CONCATENATE("*",BR$1,"*"),'Сынып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S42" s="83" t="e">
        <f ca="1">CHOOSE( MATCH(CONCATENATE("*",BS$1,"*"),'Сынып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T42" s="83" t="e">
        <f ca="1">CHOOSE( MATCH(CONCATENATE("*",BT$1,"*"),'Сынып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U42" s="83" t="e">
        <f ca="1">CHOOSE( MATCH(CONCATENATE("*",BU$1,"*"),'Сынып Фам'!$E42:$Q42,0),'Сынып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</row>
    <row r="43" spans="1:97" x14ac:dyDescent="0.25">
      <c r="A43" s="30">
        <v>41</v>
      </c>
      <c r="B43" s="48"/>
      <c r="C43" s="30" t="s">
        <v>22</v>
      </c>
      <c r="D43" s="30">
        <v>2</v>
      </c>
      <c r="E43" s="83" t="e">
        <f ca="1">CHOOSE( MATCH(CONCATENATE("*",E$1,"*"),'Сынып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43" s="83" t="e">
        <f ca="1">CHOOSE( MATCH(CONCATENATE("*",F$1,"*"),'Сынып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43" s="83" t="e">
        <f ca="1">CHOOSE( MATCH(CONCATENATE("*",G$1,"*"),'Сынып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43" s="83" t="e">
        <f ca="1">CHOOSE( MATCH(CONCATENATE("*",H$1,"*"),'Сынып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43" s="83" t="e">
        <f ca="1">CHOOSE( MATCH(CONCATENATE("*",I$1,"*"),'Сынып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43" s="83" t="e">
        <f ca="1">CHOOSE( MATCH(CONCATENATE("*",J$1,"*"),'Сынып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43" s="83" t="e">
        <f ca="1">CHOOSE( MATCH(CONCATENATE("*",K$1,"*"),'Сынып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43" s="83" t="e">
        <f ca="1">CHOOSE( MATCH(CONCATENATE("*",L$1,"*"),'Сынып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43" s="83" t="e">
        <f ca="1">CHOOSE( MATCH(CONCATENATE("*",M$1,"*"),'Сынып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43" s="83" t="e">
        <f ca="1">CHOOSE( MATCH(CONCATENATE("*",N$1,"*"),'Сынып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43" s="83" t="e">
        <f ca="1">CHOOSE( MATCH(CONCATENATE("*",O$1,"*"),'Сынып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43" s="83" t="e">
        <f ca="1">CHOOSE( MATCH(CONCATENATE("*",P$1,"*"),'Сынып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43" s="83" t="e">
        <f ca="1">CHOOSE( MATCH(CONCATENATE("*",Q$1,"*"),'Сынып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43" s="83" t="e">
        <f ca="1">CHOOSE( MATCH(CONCATENATE("*",R$1,"*"),'Сынып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43" s="83" t="e">
        <f ca="1">CHOOSE( MATCH(CONCATENATE("*",S$1,"*"),'Сынып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43" s="83" t="e">
        <f ca="1">CHOOSE( MATCH(CONCATENATE("*",T$1,"*"),'Сынып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43" s="83" t="e">
        <f ca="1">CHOOSE( MATCH(CONCATENATE("*",U$1,"*"),'Сынып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43" s="83" t="e">
        <f ca="1">CHOOSE( MATCH(CONCATENATE("*",V$1,"*"),'Сынып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43" s="83" t="e">
        <f ca="1">CHOOSE( MATCH(CONCATENATE("*",W$1,"*"),'Сынып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43" s="83" t="e">
        <f ca="1">CHOOSE( MATCH(CONCATENATE("*",X$1,"*"),'Сынып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43" s="83" t="e">
        <f ca="1">CHOOSE( MATCH(CONCATENATE("*",Y$1,"*"),'Сынып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43" s="83" t="e">
        <f ca="1">CHOOSE( MATCH(CONCATENATE("*",Z$1,"*"),'Сынып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43" s="83" t="e">
        <f ca="1">CHOOSE( MATCH(CONCATENATE("*",AA$1,"*"),'Сынып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43" s="83" t="e">
        <f ca="1">CHOOSE( MATCH(CONCATENATE("*",AB$1,"*"),'Сынып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43" s="83" t="e">
        <f ca="1">CHOOSE( MATCH(CONCATENATE("*",AC$1,"*"),'Сынып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43" s="83" t="e">
        <f ca="1">CHOOSE( MATCH(CONCATENATE("*",AD$1,"*"),'Сынып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43" s="83" t="e">
        <f ca="1">CHOOSE( MATCH(CONCATENATE("*",AE$1,"*"),'Сынып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43" s="83" t="e">
        <f ca="1">CHOOSE( MATCH(CONCATENATE("*",AF$1,"*"),'Сынып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43" s="83" t="e">
        <f ca="1">CHOOSE( MATCH(CONCATENATE("*",AG$1,"*"),'Сынып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43" s="83" t="e">
        <f ca="1">CHOOSE( MATCH(CONCATENATE("*",AH$1,"*"),'Сынып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43" s="83" t="e">
        <f ca="1">CHOOSE( MATCH(CONCATENATE("*",AI$1,"*"),'Сынып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43" s="83" t="e">
        <f ca="1">CHOOSE( MATCH(CONCATENATE("*",AJ$1,"*"),'Сынып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43" s="83" t="e">
        <f ca="1">CHOOSE( MATCH(CONCATENATE("*",AK$1,"*"),'Сынып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43" s="83" t="e">
        <f ca="1">CHOOSE( MATCH(CONCATENATE("*",AL$1,"*"),'Сынып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43" s="83" t="e">
        <f ca="1">CHOOSE( MATCH(CONCATENATE("*",AM$1,"*"),'Сынып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43" s="83" t="e">
        <f ca="1">CHOOSE( MATCH(CONCATENATE("*",AN$1,"*"),'Сынып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43" s="83" t="e">
        <f ca="1">CHOOSE( MATCH(CONCATENATE("*",AO$1,"*"),'Сынып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43" s="83" t="e">
        <f ca="1">CHOOSE( MATCH(CONCATENATE("*",AP$1,"*"),'Сынып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43" s="83" t="e">
        <f ca="1">CHOOSE( MATCH(CONCATENATE("*",AQ$1,"*"),'Сынып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43" s="83" t="e">
        <f ca="1">CHOOSE( MATCH(CONCATENATE("*",AR$1,"*"),'Сынып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S43" s="83" t="e">
        <f ca="1">CHOOSE( MATCH(CONCATENATE("*",AS$1,"*"),'Сынып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T43" s="83" t="e">
        <f ca="1">CHOOSE( MATCH(CONCATENATE("*",AT$1,"*"),'Сынып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U43" s="83" t="e">
        <f ca="1">CHOOSE( MATCH(CONCATENATE("*",AU$1,"*"),'Сынып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V43" s="83" t="e">
        <f ca="1">CHOOSE( MATCH(CONCATENATE("*",AV$1,"*"),'Сынып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W43" s="83" t="e">
        <f ca="1">CHOOSE( MATCH(CONCATENATE("*",AW$1,"*"),'Сынып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X43" s="83" t="e">
        <f ca="1">CHOOSE( MATCH(CONCATENATE("*",AX$1,"*"),'Сынып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Y43" s="83" t="e">
        <f ca="1">CHOOSE( MATCH(CONCATENATE("*",AY$1,"*"),'Сынып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Z43" s="83" t="e">
        <f ca="1">CHOOSE( MATCH(CONCATENATE("*",AZ$1,"*"),'Сынып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A43" s="83" t="e">
        <f ca="1">CHOOSE( MATCH(CONCATENATE("*",BA$1,"*"),'Сынып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B43" s="83" t="e">
        <f ca="1">CHOOSE( MATCH(CONCATENATE("*",BB$1,"*"),'Сынып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C43" s="83" t="e">
        <f ca="1">CHOOSE( MATCH(CONCATENATE("*",BC$1,"*"),'Сынып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D43" s="83" t="e">
        <f ca="1">CHOOSE( MATCH(CONCATENATE("*",BD$1,"*"),'Сынып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E43" s="83" t="e">
        <f ca="1">CHOOSE( MATCH(CONCATENATE("*",BE$1,"*"),'Сынып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F43" s="83" t="e">
        <f ca="1">CHOOSE( MATCH(CONCATENATE("*",BF$1,"*"),'Сынып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G43" s="83" t="e">
        <f ca="1">CHOOSE( MATCH(CONCATENATE("*",BG$1,"*"),'Сынып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H43" s="83" t="e">
        <f ca="1">CHOOSE( MATCH(CONCATENATE("*",BH$1,"*"),'Сынып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I43" s="83" t="e">
        <f ca="1">CHOOSE( MATCH(CONCATENATE("*",BI$1,"*"),'Сынып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J43" s="83" t="e">
        <f ca="1">CHOOSE( MATCH(CONCATENATE("*",BJ$1,"*"),'Сынып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K43" s="83" t="e">
        <f ca="1">CHOOSE( MATCH(CONCATENATE("*",BK$1,"*"),'Сынып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L43" s="83" t="e">
        <f ca="1">CHOOSE( MATCH(CONCATENATE("*",BL$1,"*"),'Сынып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M43" s="83" t="e">
        <f ca="1">CHOOSE( MATCH(CONCATENATE("*",BM$1,"*"),'Сынып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N43" s="83" t="e">
        <f ca="1">CHOOSE( MATCH(CONCATENATE("*",BN$1,"*"),'Сынып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O43" s="83" t="e">
        <f ca="1">CHOOSE( MATCH(CONCATENATE("*",BO$1,"*"),'Сынып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P43" s="83" t="e">
        <f ca="1">CHOOSE( MATCH(CONCATENATE("*",BP$1,"*"),'Сынып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Q43" s="83" t="e">
        <f ca="1">CHOOSE( MATCH(CONCATENATE("*",BQ$1,"*"),'Сынып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R43" s="83" t="e">
        <f ca="1">CHOOSE( MATCH(CONCATENATE("*",BR$1,"*"),'Сынып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S43" s="83" t="e">
        <f ca="1">CHOOSE( MATCH(CONCATENATE("*",BS$1,"*"),'Сынып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T43" s="83" t="e">
        <f ca="1">CHOOSE( MATCH(CONCATENATE("*",BT$1,"*"),'Сынып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U43" s="83" t="e">
        <f ca="1">CHOOSE( MATCH(CONCATENATE("*",BU$1,"*"),'Сынып Фам'!$E43:$Q43,0),'Сынып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V43" s="81"/>
      <c r="BW43" s="81"/>
      <c r="BX43" s="81"/>
      <c r="BY43" s="81"/>
      <c r="BZ43" s="81"/>
      <c r="CA43" s="81"/>
      <c r="CB43" s="81"/>
      <c r="CC43" s="81"/>
      <c r="CD43" s="81"/>
      <c r="CE43" s="81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1"/>
      <c r="CQ43" s="81"/>
      <c r="CR43" s="81"/>
      <c r="CS43" s="81"/>
    </row>
    <row r="44" spans="1:97" x14ac:dyDescent="0.25">
      <c r="A44" s="30">
        <v>42</v>
      </c>
      <c r="B44" s="48"/>
      <c r="C44" s="30" t="s">
        <v>23</v>
      </c>
      <c r="D44" s="30">
        <v>3</v>
      </c>
      <c r="E44" s="83" t="e">
        <f ca="1">CHOOSE( MATCH(CONCATENATE("*",E$1,"*"),'Сынып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44" s="83" t="e">
        <f ca="1">CHOOSE( MATCH(CONCATENATE("*",F$1,"*"),'Сынып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44" s="83" t="e">
        <f ca="1">CHOOSE( MATCH(CONCATENATE("*",G$1,"*"),'Сынып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44" s="83" t="e">
        <f ca="1">CHOOSE( MATCH(CONCATENATE("*",H$1,"*"),'Сынып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44" s="83" t="e">
        <f ca="1">CHOOSE( MATCH(CONCATENATE("*",I$1,"*"),'Сынып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44" s="83" t="e">
        <f ca="1">CHOOSE( MATCH(CONCATENATE("*",J$1,"*"),'Сынып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44" s="83" t="e">
        <f ca="1">CHOOSE( MATCH(CONCATENATE("*",K$1,"*"),'Сынып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44" s="83" t="e">
        <f ca="1">CHOOSE( MATCH(CONCATENATE("*",L$1,"*"),'Сынып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44" s="83" t="e">
        <f ca="1">CHOOSE( MATCH(CONCATENATE("*",M$1,"*"),'Сынып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44" s="83" t="e">
        <f ca="1">CHOOSE( MATCH(CONCATENATE("*",N$1,"*"),'Сынып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44" s="83" t="e">
        <f ca="1">CHOOSE( MATCH(CONCATENATE("*",O$1,"*"),'Сынып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44" s="83" t="e">
        <f ca="1">CHOOSE( MATCH(CONCATENATE("*",P$1,"*"),'Сынып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44" s="83" t="e">
        <f ca="1">CHOOSE( MATCH(CONCATENATE("*",Q$1,"*"),'Сынып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44" s="83" t="e">
        <f ca="1">CHOOSE( MATCH(CONCATENATE("*",R$1,"*"),'Сынып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44" s="83" t="e">
        <f ca="1">CHOOSE( MATCH(CONCATENATE("*",S$1,"*"),'Сынып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44" s="83" t="e">
        <f ca="1">CHOOSE( MATCH(CONCATENATE("*",T$1,"*"),'Сынып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44" s="83" t="e">
        <f ca="1">CHOOSE( MATCH(CONCATENATE("*",U$1,"*"),'Сынып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44" s="83" t="e">
        <f ca="1">CHOOSE( MATCH(CONCATENATE("*",V$1,"*"),'Сынып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44" s="83" t="e">
        <f ca="1">CHOOSE( MATCH(CONCATENATE("*",W$1,"*"),'Сынып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44" s="83" t="e">
        <f ca="1">CHOOSE( MATCH(CONCATENATE("*",X$1,"*"),'Сынып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44" s="83" t="e">
        <f ca="1">CHOOSE( MATCH(CONCATENATE("*",Y$1,"*"),'Сынып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44" s="83" t="e">
        <f ca="1">CHOOSE( MATCH(CONCATENATE("*",Z$1,"*"),'Сынып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44" s="83" t="e">
        <f ca="1">CHOOSE( MATCH(CONCATENATE("*",AA$1,"*"),'Сынып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44" s="83" t="e">
        <f ca="1">CHOOSE( MATCH(CONCATENATE("*",AB$1,"*"),'Сынып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44" s="83" t="e">
        <f ca="1">CHOOSE( MATCH(CONCATENATE("*",AC$1,"*"),'Сынып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44" s="83" t="e">
        <f ca="1">CHOOSE( MATCH(CONCATENATE("*",AD$1,"*"),'Сынып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44" s="83" t="e">
        <f ca="1">CHOOSE( MATCH(CONCATENATE("*",AE$1,"*"),'Сынып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44" s="83" t="e">
        <f ca="1">CHOOSE( MATCH(CONCATENATE("*",AF$1,"*"),'Сынып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44" s="83" t="e">
        <f ca="1">CHOOSE( MATCH(CONCATENATE("*",AG$1,"*"),'Сынып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44" s="83" t="e">
        <f ca="1">CHOOSE( MATCH(CONCATENATE("*",AH$1,"*"),'Сынып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44" s="83" t="e">
        <f ca="1">CHOOSE( MATCH(CONCATENATE("*",AI$1,"*"),'Сынып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44" s="83" t="e">
        <f ca="1">CHOOSE( MATCH(CONCATENATE("*",AJ$1,"*"),'Сынып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44" s="83" t="e">
        <f ca="1">CHOOSE( MATCH(CONCATENATE("*",AK$1,"*"),'Сынып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44" s="83" t="e">
        <f ca="1">CHOOSE( MATCH(CONCATENATE("*",AL$1,"*"),'Сынып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44" s="83" t="e">
        <f ca="1">CHOOSE( MATCH(CONCATENATE("*",AM$1,"*"),'Сынып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44" s="83" t="e">
        <f ca="1">CHOOSE( MATCH(CONCATENATE("*",AN$1,"*"),'Сынып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44" s="83" t="e">
        <f ca="1">CHOOSE( MATCH(CONCATENATE("*",AO$1,"*"),'Сынып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44" s="83" t="e">
        <f ca="1">CHOOSE( MATCH(CONCATENATE("*",AP$1,"*"),'Сынып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44" s="83" t="e">
        <f ca="1">CHOOSE( MATCH(CONCATENATE("*",AQ$1,"*"),'Сынып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44" s="83" t="e">
        <f ca="1">CHOOSE( MATCH(CONCATENATE("*",AR$1,"*"),'Сынып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S44" s="83" t="e">
        <f ca="1">CHOOSE( MATCH(CONCATENATE("*",AS$1,"*"),'Сынып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T44" s="83" t="e">
        <f ca="1">CHOOSE( MATCH(CONCATENATE("*",AT$1,"*"),'Сынып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U44" s="83" t="e">
        <f ca="1">CHOOSE( MATCH(CONCATENATE("*",AU$1,"*"),'Сынып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V44" s="83" t="e">
        <f ca="1">CHOOSE( MATCH(CONCATENATE("*",AV$1,"*"),'Сынып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W44" s="83" t="e">
        <f ca="1">CHOOSE( MATCH(CONCATENATE("*",AW$1,"*"),'Сынып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X44" s="83" t="e">
        <f ca="1">CHOOSE( MATCH(CONCATENATE("*",AX$1,"*"),'Сынып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Y44" s="83" t="e">
        <f ca="1">CHOOSE( MATCH(CONCATENATE("*",AY$1,"*"),'Сынып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Z44" s="83" t="e">
        <f ca="1">CHOOSE( MATCH(CONCATENATE("*",AZ$1,"*"),'Сынып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A44" s="83" t="e">
        <f ca="1">CHOOSE( MATCH(CONCATENATE("*",BA$1,"*"),'Сынып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B44" s="83" t="e">
        <f ca="1">CHOOSE( MATCH(CONCATENATE("*",BB$1,"*"),'Сынып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C44" s="83" t="e">
        <f ca="1">CHOOSE( MATCH(CONCATENATE("*",BC$1,"*"),'Сынып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D44" s="83" t="e">
        <f ca="1">CHOOSE( MATCH(CONCATENATE("*",BD$1,"*"),'Сынып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E44" s="83" t="e">
        <f ca="1">CHOOSE( MATCH(CONCATENATE("*",BE$1,"*"),'Сынып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F44" s="83" t="e">
        <f ca="1">CHOOSE( MATCH(CONCATENATE("*",BF$1,"*"),'Сынып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G44" s="83" t="e">
        <f ca="1">CHOOSE( MATCH(CONCATENATE("*",BG$1,"*"),'Сынып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H44" s="83" t="e">
        <f ca="1">CHOOSE( MATCH(CONCATENATE("*",BH$1,"*"),'Сынып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I44" s="83" t="e">
        <f ca="1">CHOOSE( MATCH(CONCATENATE("*",BI$1,"*"),'Сынып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J44" s="83" t="e">
        <f ca="1">CHOOSE( MATCH(CONCATENATE("*",BJ$1,"*"),'Сынып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K44" s="83" t="e">
        <f ca="1">CHOOSE( MATCH(CONCATENATE("*",BK$1,"*"),'Сынып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L44" s="83" t="e">
        <f ca="1">CHOOSE( MATCH(CONCATENATE("*",BL$1,"*"),'Сынып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M44" s="83" t="e">
        <f ca="1">CHOOSE( MATCH(CONCATENATE("*",BM$1,"*"),'Сынып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N44" s="83" t="e">
        <f ca="1">CHOOSE( MATCH(CONCATENATE("*",BN$1,"*"),'Сынып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O44" s="83" t="e">
        <f ca="1">CHOOSE( MATCH(CONCATENATE("*",BO$1,"*"),'Сынып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P44" s="83" t="e">
        <f ca="1">CHOOSE( MATCH(CONCATENATE("*",BP$1,"*"),'Сынып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Q44" s="83" t="e">
        <f ca="1">CHOOSE( MATCH(CONCATENATE("*",BQ$1,"*"),'Сынып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R44" s="83" t="e">
        <f ca="1">CHOOSE( MATCH(CONCATENATE("*",BR$1,"*"),'Сынып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S44" s="83" t="e">
        <f ca="1">CHOOSE( MATCH(CONCATENATE("*",BS$1,"*"),'Сынып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T44" s="83" t="e">
        <f ca="1">CHOOSE( MATCH(CONCATENATE("*",BT$1,"*"),'Сынып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U44" s="83" t="e">
        <f ca="1">CHOOSE( MATCH(CONCATENATE("*",BU$1,"*"),'Сынып Фам'!$E44:$Q44,0),'Сынып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1"/>
      <c r="CQ44" s="81"/>
      <c r="CR44" s="81"/>
      <c r="CS44" s="81"/>
    </row>
    <row r="45" spans="1:97" x14ac:dyDescent="0.25">
      <c r="A45" s="30">
        <v>43</v>
      </c>
      <c r="B45" s="48"/>
      <c r="C45" s="30" t="s">
        <v>24</v>
      </c>
      <c r="D45" s="30">
        <v>4</v>
      </c>
      <c r="E45" s="83" t="e">
        <f ca="1">CHOOSE( MATCH(CONCATENATE("*",E$1,"*"),'Сынып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45" s="83" t="e">
        <f ca="1">CHOOSE( MATCH(CONCATENATE("*",F$1,"*"),'Сынып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45" s="83" t="e">
        <f ca="1">CHOOSE( MATCH(CONCATENATE("*",G$1,"*"),'Сынып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45" s="83" t="e">
        <f ca="1">CHOOSE( MATCH(CONCATENATE("*",H$1,"*"),'Сынып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45" s="83" t="e">
        <f ca="1">CHOOSE( MATCH(CONCATENATE("*",I$1,"*"),'Сынып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45" s="83" t="e">
        <f ca="1">CHOOSE( MATCH(CONCATENATE("*",J$1,"*"),'Сынып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45" s="83" t="e">
        <f ca="1">CHOOSE( MATCH(CONCATENATE("*",K$1,"*"),'Сынып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45" s="83" t="e">
        <f ca="1">CHOOSE( MATCH(CONCATENATE("*",L$1,"*"),'Сынып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45" s="83" t="e">
        <f ca="1">CHOOSE( MATCH(CONCATENATE("*",M$1,"*"),'Сынып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45" s="83" t="e">
        <f ca="1">CHOOSE( MATCH(CONCATENATE("*",N$1,"*"),'Сынып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45" s="83" t="e">
        <f ca="1">CHOOSE( MATCH(CONCATENATE("*",O$1,"*"),'Сынып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45" s="83" t="e">
        <f ca="1">CHOOSE( MATCH(CONCATENATE("*",P$1,"*"),'Сынып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45" s="83" t="e">
        <f ca="1">CHOOSE( MATCH(CONCATENATE("*",Q$1,"*"),'Сынып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45" s="83" t="e">
        <f ca="1">CHOOSE( MATCH(CONCATENATE("*",R$1,"*"),'Сынып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45" s="83" t="e">
        <f ca="1">CHOOSE( MATCH(CONCATENATE("*",S$1,"*"),'Сынып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45" s="83" t="e">
        <f ca="1">CHOOSE( MATCH(CONCATENATE("*",T$1,"*"),'Сынып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45" s="83" t="e">
        <f ca="1">CHOOSE( MATCH(CONCATENATE("*",U$1,"*"),'Сынып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45" s="83" t="e">
        <f ca="1">CHOOSE( MATCH(CONCATENATE("*",V$1,"*"),'Сынып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45" s="83" t="e">
        <f ca="1">CHOOSE( MATCH(CONCATENATE("*",W$1,"*"),'Сынып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45" s="83" t="e">
        <f ca="1">CHOOSE( MATCH(CONCATENATE("*",X$1,"*"),'Сынып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45" s="83" t="e">
        <f ca="1">CHOOSE( MATCH(CONCATENATE("*",Y$1,"*"),'Сынып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45" s="83" t="e">
        <f ca="1">CHOOSE( MATCH(CONCATENATE("*",Z$1,"*"),'Сынып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45" s="83" t="e">
        <f ca="1">CHOOSE( MATCH(CONCATENATE("*",AA$1,"*"),'Сынып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45" s="83" t="e">
        <f ca="1">CHOOSE( MATCH(CONCATENATE("*",AB$1,"*"),'Сынып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45" s="83" t="e">
        <f ca="1">CHOOSE( MATCH(CONCATENATE("*",AC$1,"*"),'Сынып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45" s="83" t="e">
        <f ca="1">CHOOSE( MATCH(CONCATENATE("*",AD$1,"*"),'Сынып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45" s="83" t="e">
        <f ca="1">CHOOSE( MATCH(CONCATENATE("*",AE$1,"*"),'Сынып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45" s="83" t="e">
        <f ca="1">CHOOSE( MATCH(CONCATENATE("*",AF$1,"*"),'Сынып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45" s="83" t="e">
        <f ca="1">CHOOSE( MATCH(CONCATENATE("*",AG$1,"*"),'Сынып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45" s="83" t="e">
        <f ca="1">CHOOSE( MATCH(CONCATENATE("*",AH$1,"*"),'Сынып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45" s="83" t="e">
        <f ca="1">CHOOSE( MATCH(CONCATENATE("*",AI$1,"*"),'Сынып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45" s="83" t="e">
        <f ca="1">CHOOSE( MATCH(CONCATENATE("*",AJ$1,"*"),'Сынып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45" s="83" t="e">
        <f ca="1">CHOOSE( MATCH(CONCATENATE("*",AK$1,"*"),'Сынып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45" s="83" t="e">
        <f ca="1">CHOOSE( MATCH(CONCATENATE("*",AL$1,"*"),'Сынып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45" s="83" t="e">
        <f ca="1">CHOOSE( MATCH(CONCATENATE("*",AM$1,"*"),'Сынып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45" s="83" t="e">
        <f ca="1">CHOOSE( MATCH(CONCATENATE("*",AN$1,"*"),'Сынып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45" s="83" t="e">
        <f ca="1">CHOOSE( MATCH(CONCATENATE("*",AO$1,"*"),'Сынып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45" s="83" t="e">
        <f ca="1">CHOOSE( MATCH(CONCATENATE("*",AP$1,"*"),'Сынып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45" s="83" t="e">
        <f ca="1">CHOOSE( MATCH(CONCATENATE("*",AQ$1,"*"),'Сынып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45" s="83" t="e">
        <f ca="1">CHOOSE( MATCH(CONCATENATE("*",AR$1,"*"),'Сынып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S45" s="83" t="e">
        <f ca="1">CHOOSE( MATCH(CONCATENATE("*",AS$1,"*"),'Сынып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T45" s="83" t="e">
        <f ca="1">CHOOSE( MATCH(CONCATENATE("*",AT$1,"*"),'Сынып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U45" s="83" t="e">
        <f ca="1">CHOOSE( MATCH(CONCATENATE("*",AU$1,"*"),'Сынып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V45" s="83" t="e">
        <f ca="1">CHOOSE( MATCH(CONCATENATE("*",AV$1,"*"),'Сынып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W45" s="83" t="e">
        <f ca="1">CHOOSE( MATCH(CONCATENATE("*",AW$1,"*"),'Сынып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X45" s="83" t="e">
        <f ca="1">CHOOSE( MATCH(CONCATENATE("*",AX$1,"*"),'Сынып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Y45" s="83" t="e">
        <f ca="1">CHOOSE( MATCH(CONCATENATE("*",AY$1,"*"),'Сынып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Z45" s="83" t="e">
        <f ca="1">CHOOSE( MATCH(CONCATENATE("*",AZ$1,"*"),'Сынып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A45" s="83" t="e">
        <f ca="1">CHOOSE( MATCH(CONCATENATE("*",BA$1,"*"),'Сынып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B45" s="83" t="e">
        <f ca="1">CHOOSE( MATCH(CONCATENATE("*",BB$1,"*"),'Сынып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C45" s="83" t="e">
        <f ca="1">CHOOSE( MATCH(CONCATENATE("*",BC$1,"*"),'Сынып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D45" s="83" t="e">
        <f ca="1">CHOOSE( MATCH(CONCATENATE("*",BD$1,"*"),'Сынып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E45" s="83" t="e">
        <f ca="1">CHOOSE( MATCH(CONCATENATE("*",BE$1,"*"),'Сынып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F45" s="83" t="e">
        <f ca="1">CHOOSE( MATCH(CONCATENATE("*",BF$1,"*"),'Сынып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G45" s="83" t="e">
        <f ca="1">CHOOSE( MATCH(CONCATENATE("*",BG$1,"*"),'Сынып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H45" s="83" t="e">
        <f ca="1">CHOOSE( MATCH(CONCATENATE("*",BH$1,"*"),'Сынып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I45" s="83" t="e">
        <f ca="1">CHOOSE( MATCH(CONCATENATE("*",BI$1,"*"),'Сынып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J45" s="83" t="e">
        <f ca="1">CHOOSE( MATCH(CONCATENATE("*",BJ$1,"*"),'Сынып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K45" s="83" t="e">
        <f ca="1">CHOOSE( MATCH(CONCATENATE("*",BK$1,"*"),'Сынып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L45" s="83" t="e">
        <f ca="1">CHOOSE( MATCH(CONCATENATE("*",BL$1,"*"),'Сынып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M45" s="83" t="e">
        <f ca="1">CHOOSE( MATCH(CONCATENATE("*",BM$1,"*"),'Сынып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N45" s="83" t="e">
        <f ca="1">CHOOSE( MATCH(CONCATENATE("*",BN$1,"*"),'Сынып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O45" s="83" t="e">
        <f ca="1">CHOOSE( MATCH(CONCATENATE("*",BO$1,"*"),'Сынып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P45" s="83" t="e">
        <f ca="1">CHOOSE( MATCH(CONCATENATE("*",BP$1,"*"),'Сынып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Q45" s="83" t="e">
        <f ca="1">CHOOSE( MATCH(CONCATENATE("*",BQ$1,"*"),'Сынып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R45" s="83" t="e">
        <f ca="1">CHOOSE( MATCH(CONCATENATE("*",BR$1,"*"),'Сынып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S45" s="83" t="e">
        <f ca="1">CHOOSE( MATCH(CONCATENATE("*",BS$1,"*"),'Сынып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T45" s="83" t="e">
        <f ca="1">CHOOSE( MATCH(CONCATENATE("*",BT$1,"*"),'Сынып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U45" s="83" t="e">
        <f ca="1">CHOOSE( MATCH(CONCATENATE("*",BU$1,"*"),'Сынып Фам'!$E45:$Q45,0),'Сынып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1"/>
      <c r="CQ45" s="81"/>
      <c r="CR45" s="81"/>
      <c r="CS45" s="81"/>
    </row>
    <row r="46" spans="1:97" x14ac:dyDescent="0.25">
      <c r="A46" s="32">
        <v>44</v>
      </c>
      <c r="B46" s="48"/>
      <c r="C46" s="30" t="s">
        <v>25</v>
      </c>
      <c r="D46" s="32">
        <v>5</v>
      </c>
      <c r="E46" s="83" t="e">
        <f ca="1">CHOOSE( MATCH(CONCATENATE("*",E$1,"*"),'Сынып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46" s="83" t="e">
        <f ca="1">CHOOSE( MATCH(CONCATENATE("*",F$1,"*"),'Сынып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46" s="83" t="e">
        <f ca="1">CHOOSE( MATCH(CONCATENATE("*",G$1,"*"),'Сынып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46" s="83" t="e">
        <f ca="1">CHOOSE( MATCH(CONCATENATE("*",H$1,"*"),'Сынып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46" s="83" t="e">
        <f ca="1">CHOOSE( MATCH(CONCATENATE("*",I$1,"*"),'Сынып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46" s="83" t="e">
        <f ca="1">CHOOSE( MATCH(CONCATENATE("*",J$1,"*"),'Сынып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46" s="83" t="e">
        <f ca="1">CHOOSE( MATCH(CONCATENATE("*",K$1,"*"),'Сынып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46" s="83" t="e">
        <f ca="1">CHOOSE( MATCH(CONCATENATE("*",L$1,"*"),'Сынып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46" s="83" t="e">
        <f ca="1">CHOOSE( MATCH(CONCATENATE("*",M$1,"*"),'Сынып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46" s="83" t="e">
        <f ca="1">CHOOSE( MATCH(CONCATENATE("*",N$1,"*"),'Сынып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46" s="83" t="e">
        <f ca="1">CHOOSE( MATCH(CONCATENATE("*",O$1,"*"),'Сынып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46" s="83" t="e">
        <f ca="1">CHOOSE( MATCH(CONCATENATE("*",P$1,"*"),'Сынып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46" s="83" t="e">
        <f ca="1">CHOOSE( MATCH(CONCATENATE("*",Q$1,"*"),'Сынып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46" s="83" t="e">
        <f ca="1">CHOOSE( MATCH(CONCATENATE("*",R$1,"*"),'Сынып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46" s="83" t="e">
        <f ca="1">CHOOSE( MATCH(CONCATENATE("*",S$1,"*"),'Сынып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46" s="83" t="e">
        <f ca="1">CHOOSE( MATCH(CONCATENATE("*",T$1,"*"),'Сынып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46" s="83" t="e">
        <f ca="1">CHOOSE( MATCH(CONCATENATE("*",U$1,"*"),'Сынып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46" s="83" t="e">
        <f ca="1">CHOOSE( MATCH(CONCATENATE("*",V$1,"*"),'Сынып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46" s="83" t="e">
        <f ca="1">CHOOSE( MATCH(CONCATENATE("*",W$1,"*"),'Сынып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46" s="83" t="e">
        <f ca="1">CHOOSE( MATCH(CONCATENATE("*",X$1,"*"),'Сынып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46" s="83" t="e">
        <f ca="1">CHOOSE( MATCH(CONCATENATE("*",Y$1,"*"),'Сынып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46" s="83" t="e">
        <f ca="1">CHOOSE( MATCH(CONCATENATE("*",Z$1,"*"),'Сынып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46" s="83" t="e">
        <f ca="1">CHOOSE( MATCH(CONCATENATE("*",AA$1,"*"),'Сынып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46" s="83" t="e">
        <f ca="1">CHOOSE( MATCH(CONCATENATE("*",AB$1,"*"),'Сынып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46" s="83" t="e">
        <f ca="1">CHOOSE( MATCH(CONCATENATE("*",AC$1,"*"),'Сынып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46" s="83" t="e">
        <f ca="1">CHOOSE( MATCH(CONCATENATE("*",AD$1,"*"),'Сынып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46" s="83" t="e">
        <f ca="1">CHOOSE( MATCH(CONCATENATE("*",AE$1,"*"),'Сынып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46" s="83" t="e">
        <f ca="1">CHOOSE( MATCH(CONCATENATE("*",AF$1,"*"),'Сынып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46" s="83" t="e">
        <f ca="1">CHOOSE( MATCH(CONCATENATE("*",AG$1,"*"),'Сынып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46" s="83" t="e">
        <f ca="1">CHOOSE( MATCH(CONCATENATE("*",AH$1,"*"),'Сынып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46" s="83" t="e">
        <f ca="1">CHOOSE( MATCH(CONCATENATE("*",AI$1,"*"),'Сынып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46" s="83" t="e">
        <f ca="1">CHOOSE( MATCH(CONCATENATE("*",AJ$1,"*"),'Сынып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46" s="83" t="e">
        <f ca="1">CHOOSE( MATCH(CONCATENATE("*",AK$1,"*"),'Сынып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46" s="83" t="e">
        <f ca="1">CHOOSE( MATCH(CONCATENATE("*",AL$1,"*"),'Сынып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46" s="83" t="e">
        <f ca="1">CHOOSE( MATCH(CONCATENATE("*",AM$1,"*"),'Сынып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46" s="83" t="e">
        <f ca="1">CHOOSE( MATCH(CONCATENATE("*",AN$1,"*"),'Сынып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46" s="83" t="e">
        <f ca="1">CHOOSE( MATCH(CONCATENATE("*",AO$1,"*"),'Сынып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46" s="83" t="e">
        <f ca="1">CHOOSE( MATCH(CONCATENATE("*",AP$1,"*"),'Сынып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46" s="83" t="e">
        <f ca="1">CHOOSE( MATCH(CONCATENATE("*",AQ$1,"*"),'Сынып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46" s="83" t="e">
        <f ca="1">CHOOSE( MATCH(CONCATENATE("*",AR$1,"*"),'Сынып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S46" s="83" t="e">
        <f ca="1">CHOOSE( MATCH(CONCATENATE("*",AS$1,"*"),'Сынып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T46" s="83" t="e">
        <f ca="1">CHOOSE( MATCH(CONCATENATE("*",AT$1,"*"),'Сынып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U46" s="83" t="e">
        <f ca="1">CHOOSE( MATCH(CONCATENATE("*",AU$1,"*"),'Сынып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V46" s="83" t="e">
        <f ca="1">CHOOSE( MATCH(CONCATENATE("*",AV$1,"*"),'Сынып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W46" s="83" t="e">
        <f ca="1">CHOOSE( MATCH(CONCATENATE("*",AW$1,"*"),'Сынып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X46" s="83" t="e">
        <f ca="1">CHOOSE( MATCH(CONCATENATE("*",AX$1,"*"),'Сынып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Y46" s="83" t="e">
        <f ca="1">CHOOSE( MATCH(CONCATENATE("*",AY$1,"*"),'Сынып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Z46" s="83" t="e">
        <f ca="1">CHOOSE( MATCH(CONCATENATE("*",AZ$1,"*"),'Сынып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A46" s="83" t="e">
        <f ca="1">CHOOSE( MATCH(CONCATENATE("*",BA$1,"*"),'Сынып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B46" s="83" t="e">
        <f ca="1">CHOOSE( MATCH(CONCATENATE("*",BB$1,"*"),'Сынып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C46" s="83" t="e">
        <f ca="1">CHOOSE( MATCH(CONCATENATE("*",BC$1,"*"),'Сынып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D46" s="83" t="e">
        <f ca="1">CHOOSE( MATCH(CONCATENATE("*",BD$1,"*"),'Сынып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E46" s="83" t="e">
        <f ca="1">CHOOSE( MATCH(CONCATENATE("*",BE$1,"*"),'Сынып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F46" s="83" t="e">
        <f ca="1">CHOOSE( MATCH(CONCATENATE("*",BF$1,"*"),'Сынып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G46" s="83" t="e">
        <f ca="1">CHOOSE( MATCH(CONCATENATE("*",BG$1,"*"),'Сынып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H46" s="83" t="e">
        <f ca="1">CHOOSE( MATCH(CONCATENATE("*",BH$1,"*"),'Сынып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I46" s="83" t="e">
        <f ca="1">CHOOSE( MATCH(CONCATENATE("*",BI$1,"*"),'Сынып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J46" s="83" t="e">
        <f ca="1">CHOOSE( MATCH(CONCATENATE("*",BJ$1,"*"),'Сынып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K46" s="83" t="e">
        <f ca="1">CHOOSE( MATCH(CONCATENATE("*",BK$1,"*"),'Сынып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L46" s="83" t="e">
        <f ca="1">CHOOSE( MATCH(CONCATENATE("*",BL$1,"*"),'Сынып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M46" s="83" t="e">
        <f ca="1">CHOOSE( MATCH(CONCATENATE("*",BM$1,"*"),'Сынып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N46" s="83" t="e">
        <f ca="1">CHOOSE( MATCH(CONCATENATE("*",BN$1,"*"),'Сынып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O46" s="83" t="e">
        <f ca="1">CHOOSE( MATCH(CONCATENATE("*",BO$1,"*"),'Сынып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P46" s="83" t="e">
        <f ca="1">CHOOSE( MATCH(CONCATENATE("*",BP$1,"*"),'Сынып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Q46" s="83" t="e">
        <f ca="1">CHOOSE( MATCH(CONCATENATE("*",BQ$1,"*"),'Сынып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R46" s="83" t="e">
        <f ca="1">CHOOSE( MATCH(CONCATENATE("*",BR$1,"*"),'Сынып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S46" s="83" t="e">
        <f ca="1">CHOOSE( MATCH(CONCATENATE("*",BS$1,"*"),'Сынып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T46" s="83" t="e">
        <f ca="1">CHOOSE( MATCH(CONCATENATE("*",BT$1,"*"),'Сынып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U46" s="83" t="e">
        <f ca="1">CHOOSE( MATCH(CONCATENATE("*",BU$1,"*"),'Сынып Фам'!$E46:$Q46,0),'Сынып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BV46" s="81"/>
      <c r="BW46" s="81"/>
      <c r="BX46" s="81"/>
      <c r="BY46" s="81"/>
      <c r="BZ46" s="81"/>
      <c r="CA46" s="81"/>
      <c r="CB46" s="81"/>
      <c r="CC46" s="81"/>
      <c r="CD46" s="81"/>
      <c r="CE46" s="81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1"/>
      <c r="CQ46" s="81"/>
      <c r="CR46" s="81"/>
      <c r="CS46" s="81"/>
    </row>
    <row r="47" spans="1:97" x14ac:dyDescent="0.25">
      <c r="A47" s="32">
        <v>45</v>
      </c>
      <c r="B47" s="48"/>
      <c r="C47" s="30" t="s">
        <v>26</v>
      </c>
      <c r="D47" s="32">
        <v>6</v>
      </c>
      <c r="E47" s="83" t="e">
        <f ca="1">CHOOSE( MATCH(CONCATENATE("*",E$1,"*"),'Сынып Фам'!$E47:$Q47,0),'Сынып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47" s="83" t="e">
        <f ca="1">CHOOSE( MATCH(CONCATENATE("*",F$1,"*"),'Сынып Фам'!$E47:$Q47,0),'Сынып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47" s="83" t="e">
        <f ca="1">CHOOSE( MATCH(CONCATENATE("*",G$1,"*"),'Сынып Фам'!$E47:$Q47,0),'Сынып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47" s="83" t="e">
        <f ca="1">CHOOSE( MATCH(CONCATENATE("*",H$1,"*"),'Сынып Фам'!$E47:$Q47,0),'Сынып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47" s="83" t="e">
        <f ca="1">CHOOSE( MATCH(CONCATENATE("*",I$1,"*"),'Сынып Фам'!$E47:$Q47,0),'Сынып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47" s="83" t="e">
        <f ca="1">CHOOSE( MATCH(CONCATENATE("*",J$1,"*"),'Сынып Фам'!$E47:$Q47,0),'Сынып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47" s="83" t="e">
        <f ca="1">CHOOSE( MATCH(CONCATENATE("*",K$1,"*"),'Сынып Фам'!$E47:$Q47,0),'Сынып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47" s="83" t="e">
        <f ca="1">CHOOSE( MATCH(CONCATENATE("*",L$1,"*"),'Сынып Фам'!$E47:$Q47,0),'Сынып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47" s="83" t="e">
        <f ca="1">CHOOSE( MATCH(CONCATENATE("*",M$1,"*"),'Сынып Фам'!$E47:$Q47,0),'Сынып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47" s="83" t="e">
        <f ca="1">CHOOSE( MATCH(CONCATENATE("*",N$1,"*"),'Сынып Фам'!$E47:$Q47,0),'Сынып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47" s="83" t="e">
        <f ca="1">CHOOSE( MATCH(CONCATENATE("*",O$1,"*"),'Сынып Фам'!$E47:$Q47,0),'Сынып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47" s="83" t="e">
        <f ca="1">CHOOSE( MATCH(CONCATENATE("*",P$1,"*"),'Сынып Фам'!$E47:$Q47,0),'Сынып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47" s="83" t="e">
        <f ca="1">CHOOSE( MATCH(CONCATENATE("*",Q$1,"*"),'Сынып Фам'!$E47:$Q47,0),'Сынып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47" s="83" t="e">
        <f ca="1">CHOOSE( MATCH(CONCATENATE("*",R$1,"*"),'Сынып Фам'!$E47:$Q47,0),'Сынып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47" s="83" t="e">
        <f ca="1">CHOOSE( MATCH(CONCATENATE("*",S$1,"*"),'Сынып Фам'!$E47:$Q47,0),'Сынып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47" s="83" t="e">
        <f ca="1">CHOOSE( MATCH(CONCATENATE("*",T$1,"*"),'Сынып Фам'!$E47:$Q47,0),'Сынып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47" s="83" t="e">
        <f ca="1">CHOOSE( MATCH(CONCATENATE("*",U$1,"*"),'Сынып Фам'!$E47:$Q47,0),'Сынып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47" s="83" t="e">
        <f ca="1">CHOOSE( MATCH(CONCATENATE("*",V$1,"*"),'Сынып Фам'!$E47:$Q47,0),'Сынып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47" s="83" t="e">
        <f ca="1">CHOOSE( MATCH(CONCATENATE("*",W$1,"*"),'Сынып Фам'!$E47:$Q47,0),'Сынып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47" s="83" t="e">
        <f ca="1">CHOOSE( MATCH(CONCATENATE("*",X$1,"*"),'Сынып Фам'!$E47:$Q47,0),'Сынып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47" s="83" t="e">
        <f ca="1">CHOOSE( MATCH(CONCATENATE("*",Y$1,"*"),'Сынып Фам'!$E47:$Q47,0),'Сынып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47" s="83" t="e">
        <f ca="1">CHOOSE( MATCH(CONCATENATE("*",Z$1,"*"),'Сынып Фам'!$E47:$Q47,0),'Сынып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47" s="83" t="e">
        <f ca="1">CHOOSE( MATCH(CONCATENATE("*",AA$1,"*"),'Сынып Фам'!$E47:$Q47,0),'Сынып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47" s="83" t="e">
        <f ca="1">CHOOSE( MATCH(CONCATENATE("*",AB$1,"*"),'Сынып Фам'!$E47:$Q47,0),'Сынып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47" s="83" t="e">
        <f ca="1">CHOOSE( MATCH(CONCATENATE("*",AC$1,"*"),'Сынып Фам'!$E47:$Q47,0),'Сынып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47" s="83" t="e">
        <f ca="1">CHOOSE( MATCH(CONCATENATE("*",AD$1,"*"),'Сынып Фам'!$E47:$Q47,0),'Сынып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47" s="83" t="e">
        <f ca="1">CHOOSE( MATCH(CONCATENATE("*",AE$1,"*"),'Сынып Фам'!$E47:$Q47,0),'Сынып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47" s="83" t="e">
        <f ca="1">CHOOSE( MATCH(CONCATENATE("*",AF$1,"*"),'Сынып Фам'!$E47:$Q47,0),'Сынып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47" s="83" t="e">
        <f ca="1">CHOOSE( MATCH(CONCATENATE("*",AG$1,"*"),'Сынып Фам'!$E47:$Q47,0),'Сынып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47" s="83" t="e">
        <f ca="1">CHOOSE( MATCH(CONCATENATE("*",AH$1,"*"),'Сынып Фам'!$E47:$Q47,0),'Сынып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47" s="83" t="e">
        <f ca="1">CHOOSE( MATCH(CONCATENATE("*",AI$1,"*"),'Сынып Фам'!$E47:$Q47,0),'Сынып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47" s="83" t="e">
        <f ca="1">CHOOSE( MATCH(CONCATENATE("*",AJ$1,"*"),'Сынып Фам'!$E47:$Q47,0),'Сынып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47" s="83" t="e">
        <f ca="1">CHOOSE( MATCH(CONCATENATE("*",AK$1,"*"),'Сынып Фам'!$E47:$Q47,0),'Сынып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47" s="83" t="e">
        <f ca="1">CHOOSE( MATCH(CONCATENATE("*",AL$1,"*"),'Сынып Фам'!$E47:$Q47,0),'Сынып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47" s="83" t="e">
        <f ca="1">CHOOSE( MATCH(CONCATENATE("*",AM$1,"*"),'Сынып Фам'!$E47:$Q47,0),'Сынып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47" s="83" t="e">
        <f ca="1">CHOOSE( MATCH(CONCATENATE("*",AN$1,"*"),'Сынып Фам'!$E47:$Q47,0),'Сынып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47" s="83" t="e">
        <f ca="1">CHOOSE( MATCH(CONCATENATE("*",AO$1,"*"),'Сынып Фам'!$E47:$Q47,0),'Сынып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47" s="83" t="e">
        <f ca="1">CHOOSE( MATCH(CONCATENATE("*",AP$1,"*"),'Сынып Фам'!$E47:$Q47,0),'Сынып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47" s="83" t="e">
        <f ca="1">CHOOSE( MATCH(CONCATENATE("*",AQ$1,"*"),'Сынып Фам'!$E47:$Q47,0),'Сынып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47" s="82"/>
      <c r="AS47" s="31"/>
      <c r="AT47" s="31"/>
      <c r="AU47" s="81"/>
      <c r="AV47" s="53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</row>
    <row r="48" spans="1:97" x14ac:dyDescent="0.25">
      <c r="A48" s="32">
        <v>46</v>
      </c>
      <c r="B48" s="48"/>
      <c r="C48" s="30" t="s">
        <v>27</v>
      </c>
      <c r="D48" s="32">
        <v>7</v>
      </c>
      <c r="E48" s="83" t="e">
        <f ca="1">CHOOSE( MATCH(CONCATENATE("*",E$1,"*"),'Сынып Фам'!$E48:$Q48,0),'Сынып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48" s="83" t="e">
        <f ca="1">CHOOSE( MATCH(CONCATENATE("*",F$1,"*"),'Сынып Фам'!$E48:$Q48,0),'Сынып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48" s="83" t="e">
        <f ca="1">CHOOSE( MATCH(CONCATENATE("*",G$1,"*"),'Сынып Фам'!$E48:$Q48,0),'Сынып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48" s="83" t="e">
        <f ca="1">CHOOSE( MATCH(CONCATENATE("*",H$1,"*"),'Сынып Фам'!$E48:$Q48,0),'Сынып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48" s="83" t="e">
        <f ca="1">CHOOSE( MATCH(CONCATENATE("*",I$1,"*"),'Сынып Фам'!$E48:$Q48,0),'Сынып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48" s="83" t="e">
        <f ca="1">CHOOSE( MATCH(CONCATENATE("*",J$1,"*"),'Сынып Фам'!$E48:$Q48,0),'Сынып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48" s="83" t="e">
        <f ca="1">CHOOSE( MATCH(CONCATENATE("*",K$1,"*"),'Сынып Фам'!$E48:$Q48,0),'Сынып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48" s="83" t="e">
        <f ca="1">CHOOSE( MATCH(CONCATENATE("*",L$1,"*"),'Сынып Фам'!$E48:$Q48,0),'Сынып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48" s="83" t="e">
        <f ca="1">CHOOSE( MATCH(CONCATENATE("*",M$1,"*"),'Сынып Фам'!$E48:$Q48,0),'Сынып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48" s="83" t="e">
        <f ca="1">CHOOSE( MATCH(CONCATENATE("*",N$1,"*"),'Сынып Фам'!$E48:$Q48,0),'Сынып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48" s="83" t="e">
        <f ca="1">CHOOSE( MATCH(CONCATENATE("*",O$1,"*"),'Сынып Фам'!$E48:$Q48,0),'Сынып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48" s="83" t="e">
        <f ca="1">CHOOSE( MATCH(CONCATENATE("*",P$1,"*"),'Сынып Фам'!$E48:$Q48,0),'Сынып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48" s="83" t="e">
        <f ca="1">CHOOSE( MATCH(CONCATENATE("*",Q$1,"*"),'Сынып Фам'!$E48:$Q48,0),'Сынып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48" s="83" t="e">
        <f ca="1">CHOOSE( MATCH(CONCATENATE("*",R$1,"*"),'Сынып Фам'!$E48:$Q48,0),'Сынып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48" s="83" t="e">
        <f ca="1">CHOOSE( MATCH(CONCATENATE("*",S$1,"*"),'Сынып Фам'!$E48:$Q48,0),'Сынып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48" s="83" t="e">
        <f ca="1">CHOOSE( MATCH(CONCATENATE("*",T$1,"*"),'Сынып Фам'!$E48:$Q48,0),'Сынып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48" s="83" t="e">
        <f ca="1">CHOOSE( MATCH(CONCATENATE("*",U$1,"*"),'Сынып Фам'!$E48:$Q48,0),'Сынып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48" s="83" t="e">
        <f ca="1">CHOOSE( MATCH(CONCATENATE("*",V$1,"*"),'Сынып Фам'!$E48:$Q48,0),'Сынып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48" s="83" t="e">
        <f ca="1">CHOOSE( MATCH(CONCATENATE("*",W$1,"*"),'Сынып Фам'!$E48:$Q48,0),'Сынып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48" s="83" t="e">
        <f ca="1">CHOOSE( MATCH(CONCATENATE("*",X$1,"*"),'Сынып Фам'!$E48:$Q48,0),'Сынып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48" s="83" t="e">
        <f ca="1">CHOOSE( MATCH(CONCATENATE("*",Y$1,"*"),'Сынып Фам'!$E48:$Q48,0),'Сынып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48" s="83" t="e">
        <f ca="1">CHOOSE( MATCH(CONCATENATE("*",Z$1,"*"),'Сынып Фам'!$E48:$Q48,0),'Сынып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48" s="83" t="e">
        <f ca="1">CHOOSE( MATCH(CONCATENATE("*",AA$1,"*"),'Сынып Фам'!$E48:$Q48,0),'Сынып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48" s="83" t="e">
        <f ca="1">CHOOSE( MATCH(CONCATENATE("*",AB$1,"*"),'Сынып Фам'!$E48:$Q48,0),'Сынып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48" s="83" t="e">
        <f ca="1">CHOOSE( MATCH(CONCATENATE("*",AC$1,"*"),'Сынып Фам'!$E48:$Q48,0),'Сынып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48" s="83" t="e">
        <f ca="1">CHOOSE( MATCH(CONCATENATE("*",AD$1,"*"),'Сынып Фам'!$E48:$Q48,0),'Сынып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48" s="83" t="e">
        <f ca="1">CHOOSE( MATCH(CONCATENATE("*",AE$1,"*"),'Сынып Фам'!$E48:$Q48,0),'Сынып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48" s="83" t="e">
        <f ca="1">CHOOSE( MATCH(CONCATENATE("*",AF$1,"*"),'Сынып Фам'!$E48:$Q48,0),'Сынып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48" s="83" t="e">
        <f ca="1">CHOOSE( MATCH(CONCATENATE("*",AG$1,"*"),'Сынып Фам'!$E48:$Q48,0),'Сынып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48" s="83" t="e">
        <f ca="1">CHOOSE( MATCH(CONCATENATE("*",AH$1,"*"),'Сынып Фам'!$E48:$Q48,0),'Сынып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48" s="83" t="e">
        <f ca="1">CHOOSE( MATCH(CONCATENATE("*",AI$1,"*"),'Сынып Фам'!$E48:$Q48,0),'Сынып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48" s="83" t="e">
        <f ca="1">CHOOSE( MATCH(CONCATENATE("*",AJ$1,"*"),'Сынып Фам'!$E48:$Q48,0),'Сынып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48" s="83" t="e">
        <f ca="1">CHOOSE( MATCH(CONCATENATE("*",AK$1,"*"),'Сынып Фам'!$E48:$Q48,0),'Сынып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48" s="83" t="e">
        <f ca="1">CHOOSE( MATCH(CONCATENATE("*",AL$1,"*"),'Сынып Фам'!$E48:$Q48,0),'Сынып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48" s="83" t="e">
        <f ca="1">CHOOSE( MATCH(CONCATENATE("*",AM$1,"*"),'Сынып Фам'!$E48:$Q48,0),'Сынып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48" s="83" t="e">
        <f ca="1">CHOOSE( MATCH(CONCATENATE("*",AN$1,"*"),'Сынып Фам'!$E48:$Q48,0),'Сынып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48" s="83" t="e">
        <f ca="1">CHOOSE( MATCH(CONCATENATE("*",AO$1,"*"),'Сынып Фам'!$E48:$Q48,0),'Сынып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48" s="83" t="e">
        <f ca="1">CHOOSE( MATCH(CONCATENATE("*",AP$1,"*"),'Сынып Фам'!$E48:$Q48,0),'Сынып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48" s="83" t="e">
        <f ca="1">CHOOSE( MATCH(CONCATENATE("*",AQ$1,"*"),'Сынып Фам'!$E48:$Q48,0),'Сынып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48" s="82"/>
      <c r="AS48" s="31"/>
      <c r="AT48" s="31"/>
      <c r="AU48" s="81"/>
      <c r="AV48" s="53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</row>
    <row r="49" spans="1:97" x14ac:dyDescent="0.25">
      <c r="A49" s="32">
        <v>47</v>
      </c>
      <c r="B49" s="49"/>
      <c r="C49" s="30" t="s">
        <v>28</v>
      </c>
      <c r="D49" s="32">
        <v>8</v>
      </c>
      <c r="E49" s="83" t="e">
        <f ca="1">CHOOSE( MATCH(CONCATENATE("*",E$1,"*"),'Сынып Фам'!$E49:$Q49,0),'Сынып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F49" s="83" t="e">
        <f ca="1">CHOOSE( MATCH(CONCATENATE("*",F$1,"*"),'Сынып Фам'!$E49:$Q49,0),'Сынып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G49" s="83" t="e">
        <f ca="1">CHOOSE( MATCH(CONCATENATE("*",G$1,"*"),'Сынып Фам'!$E49:$Q49,0),'Сынып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H49" s="83" t="e">
        <f ca="1">CHOOSE( MATCH(CONCATENATE("*",H$1,"*"),'Сынып Фам'!$E49:$Q49,0),'Сынып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I49" s="83" t="e">
        <f ca="1">CHOOSE( MATCH(CONCATENATE("*",I$1,"*"),'Сынып Фам'!$E49:$Q49,0),'Сынып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J49" s="83" t="e">
        <f ca="1">CHOOSE( MATCH(CONCATENATE("*",J$1,"*"),'Сынып Фам'!$E49:$Q49,0),'Сынып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K49" s="83" t="e">
        <f ca="1">CHOOSE( MATCH(CONCATENATE("*",K$1,"*"),'Сынып Фам'!$E49:$Q49,0),'Сынып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L49" s="83" t="e">
        <f ca="1">CHOOSE( MATCH(CONCATENATE("*",L$1,"*"),'Сынып Фам'!$E49:$Q49,0),'Сынып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M49" s="83" t="e">
        <f ca="1">CHOOSE( MATCH(CONCATENATE("*",M$1,"*"),'Сынып Фам'!$E49:$Q49,0),'Сынып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N49" s="83" t="e">
        <f ca="1">CHOOSE( MATCH(CONCATENATE("*",N$1,"*"),'Сынып Фам'!$E49:$Q49,0),'Сынып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O49" s="83" t="e">
        <f ca="1">CHOOSE( MATCH(CONCATENATE("*",O$1,"*"),'Сынып Фам'!$E49:$Q49,0),'Сынып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P49" s="83" t="e">
        <f ca="1">CHOOSE( MATCH(CONCATENATE("*",P$1,"*"),'Сынып Фам'!$E49:$Q49,0),'Сынып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Q49" s="83" t="e">
        <f ca="1">CHOOSE( MATCH(CONCATENATE("*",Q$1,"*"),'Сынып Фам'!$E49:$Q49,0),'Сынып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R49" s="83" t="e">
        <f ca="1">CHOOSE( MATCH(CONCATENATE("*",R$1,"*"),'Сынып Фам'!$E49:$Q49,0),'Сынып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S49" s="83" t="e">
        <f ca="1">CHOOSE( MATCH(CONCATENATE("*",S$1,"*"),'Сынып Фам'!$E49:$Q49,0),'Сынып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T49" s="83" t="e">
        <f ca="1">CHOOSE( MATCH(CONCATENATE("*",T$1,"*"),'Сынып Фам'!$E49:$Q49,0),'Сынып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U49" s="83" t="e">
        <f ca="1">CHOOSE( MATCH(CONCATENATE("*",U$1,"*"),'Сынып Фам'!$E49:$Q49,0),'Сынып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V49" s="83" t="e">
        <f ca="1">CHOOSE( MATCH(CONCATENATE("*",V$1,"*"),'Сынып Фам'!$E49:$Q49,0),'Сынып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W49" s="83" t="e">
        <f ca="1">CHOOSE( MATCH(CONCATENATE("*",W$1,"*"),'Сынып Фам'!$E49:$Q49,0),'Сынып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X49" s="83" t="e">
        <f ca="1">CHOOSE( MATCH(CONCATENATE("*",X$1,"*"),'Сынып Фам'!$E49:$Q49,0),'Сынып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Y49" s="83" t="e">
        <f ca="1">CHOOSE( MATCH(CONCATENATE("*",Y$1,"*"),'Сынып Фам'!$E49:$Q49,0),'Сынып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Z49" s="83" t="e">
        <f ca="1">CHOOSE( MATCH(CONCATENATE("*",Z$1,"*"),'Сынып Фам'!$E49:$Q49,0),'Сынып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A49" s="83" t="e">
        <f ca="1">CHOOSE( MATCH(CONCATENATE("*",AA$1,"*"),'Сынып Фам'!$E49:$Q49,0),'Сынып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B49" s="83" t="e">
        <f ca="1">CHOOSE( MATCH(CONCATENATE("*",AB$1,"*"),'Сынып Фам'!$E49:$Q49,0),'Сынып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C49" s="83" t="e">
        <f ca="1">CHOOSE( MATCH(CONCATENATE("*",AC$1,"*"),'Сынып Фам'!$E49:$Q49,0),'Сынып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D49" s="83" t="e">
        <f ca="1">CHOOSE( MATCH(CONCATENATE("*",AD$1,"*"),'Сынып Фам'!$E49:$Q49,0),'Сынып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E49" s="83" t="e">
        <f ca="1">CHOOSE( MATCH(CONCATENATE("*",AE$1,"*"),'Сынып Фам'!$E49:$Q49,0),'Сынып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F49" s="83" t="e">
        <f ca="1">CHOOSE( MATCH(CONCATENATE("*",AF$1,"*"),'Сынып Фам'!$E49:$Q49,0),'Сынып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G49" s="83" t="e">
        <f ca="1">CHOOSE( MATCH(CONCATENATE("*",AG$1,"*"),'Сынып Фам'!$E49:$Q49,0),'Сынып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H49" s="83" t="e">
        <f ca="1">CHOOSE( MATCH(CONCATENATE("*",AH$1,"*"),'Сынып Фам'!$E49:$Q49,0),'Сынып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I49" s="83" t="e">
        <f ca="1">CHOOSE( MATCH(CONCATENATE("*",AI$1,"*"),'Сынып Фам'!$E49:$Q49,0),'Сынып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J49" s="83" t="e">
        <f ca="1">CHOOSE( MATCH(CONCATENATE("*",AJ$1,"*"),'Сынып Фам'!$E49:$Q49,0),'Сынып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K49" s="83" t="e">
        <f ca="1">CHOOSE( MATCH(CONCATENATE("*",AK$1,"*"),'Сынып Фам'!$E49:$Q49,0),'Сынып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L49" s="83" t="e">
        <f ca="1">CHOOSE( MATCH(CONCATENATE("*",AL$1,"*"),'Сынып Фам'!$E49:$Q49,0),'Сынып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M49" s="83" t="e">
        <f ca="1">CHOOSE( MATCH(CONCATENATE("*",AM$1,"*"),'Сынып Фам'!$E49:$Q49,0),'Сынып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N49" s="83" t="e">
        <f ca="1">CHOOSE( MATCH(CONCATENATE("*",AN$1,"*"),'Сынып Фам'!$E49:$Q49,0),'Сынып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O49" s="83" t="e">
        <f ca="1">CHOOSE( MATCH(CONCATENATE("*",AO$1,"*"),'Сынып Фам'!$E49:$Q49,0),'Сынып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P49" s="83" t="e">
        <f ca="1">CHOOSE( MATCH(CONCATENATE("*",AP$1,"*"),'Сынып Фам'!$E49:$Q49,0),'Сынып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Q49" s="83" t="e">
        <f ca="1">CHOOSE( MATCH(CONCATENATE("*",AQ$1,"*"),'Сынып Фам'!$E49:$Q49,0),'Сынып Фам'!$E$1,'Сынып Фам'!$F$1,'Сынып Фам'!$G$1,'Сынып Фам'!$H$1,'Сынып Фам'!$I$1,'Сынып Фам'!$J$1,'Сынып Фам'!$K$1,'Сынып Фам'!$L$1,'Сынып Фам'!$M$1,'Сынып Фам'!$N$1,'Сынып Фам'!$O$1,'Сынып Фам'!$P$1,'Сынып Фам'!$Q$1)</f>
        <v>#N/A</v>
      </c>
      <c r="AR49" s="47"/>
      <c r="AS49" s="31"/>
      <c r="AT49" s="31"/>
      <c r="AU49" s="81"/>
      <c r="AV49" s="53"/>
      <c r="AW49" s="81"/>
      <c r="AX49" s="81"/>
      <c r="AY49" s="81"/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1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1"/>
      <c r="CQ49" s="81"/>
      <c r="CR49" s="81"/>
      <c r="CS49" s="81"/>
    </row>
    <row r="50" spans="1:97" x14ac:dyDescent="0.25">
      <c r="A50" s="33"/>
      <c r="B50" s="33"/>
      <c r="C50" s="33"/>
      <c r="D50" s="33"/>
      <c r="E50" s="50"/>
      <c r="F50" s="33"/>
      <c r="G50" s="33"/>
      <c r="H50" s="55"/>
      <c r="I50" s="33"/>
      <c r="J50" s="50"/>
      <c r="K50" s="33"/>
      <c r="L50" s="11"/>
      <c r="M50" s="11"/>
      <c r="N50" s="11"/>
      <c r="P50" s="11"/>
      <c r="Q50" s="11"/>
      <c r="R50" s="11"/>
      <c r="S50" s="11"/>
      <c r="T50" s="11"/>
      <c r="V50" s="11"/>
      <c r="W50" s="11"/>
      <c r="X50" s="11"/>
      <c r="Z50" s="11"/>
      <c r="AB50" s="11"/>
      <c r="AC50" s="11"/>
      <c r="AD50" s="11"/>
      <c r="AE50" s="11"/>
      <c r="AF50" s="11"/>
      <c r="AG50" s="11"/>
      <c r="AH50" s="11"/>
      <c r="AJ50" s="11"/>
      <c r="AK50" s="11"/>
      <c r="AL50" s="11"/>
      <c r="AM50" s="11"/>
      <c r="AN50" s="11"/>
      <c r="AP50" s="11"/>
      <c r="AQ50" s="11"/>
      <c r="AR50" s="11"/>
      <c r="AS50" s="11"/>
      <c r="AT50" s="11"/>
      <c r="AU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1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1"/>
      <c r="CQ50" s="81"/>
      <c r="CR50" s="81"/>
      <c r="CS50" s="81"/>
    </row>
    <row r="51" spans="1:97" x14ac:dyDescent="0.25">
      <c r="A51" s="33"/>
      <c r="B51" s="33"/>
      <c r="C51" s="33"/>
      <c r="D51" s="33"/>
      <c r="E51" s="50"/>
      <c r="F51" s="33"/>
      <c r="G51" s="33"/>
      <c r="H51" s="55"/>
      <c r="I51" s="33"/>
      <c r="J51" s="50"/>
      <c r="K51" s="33"/>
      <c r="L51" s="11"/>
      <c r="M51" s="11"/>
      <c r="N51" s="11"/>
      <c r="P51" s="11"/>
      <c r="Q51" s="11"/>
      <c r="R51" s="11"/>
      <c r="S51" s="11"/>
      <c r="T51" s="11"/>
      <c r="V51" s="11"/>
      <c r="W51" s="11"/>
      <c r="X51" s="11"/>
      <c r="Z51" s="11"/>
      <c r="AB51" s="11"/>
      <c r="AC51" s="11"/>
      <c r="AD51" s="11"/>
      <c r="AE51" s="11"/>
      <c r="AF51" s="11"/>
      <c r="AG51" s="11"/>
      <c r="AH51" s="11"/>
      <c r="AJ51" s="11"/>
      <c r="AK51" s="11"/>
      <c r="AL51" s="11"/>
      <c r="AM51" s="11"/>
      <c r="AN51" s="11"/>
      <c r="AP51" s="11"/>
      <c r="AQ51" s="11"/>
      <c r="AR51" s="11"/>
      <c r="AS51" s="11"/>
      <c r="AT51" s="11"/>
      <c r="AU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1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1"/>
      <c r="CQ51" s="81"/>
      <c r="CR51" s="81"/>
      <c r="CS51" s="81"/>
    </row>
    <row r="52" spans="1:97" x14ac:dyDescent="0.25">
      <c r="A52" s="33"/>
      <c r="B52" s="33"/>
      <c r="C52" s="33"/>
      <c r="D52" s="33"/>
      <c r="E52" s="50"/>
      <c r="F52" s="33"/>
      <c r="G52" s="33"/>
      <c r="H52" s="55"/>
      <c r="I52" s="33"/>
      <c r="J52" s="50"/>
      <c r="K52" s="33"/>
      <c r="L52" s="11"/>
      <c r="M52" s="11"/>
      <c r="N52" s="11"/>
      <c r="P52" s="11"/>
      <c r="Q52" s="11"/>
      <c r="R52" s="11"/>
      <c r="S52" s="11"/>
      <c r="T52" s="11"/>
      <c r="V52" s="11"/>
      <c r="W52" s="11"/>
      <c r="X52" s="11"/>
      <c r="Z52" s="11"/>
      <c r="AB52" s="11"/>
      <c r="AC52" s="11"/>
      <c r="AD52" s="11"/>
      <c r="AE52" s="11"/>
      <c r="AF52" s="11"/>
      <c r="AG52" s="11"/>
      <c r="AH52" s="11"/>
      <c r="AJ52" s="11"/>
      <c r="AK52" s="11"/>
      <c r="AL52" s="11"/>
      <c r="AM52" s="11"/>
      <c r="AN52" s="11"/>
      <c r="AP52" s="11"/>
      <c r="AQ52" s="11"/>
      <c r="AR52" s="11"/>
      <c r="AS52" s="11"/>
      <c r="AT52" s="11"/>
      <c r="AU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1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1"/>
      <c r="CQ52" s="81"/>
      <c r="CR52" s="81"/>
      <c r="CS52" s="81"/>
    </row>
    <row r="53" spans="1:97" x14ac:dyDescent="0.25">
      <c r="A53" s="33"/>
      <c r="B53" s="33"/>
      <c r="C53" s="33"/>
      <c r="D53" s="33"/>
      <c r="E53" s="50"/>
      <c r="F53" s="33"/>
      <c r="G53" s="33"/>
      <c r="H53" s="55"/>
      <c r="I53" s="33"/>
      <c r="J53" s="50"/>
      <c r="K53" s="33"/>
      <c r="L53" s="11"/>
      <c r="M53" s="11"/>
      <c r="N53" s="11"/>
      <c r="P53" s="11"/>
      <c r="Q53" s="11"/>
      <c r="R53" s="11"/>
      <c r="S53" s="11"/>
      <c r="T53" s="11"/>
      <c r="V53" s="11"/>
      <c r="W53" s="11"/>
      <c r="X53" s="11"/>
      <c r="Z53" s="11"/>
      <c r="AB53" s="11"/>
      <c r="AC53" s="11"/>
      <c r="AD53" s="11"/>
      <c r="AE53" s="11"/>
      <c r="AF53" s="11"/>
      <c r="AG53" s="11"/>
      <c r="AH53" s="11"/>
      <c r="AJ53" s="11"/>
      <c r="AK53" s="11"/>
      <c r="AL53" s="11"/>
      <c r="AM53" s="11"/>
      <c r="AN53" s="11"/>
      <c r="AP53" s="11"/>
      <c r="AQ53" s="11"/>
      <c r="AR53" s="11"/>
      <c r="AS53" s="11"/>
      <c r="AT53" s="11"/>
      <c r="AU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1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1"/>
      <c r="CQ53" s="81"/>
      <c r="CR53" s="81"/>
      <c r="CS53" s="81"/>
    </row>
    <row r="54" spans="1:97" x14ac:dyDescent="0.25">
      <c r="A54" s="33"/>
      <c r="B54" s="33"/>
      <c r="C54" s="33"/>
      <c r="D54" s="33"/>
      <c r="E54" s="50"/>
      <c r="F54" s="33"/>
      <c r="G54" s="33"/>
      <c r="H54" s="55"/>
      <c r="I54" s="33"/>
      <c r="J54" s="50"/>
      <c r="K54" s="33"/>
      <c r="L54" s="11"/>
      <c r="M54" s="11"/>
      <c r="N54" s="11"/>
      <c r="P54" s="11"/>
      <c r="Q54" s="11"/>
      <c r="R54" s="11"/>
      <c r="S54" s="11"/>
      <c r="T54" s="11"/>
      <c r="V54" s="11"/>
      <c r="W54" s="11"/>
      <c r="X54" s="11"/>
      <c r="Z54" s="11"/>
      <c r="AB54" s="11"/>
      <c r="AC54" s="11"/>
      <c r="AD54" s="11"/>
      <c r="AE54" s="11"/>
      <c r="AF54" s="11"/>
      <c r="AG54" s="11"/>
      <c r="AH54" s="11"/>
      <c r="AJ54" s="11"/>
      <c r="AK54" s="11"/>
      <c r="AL54" s="11"/>
      <c r="AM54" s="11"/>
      <c r="AN54" s="11"/>
      <c r="AP54" s="11"/>
      <c r="AQ54" s="11"/>
      <c r="AR54" s="11"/>
      <c r="AS54" s="11"/>
      <c r="AT54" s="11"/>
      <c r="AU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1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1"/>
      <c r="CQ54" s="81"/>
      <c r="CR54" s="81"/>
      <c r="CS54" s="81"/>
    </row>
    <row r="55" spans="1:97" x14ac:dyDescent="0.25">
      <c r="A55" s="33"/>
      <c r="B55" s="33"/>
      <c r="C55" s="33"/>
      <c r="D55" s="33"/>
      <c r="E55" s="50"/>
      <c r="F55" s="33"/>
      <c r="G55" s="33"/>
      <c r="H55" s="55"/>
      <c r="I55" s="33"/>
      <c r="J55" s="50"/>
      <c r="K55" s="33"/>
      <c r="L55" s="11"/>
      <c r="M55" s="11"/>
      <c r="N55" s="11"/>
      <c r="P55" s="11"/>
      <c r="Q55" s="11"/>
      <c r="R55" s="11"/>
      <c r="S55" s="11"/>
      <c r="T55" s="11"/>
      <c r="V55" s="11"/>
      <c r="W55" s="11"/>
      <c r="X55" s="11"/>
      <c r="Z55" s="11"/>
      <c r="AB55" s="11"/>
      <c r="AC55" s="11"/>
      <c r="AD55" s="11"/>
      <c r="AE55" s="11"/>
      <c r="AF55" s="11"/>
      <c r="AG55" s="11"/>
      <c r="AH55" s="11"/>
      <c r="AJ55" s="11"/>
      <c r="AK55" s="11"/>
      <c r="AL55" s="11"/>
      <c r="AM55" s="11"/>
      <c r="AN55" s="11"/>
      <c r="AP55" s="11"/>
      <c r="AQ55" s="11"/>
      <c r="AR55" s="11"/>
      <c r="AS55" s="11"/>
      <c r="AT55" s="11"/>
      <c r="AU55" s="81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1"/>
      <c r="CQ55" s="81"/>
      <c r="CR55" s="81"/>
      <c r="CS55" s="81"/>
    </row>
    <row r="56" spans="1:97" x14ac:dyDescent="0.25">
      <c r="A56" s="33"/>
      <c r="B56" s="33"/>
      <c r="C56" s="33"/>
      <c r="D56" s="33"/>
      <c r="E56" s="50"/>
      <c r="F56" s="33"/>
      <c r="G56" s="33"/>
      <c r="H56" s="55"/>
      <c r="I56" s="33"/>
      <c r="J56" s="50"/>
      <c r="K56" s="33"/>
      <c r="L56" s="11"/>
      <c r="M56" s="11"/>
      <c r="N56" s="11"/>
      <c r="P56" s="11"/>
      <c r="Q56" s="11"/>
      <c r="R56" s="11"/>
      <c r="S56" s="11"/>
      <c r="T56" s="11"/>
      <c r="V56" s="11"/>
      <c r="W56" s="11"/>
      <c r="X56" s="11"/>
      <c r="Z56" s="11"/>
      <c r="AB56" s="11"/>
      <c r="AC56" s="11"/>
      <c r="AD56" s="11"/>
      <c r="AE56" s="11"/>
      <c r="AF56" s="11"/>
      <c r="AG56" s="11"/>
      <c r="AH56" s="11"/>
      <c r="AJ56" s="11"/>
      <c r="AK56" s="11"/>
      <c r="AL56" s="11"/>
      <c r="AM56" s="11"/>
      <c r="AN56" s="11"/>
      <c r="AP56" s="11"/>
      <c r="AQ56" s="11"/>
      <c r="AR56" s="11"/>
      <c r="AS56" s="11"/>
      <c r="AT56" s="11"/>
      <c r="AU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1"/>
      <c r="CQ56" s="81"/>
      <c r="CR56" s="81"/>
      <c r="CS56" s="81"/>
    </row>
    <row r="57" spans="1:97" x14ac:dyDescent="0.25">
      <c r="A57" s="33"/>
      <c r="B57" s="33"/>
      <c r="C57" s="33"/>
      <c r="D57" s="33"/>
      <c r="E57" s="50"/>
      <c r="F57" s="33"/>
      <c r="G57" s="33"/>
      <c r="H57" s="55"/>
      <c r="I57" s="33"/>
      <c r="J57" s="50"/>
      <c r="K57" s="33"/>
      <c r="L57" s="11"/>
      <c r="M57" s="11"/>
      <c r="N57" s="11"/>
      <c r="P57" s="11"/>
      <c r="Q57" s="11"/>
      <c r="R57" s="11"/>
      <c r="S57" s="11"/>
      <c r="T57" s="11"/>
      <c r="V57" s="11"/>
      <c r="W57" s="11"/>
      <c r="X57" s="11"/>
      <c r="Z57" s="11"/>
      <c r="AB57" s="11"/>
      <c r="AC57" s="11"/>
      <c r="AD57" s="11"/>
      <c r="AE57" s="11"/>
      <c r="AF57" s="11"/>
      <c r="AG57" s="11"/>
      <c r="AH57" s="11"/>
      <c r="AJ57" s="11"/>
      <c r="AK57" s="11"/>
      <c r="AL57" s="11"/>
      <c r="AM57" s="11"/>
      <c r="AN57" s="11"/>
      <c r="AP57" s="11"/>
      <c r="AQ57" s="11"/>
      <c r="AR57" s="11"/>
      <c r="AS57" s="11"/>
      <c r="AT57" s="11"/>
      <c r="AU57" s="81"/>
      <c r="AW57" s="81"/>
      <c r="AX57" s="81"/>
      <c r="AY57" s="81"/>
      <c r="AZ57" s="81"/>
      <c r="BA57" s="81"/>
      <c r="BB57" s="81"/>
      <c r="BC57" s="81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1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1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1"/>
      <c r="CQ57" s="81"/>
      <c r="CR57" s="81"/>
      <c r="CS57" s="81"/>
    </row>
    <row r="58" spans="1:97" x14ac:dyDescent="0.25">
      <c r="A58" s="33"/>
      <c r="B58" s="33"/>
      <c r="C58" s="33"/>
      <c r="D58" s="33"/>
      <c r="E58" s="50"/>
      <c r="F58" s="33"/>
      <c r="G58" s="33"/>
      <c r="H58" s="55"/>
      <c r="I58" s="33"/>
      <c r="J58" s="50"/>
      <c r="K58" s="33"/>
      <c r="L58" s="11"/>
      <c r="M58" s="11"/>
      <c r="N58" s="11"/>
      <c r="P58" s="11"/>
      <c r="Q58" s="11"/>
      <c r="R58" s="11"/>
      <c r="S58" s="11"/>
      <c r="T58" s="11"/>
      <c r="V58" s="11"/>
      <c r="W58" s="11"/>
      <c r="X58" s="11"/>
      <c r="Z58" s="11"/>
      <c r="AB58" s="11"/>
      <c r="AC58" s="11"/>
      <c r="AD58" s="11"/>
      <c r="AE58" s="11"/>
      <c r="AF58" s="11"/>
      <c r="AG58" s="11"/>
      <c r="AH58" s="11"/>
      <c r="AJ58" s="11"/>
      <c r="AK58" s="11"/>
      <c r="AL58" s="11"/>
      <c r="AM58" s="11"/>
      <c r="AN58" s="11"/>
      <c r="AP58" s="11"/>
      <c r="AQ58" s="11"/>
      <c r="AR58" s="11"/>
      <c r="AS58" s="11"/>
      <c r="AT58" s="11"/>
      <c r="AU58" s="81"/>
      <c r="AW58" s="81"/>
      <c r="AX58" s="81"/>
      <c r="AY58" s="81"/>
      <c r="AZ58" s="81"/>
      <c r="BA58" s="81"/>
      <c r="BB58" s="81"/>
      <c r="BC58" s="81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1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1"/>
      <c r="CQ58" s="81"/>
      <c r="CR58" s="81"/>
      <c r="CS58" s="81"/>
    </row>
    <row r="59" spans="1:97" x14ac:dyDescent="0.25">
      <c r="A59" s="33"/>
      <c r="B59" s="33"/>
      <c r="C59" s="33"/>
      <c r="D59" s="33"/>
      <c r="E59" s="50"/>
      <c r="F59" s="33"/>
      <c r="G59" s="33"/>
      <c r="H59" s="55"/>
      <c r="I59" s="33"/>
      <c r="J59" s="50"/>
      <c r="K59" s="33"/>
      <c r="L59" s="11"/>
      <c r="M59" s="11"/>
      <c r="N59" s="11"/>
      <c r="P59" s="11"/>
      <c r="Q59" s="11"/>
      <c r="R59" s="11"/>
      <c r="S59" s="11"/>
      <c r="T59" s="11"/>
      <c r="V59" s="11"/>
      <c r="W59" s="11"/>
      <c r="X59" s="11"/>
      <c r="Z59" s="11"/>
      <c r="AB59" s="11"/>
      <c r="AC59" s="11"/>
      <c r="AD59" s="11"/>
      <c r="AE59" s="11"/>
      <c r="AF59" s="11"/>
      <c r="AG59" s="11"/>
      <c r="AH59" s="11"/>
      <c r="AJ59" s="11"/>
      <c r="AK59" s="11"/>
      <c r="AL59" s="11"/>
      <c r="AM59" s="11"/>
      <c r="AN59" s="11"/>
      <c r="AP59" s="11"/>
      <c r="AQ59" s="11"/>
      <c r="AR59" s="11"/>
      <c r="AS59" s="11"/>
      <c r="AT59" s="11"/>
      <c r="AU59" s="81"/>
      <c r="AW59" s="81"/>
      <c r="AX59" s="81"/>
      <c r="AY59" s="81"/>
      <c r="AZ59" s="81"/>
      <c r="BA59" s="81"/>
      <c r="BB59" s="81"/>
      <c r="BC59" s="81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1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1"/>
      <c r="CQ59" s="81"/>
      <c r="CR59" s="81"/>
      <c r="CS59" s="81"/>
    </row>
    <row r="60" spans="1:97" x14ac:dyDescent="0.25">
      <c r="A60" s="33"/>
      <c r="B60" s="33"/>
      <c r="C60" s="33"/>
      <c r="D60" s="33"/>
      <c r="E60" s="50"/>
      <c r="F60" s="33"/>
      <c r="G60" s="33"/>
      <c r="H60" s="55"/>
      <c r="I60" s="33"/>
      <c r="J60" s="50"/>
      <c r="K60" s="33"/>
      <c r="L60" s="11"/>
      <c r="M60" s="11"/>
      <c r="N60" s="11"/>
      <c r="P60" s="11"/>
      <c r="Q60" s="11"/>
      <c r="R60" s="11"/>
      <c r="S60" s="11"/>
      <c r="T60" s="11"/>
      <c r="V60" s="11"/>
      <c r="W60" s="11"/>
      <c r="X60" s="11"/>
      <c r="Z60" s="11"/>
      <c r="AB60" s="11"/>
      <c r="AC60" s="11"/>
      <c r="AD60" s="11"/>
      <c r="AE60" s="11"/>
      <c r="AF60" s="11"/>
      <c r="AG60" s="11"/>
      <c r="AH60" s="11"/>
      <c r="AJ60" s="11"/>
      <c r="AK60" s="11"/>
      <c r="AL60" s="11"/>
      <c r="AM60" s="11"/>
      <c r="AN60" s="11"/>
      <c r="AP60" s="11"/>
      <c r="AQ60" s="11"/>
      <c r="AR60" s="11"/>
      <c r="AS60" s="11"/>
      <c r="AT60" s="11"/>
      <c r="AU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1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1"/>
      <c r="CF60" s="81"/>
      <c r="CG60" s="81"/>
      <c r="CH60" s="81"/>
      <c r="CI60" s="81"/>
      <c r="CJ60" s="81"/>
      <c r="CK60" s="81"/>
      <c r="CL60" s="81"/>
      <c r="CM60" s="81"/>
      <c r="CN60" s="81"/>
      <c r="CO60" s="81"/>
      <c r="CP60" s="81"/>
      <c r="CQ60" s="81"/>
      <c r="CR60" s="81"/>
      <c r="CS60" s="81"/>
    </row>
    <row r="61" spans="1:97" x14ac:dyDescent="0.25">
      <c r="A61" s="33"/>
      <c r="B61" s="33"/>
      <c r="C61" s="33"/>
      <c r="D61" s="33"/>
      <c r="E61" s="50"/>
      <c r="F61" s="33"/>
      <c r="G61" s="33"/>
      <c r="H61" s="55"/>
      <c r="I61" s="33"/>
      <c r="J61" s="50"/>
      <c r="K61" s="33"/>
      <c r="L61" s="11"/>
      <c r="M61" s="11"/>
      <c r="N61" s="11"/>
      <c r="P61" s="11"/>
      <c r="Q61" s="11"/>
      <c r="R61" s="11"/>
      <c r="S61" s="11"/>
      <c r="T61" s="11"/>
      <c r="V61" s="11"/>
      <c r="W61" s="11"/>
      <c r="X61" s="11"/>
      <c r="Z61" s="11"/>
      <c r="AB61" s="11"/>
      <c r="AC61" s="11"/>
      <c r="AD61" s="11"/>
      <c r="AE61" s="11"/>
      <c r="AF61" s="11"/>
      <c r="AG61" s="11"/>
      <c r="AH61" s="11"/>
      <c r="AJ61" s="11"/>
      <c r="AK61" s="11"/>
      <c r="AL61" s="11"/>
      <c r="AM61" s="11"/>
      <c r="AN61" s="11"/>
      <c r="AP61" s="11"/>
      <c r="AQ61" s="11"/>
      <c r="AR61" s="11"/>
      <c r="AS61" s="11"/>
      <c r="AT61" s="11"/>
      <c r="AU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1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1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1"/>
      <c r="CQ61" s="81"/>
      <c r="CR61" s="81"/>
      <c r="CS61" s="81"/>
    </row>
    <row r="62" spans="1:97" x14ac:dyDescent="0.25">
      <c r="A62" s="33"/>
      <c r="B62" s="33"/>
      <c r="C62" s="33"/>
      <c r="D62" s="33"/>
      <c r="E62" s="50"/>
      <c r="F62" s="33"/>
      <c r="G62" s="33"/>
      <c r="H62" s="55"/>
      <c r="I62" s="33"/>
      <c r="J62" s="50"/>
      <c r="K62" s="33"/>
      <c r="L62" s="11"/>
      <c r="M62" s="11"/>
      <c r="N62" s="11"/>
      <c r="P62" s="11"/>
      <c r="Q62" s="11"/>
      <c r="R62" s="11"/>
      <c r="S62" s="11"/>
      <c r="T62" s="11"/>
      <c r="V62" s="11"/>
      <c r="W62" s="11"/>
      <c r="X62" s="11"/>
      <c r="Z62" s="11"/>
      <c r="AB62" s="11"/>
      <c r="AC62" s="11"/>
      <c r="AD62" s="11"/>
      <c r="AE62" s="11"/>
      <c r="AF62" s="11"/>
      <c r="AG62" s="11"/>
      <c r="AH62" s="11"/>
      <c r="AJ62" s="11"/>
      <c r="AK62" s="11"/>
      <c r="AL62" s="11"/>
      <c r="AM62" s="11"/>
      <c r="AN62" s="11"/>
      <c r="AP62" s="11"/>
      <c r="AQ62" s="11"/>
      <c r="AR62" s="11"/>
      <c r="AS62" s="11"/>
      <c r="AT62" s="11"/>
      <c r="AU62" s="31"/>
      <c r="AW62" s="11"/>
      <c r="AX62" s="11"/>
      <c r="AY62" s="11"/>
      <c r="AZ62" s="11"/>
      <c r="BA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</row>
    <row r="63" spans="1:97" x14ac:dyDescent="0.25">
      <c r="A63" s="33"/>
      <c r="B63" s="33"/>
      <c r="C63" s="33"/>
      <c r="D63" s="33"/>
      <c r="E63" s="50"/>
      <c r="F63" s="33"/>
      <c r="G63" s="33"/>
      <c r="H63" s="55"/>
      <c r="I63" s="33"/>
      <c r="J63" s="50"/>
      <c r="K63" s="33"/>
      <c r="L63" s="11"/>
      <c r="M63" s="11"/>
      <c r="N63" s="11"/>
      <c r="P63" s="11"/>
      <c r="Q63" s="11"/>
      <c r="R63" s="11"/>
      <c r="S63" s="11"/>
      <c r="T63" s="11"/>
      <c r="V63" s="11"/>
      <c r="W63" s="11"/>
      <c r="X63" s="11"/>
      <c r="Z63" s="11"/>
      <c r="AB63" s="11"/>
      <c r="AC63" s="11"/>
      <c r="AD63" s="11"/>
      <c r="AE63" s="11"/>
      <c r="AF63" s="11"/>
      <c r="AG63" s="11"/>
      <c r="AH63" s="11"/>
      <c r="AJ63" s="11"/>
      <c r="AK63" s="11"/>
      <c r="AL63" s="11"/>
      <c r="AM63" s="11"/>
      <c r="AN63" s="11"/>
      <c r="AP63" s="11"/>
      <c r="AQ63" s="11"/>
      <c r="AR63" s="11"/>
      <c r="AS63" s="11"/>
      <c r="AT63" s="11"/>
      <c r="AU63" s="31"/>
      <c r="AW63" s="11"/>
      <c r="AX63" s="11"/>
      <c r="AY63" s="11"/>
      <c r="AZ63" s="11"/>
      <c r="BA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</row>
    <row r="64" spans="1:97" x14ac:dyDescent="0.25">
      <c r="A64" s="33"/>
      <c r="B64" s="33"/>
      <c r="C64" s="33"/>
      <c r="D64" s="33"/>
      <c r="E64" s="50"/>
      <c r="F64" s="33"/>
      <c r="G64" s="33"/>
      <c r="H64" s="55"/>
      <c r="I64" s="33"/>
      <c r="J64" s="50"/>
      <c r="K64" s="33"/>
      <c r="L64" s="11"/>
      <c r="M64" s="11"/>
      <c r="N64" s="11"/>
      <c r="P64" s="11"/>
      <c r="Q64" s="11"/>
      <c r="R64" s="11"/>
      <c r="S64" s="11"/>
      <c r="T64" s="11"/>
      <c r="V64" s="11"/>
      <c r="W64" s="11"/>
      <c r="X64" s="11"/>
      <c r="Z64" s="11"/>
      <c r="AB64" s="11"/>
      <c r="AC64" s="11"/>
      <c r="AD64" s="11"/>
      <c r="AE64" s="11"/>
      <c r="AF64" s="11"/>
      <c r="AG64" s="11"/>
      <c r="AH64" s="11"/>
      <c r="AJ64" s="11"/>
      <c r="AK64" s="11"/>
      <c r="AL64" s="11"/>
      <c r="AM64" s="11"/>
      <c r="AN64" s="11"/>
      <c r="AP64" s="11"/>
      <c r="AQ64" s="11"/>
      <c r="AR64" s="11"/>
      <c r="AS64" s="11"/>
      <c r="AT64" s="11"/>
      <c r="AU64" s="31"/>
      <c r="AW64" s="11"/>
      <c r="AX64" s="11"/>
      <c r="AY64" s="11"/>
      <c r="AZ64" s="11"/>
      <c r="BA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</row>
    <row r="65" spans="1:47" x14ac:dyDescent="0.25">
      <c r="A65" s="33"/>
      <c r="B65" s="33"/>
      <c r="C65" s="33"/>
      <c r="D65" s="33"/>
      <c r="E65" s="50"/>
      <c r="F65" s="33"/>
      <c r="G65" s="33"/>
      <c r="H65" s="55"/>
      <c r="I65" s="33"/>
      <c r="J65" s="50"/>
      <c r="K65" s="33"/>
      <c r="AU65" s="31"/>
    </row>
    <row r="66" spans="1:47" x14ac:dyDescent="0.25">
      <c r="A66" s="33"/>
      <c r="B66" s="33"/>
      <c r="C66" s="33"/>
      <c r="D66" s="33"/>
      <c r="E66" s="50"/>
      <c r="F66" s="33"/>
      <c r="G66" s="33"/>
      <c r="H66" s="55"/>
      <c r="I66" s="33"/>
      <c r="J66" s="50"/>
      <c r="K66" s="33"/>
      <c r="AU66" s="31"/>
    </row>
    <row r="67" spans="1:47" x14ac:dyDescent="0.25">
      <c r="A67" s="33"/>
      <c r="B67" s="33"/>
      <c r="C67" s="33"/>
      <c r="D67" s="33"/>
      <c r="E67" s="50"/>
      <c r="F67" s="33"/>
      <c r="G67" s="33"/>
      <c r="H67" s="55"/>
      <c r="I67" s="33"/>
      <c r="J67" s="50"/>
      <c r="K67" s="33"/>
      <c r="AU67" s="31"/>
    </row>
    <row r="68" spans="1:47" x14ac:dyDescent="0.25">
      <c r="A68" s="33"/>
      <c r="B68" s="33"/>
      <c r="C68" s="33"/>
      <c r="D68" s="33"/>
      <c r="E68" s="50"/>
      <c r="F68" s="33"/>
      <c r="G68" s="33"/>
      <c r="H68" s="55"/>
      <c r="I68" s="33"/>
      <c r="J68" s="50"/>
      <c r="K68" s="33"/>
      <c r="AU68" s="31"/>
    </row>
    <row r="69" spans="1:47" x14ac:dyDescent="0.25">
      <c r="A69" s="33"/>
      <c r="B69" s="33"/>
      <c r="C69" s="33"/>
      <c r="D69" s="33"/>
      <c r="E69" s="50"/>
      <c r="F69" s="33"/>
      <c r="G69" s="33"/>
      <c r="H69" s="55"/>
      <c r="I69" s="33"/>
      <c r="J69" s="50"/>
      <c r="K69" s="33"/>
      <c r="AU69" s="31"/>
    </row>
    <row r="70" spans="1:47" x14ac:dyDescent="0.25">
      <c r="A70" s="33"/>
      <c r="B70" s="33"/>
      <c r="C70" s="33"/>
      <c r="D70" s="33"/>
      <c r="E70" s="50"/>
      <c r="F70" s="33"/>
      <c r="G70" s="33"/>
      <c r="H70" s="55"/>
      <c r="I70" s="33"/>
      <c r="J70" s="50"/>
      <c r="K70" s="33"/>
      <c r="AU70" s="31"/>
    </row>
    <row r="71" spans="1:47" x14ac:dyDescent="0.25">
      <c r="A71" s="33"/>
      <c r="B71" s="33"/>
      <c r="C71" s="33"/>
      <c r="D71" s="33"/>
      <c r="E71" s="50"/>
      <c r="F71" s="33"/>
      <c r="G71" s="33"/>
      <c r="H71" s="55"/>
      <c r="I71" s="33"/>
      <c r="J71" s="50"/>
      <c r="K71" s="33"/>
      <c r="AU71" s="31"/>
    </row>
    <row r="72" spans="1:47" x14ac:dyDescent="0.25">
      <c r="A72" s="33"/>
      <c r="B72" s="33"/>
      <c r="C72" s="33"/>
      <c r="D72" s="33"/>
      <c r="E72" s="50"/>
      <c r="F72" s="33"/>
      <c r="G72" s="33"/>
      <c r="H72" s="55"/>
      <c r="I72" s="33"/>
      <c r="J72" s="50"/>
      <c r="K72" s="33"/>
      <c r="AU72" s="31"/>
    </row>
    <row r="73" spans="1:47" x14ac:dyDescent="0.25">
      <c r="A73" s="33"/>
      <c r="B73" s="33"/>
      <c r="C73" s="33"/>
      <c r="D73" s="33"/>
      <c r="E73" s="50"/>
      <c r="F73" s="33"/>
      <c r="G73" s="33"/>
      <c r="H73" s="55"/>
      <c r="I73" s="33"/>
      <c r="J73" s="50"/>
      <c r="K73" s="33"/>
    </row>
    <row r="74" spans="1:47" x14ac:dyDescent="0.25">
      <c r="A74" s="33"/>
      <c r="B74" s="33"/>
      <c r="C74" s="33"/>
      <c r="D74" s="33"/>
      <c r="E74" s="50"/>
      <c r="F74" s="33"/>
      <c r="G74" s="33"/>
      <c r="H74" s="55"/>
      <c r="I74" s="33"/>
      <c r="J74" s="50"/>
      <c r="K74" s="33"/>
    </row>
    <row r="75" spans="1:47" x14ac:dyDescent="0.25">
      <c r="A75" s="33"/>
      <c r="B75" s="33"/>
      <c r="C75" s="33"/>
      <c r="D75" s="33"/>
      <c r="E75" s="50"/>
      <c r="F75" s="33"/>
      <c r="G75" s="33"/>
      <c r="H75" s="55"/>
      <c r="I75" s="33"/>
      <c r="J75" s="50"/>
      <c r="K75" s="33"/>
    </row>
    <row r="76" spans="1:47" x14ac:dyDescent="0.25">
      <c r="A76" s="33"/>
      <c r="B76" s="33"/>
      <c r="C76" s="33"/>
      <c r="D76" s="33"/>
      <c r="E76" s="50"/>
      <c r="F76" s="33"/>
      <c r="G76" s="33"/>
      <c r="H76" s="55"/>
      <c r="I76" s="33"/>
      <c r="J76" s="50"/>
      <c r="K76" s="33"/>
    </row>
    <row r="77" spans="1:47" x14ac:dyDescent="0.25">
      <c r="A77" s="33"/>
      <c r="B77" s="33"/>
      <c r="C77" s="33"/>
      <c r="D77" s="33"/>
      <c r="E77" s="50"/>
      <c r="F77" s="33"/>
      <c r="G77" s="33"/>
      <c r="H77" s="55"/>
      <c r="I77" s="33"/>
      <c r="J77" s="50"/>
      <c r="K77" s="33"/>
    </row>
    <row r="78" spans="1:47" x14ac:dyDescent="0.25">
      <c r="A78" s="33"/>
      <c r="B78" s="33"/>
      <c r="C78" s="33"/>
      <c r="D78" s="33"/>
      <c r="E78" s="50"/>
      <c r="F78" s="33"/>
      <c r="G78" s="33"/>
      <c r="H78" s="55"/>
      <c r="I78" s="33"/>
      <c r="J78" s="50"/>
      <c r="K78" s="33"/>
    </row>
    <row r="79" spans="1:47" x14ac:dyDescent="0.25">
      <c r="A79" s="33"/>
      <c r="B79" s="33"/>
      <c r="C79" s="33"/>
      <c r="D79" s="33"/>
      <c r="E79" s="50"/>
      <c r="F79" s="33"/>
      <c r="G79" s="33"/>
      <c r="H79" s="55"/>
      <c r="I79" s="33"/>
      <c r="J79" s="50"/>
      <c r="K79" s="33"/>
    </row>
    <row r="80" spans="1:47" x14ac:dyDescent="0.25">
      <c r="A80" s="33"/>
      <c r="B80" s="33"/>
      <c r="C80" s="33"/>
      <c r="D80" s="33"/>
      <c r="E80" s="50"/>
      <c r="F80" s="33"/>
      <c r="G80" s="33"/>
      <c r="H80" s="55"/>
      <c r="I80" s="33"/>
      <c r="J80" s="50"/>
      <c r="K80" s="33"/>
    </row>
    <row r="81" spans="1:11" x14ac:dyDescent="0.25">
      <c r="A81" s="33"/>
      <c r="B81" s="33"/>
      <c r="C81" s="33"/>
      <c r="D81" s="33"/>
      <c r="E81" s="50"/>
      <c r="F81" s="33"/>
      <c r="G81" s="33"/>
      <c r="H81" s="55"/>
      <c r="I81" s="33"/>
      <c r="J81" s="50"/>
      <c r="K81" s="33"/>
    </row>
    <row r="82" spans="1:11" x14ac:dyDescent="0.25">
      <c r="A82" s="33"/>
      <c r="B82" s="33"/>
      <c r="C82" s="33"/>
      <c r="D82" s="33"/>
      <c r="E82" s="50"/>
      <c r="F82" s="33"/>
      <c r="G82" s="33"/>
      <c r="H82" s="55"/>
      <c r="I82" s="33"/>
      <c r="J82" s="50"/>
      <c r="K82" s="33"/>
    </row>
    <row r="83" spans="1:11" x14ac:dyDescent="0.25">
      <c r="A83" s="33"/>
      <c r="B83" s="33"/>
      <c r="C83" s="33"/>
      <c r="D83" s="33"/>
      <c r="E83" s="50"/>
      <c r="F83" s="33"/>
      <c r="G83" s="33"/>
      <c r="H83" s="55"/>
      <c r="I83" s="33"/>
      <c r="J83" s="50"/>
      <c r="K83" s="33"/>
    </row>
    <row r="84" spans="1:11" x14ac:dyDescent="0.25">
      <c r="A84" s="33"/>
      <c r="B84" s="33"/>
      <c r="C84" s="33"/>
      <c r="D84" s="33"/>
      <c r="E84" s="50"/>
      <c r="F84" s="33"/>
      <c r="G84" s="33"/>
      <c r="H84" s="55"/>
      <c r="I84" s="33"/>
      <c r="J84" s="50"/>
      <c r="K84" s="33"/>
    </row>
    <row r="85" spans="1:11" x14ac:dyDescent="0.25">
      <c r="A85" s="33"/>
      <c r="B85" s="33"/>
      <c r="C85" s="33"/>
      <c r="D85" s="33"/>
      <c r="E85" s="50"/>
      <c r="F85" s="33"/>
      <c r="G85" s="33"/>
      <c r="H85" s="55"/>
      <c r="I85" s="33"/>
      <c r="J85" s="50"/>
      <c r="K85" s="33"/>
    </row>
    <row r="86" spans="1:11" x14ac:dyDescent="0.25">
      <c r="A86" s="33"/>
      <c r="B86" s="33"/>
      <c r="C86" s="33"/>
      <c r="D86" s="33"/>
      <c r="E86" s="50"/>
      <c r="F86" s="33"/>
      <c r="G86" s="33"/>
      <c r="H86" s="55"/>
      <c r="I86" s="33"/>
      <c r="J86" s="50"/>
      <c r="K86" s="33"/>
    </row>
    <row r="87" spans="1:11" x14ac:dyDescent="0.25">
      <c r="A87" s="33"/>
      <c r="B87" s="33"/>
      <c r="C87" s="33"/>
      <c r="D87" s="33"/>
      <c r="E87" s="50"/>
      <c r="F87" s="33"/>
      <c r="G87" s="33"/>
      <c r="H87" s="55"/>
      <c r="I87" s="33"/>
      <c r="J87" s="50"/>
      <c r="K87" s="33"/>
    </row>
    <row r="88" spans="1:11" x14ac:dyDescent="0.25">
      <c r="A88" s="33"/>
      <c r="B88" s="33"/>
      <c r="C88" s="33"/>
      <c r="D88" s="33"/>
      <c r="E88" s="50"/>
      <c r="F88" s="33"/>
      <c r="G88" s="33"/>
      <c r="H88" s="55"/>
      <c r="I88" s="33"/>
      <c r="J88" s="50"/>
      <c r="K88" s="33"/>
    </row>
    <row r="89" spans="1:11" x14ac:dyDescent="0.25">
      <c r="A89" s="33"/>
      <c r="B89" s="33"/>
      <c r="C89" s="33"/>
      <c r="D89" s="33"/>
      <c r="E89" s="50"/>
      <c r="F89" s="33"/>
      <c r="G89" s="33"/>
      <c r="H89" s="55"/>
      <c r="I89" s="33"/>
      <c r="J89" s="50"/>
      <c r="K89" s="33"/>
    </row>
    <row r="90" spans="1:11" x14ac:dyDescent="0.25">
      <c r="A90" s="33"/>
      <c r="B90" s="33"/>
      <c r="C90" s="33"/>
      <c r="D90" s="33"/>
      <c r="E90" s="50"/>
      <c r="F90" s="33"/>
      <c r="G90" s="33"/>
      <c r="H90" s="55"/>
      <c r="I90" s="33"/>
      <c r="J90" s="50"/>
      <c r="K90" s="33"/>
    </row>
    <row r="91" spans="1:11" x14ac:dyDescent="0.25">
      <c r="A91" s="33"/>
      <c r="B91" s="33"/>
      <c r="C91" s="33"/>
      <c r="D91" s="33"/>
      <c r="E91" s="50"/>
      <c r="F91" s="33"/>
      <c r="G91" s="33"/>
      <c r="H91" s="55"/>
      <c r="I91" s="33"/>
      <c r="J91" s="50"/>
      <c r="K91" s="33"/>
    </row>
    <row r="92" spans="1:11" x14ac:dyDescent="0.25">
      <c r="A92" s="33"/>
      <c r="B92" s="33"/>
      <c r="C92" s="33"/>
      <c r="D92" s="33"/>
      <c r="E92" s="50"/>
      <c r="F92" s="33"/>
      <c r="G92" s="33"/>
      <c r="H92" s="55"/>
      <c r="I92" s="33"/>
      <c r="J92" s="50"/>
      <c r="K92" s="33"/>
    </row>
    <row r="93" spans="1:11" x14ac:dyDescent="0.25">
      <c r="A93" s="33"/>
      <c r="B93" s="33"/>
      <c r="C93" s="33"/>
      <c r="D93" s="33"/>
      <c r="E93" s="50"/>
      <c r="F93" s="33"/>
      <c r="G93" s="33"/>
      <c r="H93" s="55"/>
      <c r="I93" s="33"/>
      <c r="J93" s="50"/>
      <c r="K93" s="33"/>
    </row>
    <row r="94" spans="1:11" x14ac:dyDescent="0.25">
      <c r="A94" s="33"/>
      <c r="B94" s="33"/>
      <c r="C94" s="33"/>
      <c r="D94" s="33"/>
      <c r="E94" s="50"/>
      <c r="F94" s="33"/>
      <c r="G94" s="33"/>
      <c r="H94" s="55"/>
      <c r="I94" s="33"/>
      <c r="J94" s="50"/>
      <c r="K94" s="33"/>
    </row>
    <row r="95" spans="1:11" x14ac:dyDescent="0.25">
      <c r="A95" s="33"/>
      <c r="B95" s="33"/>
      <c r="C95" s="33"/>
      <c r="D95" s="33"/>
      <c r="E95" s="50"/>
      <c r="F95" s="33"/>
      <c r="G95" s="33"/>
      <c r="H95" s="55"/>
      <c r="I95" s="33"/>
      <c r="J95" s="50"/>
      <c r="K95" s="33"/>
    </row>
    <row r="96" spans="1:11" x14ac:dyDescent="0.25">
      <c r="A96" s="33"/>
      <c r="B96" s="33"/>
      <c r="C96" s="33"/>
      <c r="D96" s="33"/>
      <c r="E96" s="50"/>
      <c r="F96" s="33"/>
      <c r="G96" s="33"/>
      <c r="H96" s="55"/>
      <c r="I96" s="33"/>
      <c r="J96" s="50"/>
      <c r="K96" s="33"/>
    </row>
    <row r="97" spans="1:11" x14ac:dyDescent="0.25">
      <c r="A97" s="33"/>
      <c r="B97" s="33"/>
      <c r="C97" s="33"/>
      <c r="D97" s="33"/>
      <c r="E97" s="50"/>
      <c r="F97" s="33"/>
      <c r="G97" s="33"/>
      <c r="H97" s="55"/>
      <c r="I97" s="33"/>
      <c r="J97" s="50"/>
      <c r="K97" s="33"/>
    </row>
    <row r="98" spans="1:11" x14ac:dyDescent="0.25">
      <c r="A98" s="33"/>
      <c r="B98" s="33"/>
      <c r="C98" s="33"/>
      <c r="D98" s="33"/>
      <c r="E98" s="50"/>
      <c r="F98" s="33"/>
      <c r="G98" s="33"/>
      <c r="H98" s="55"/>
      <c r="I98" s="33"/>
      <c r="J98" s="50"/>
      <c r="K98" s="33"/>
    </row>
    <row r="99" spans="1:11" x14ac:dyDescent="0.25">
      <c r="A99" s="33"/>
      <c r="B99" s="33"/>
      <c r="C99" s="33"/>
      <c r="D99" s="33"/>
      <c r="E99" s="50"/>
      <c r="F99" s="33"/>
      <c r="G99" s="33"/>
      <c r="H99" s="55"/>
      <c r="I99" s="33"/>
      <c r="J99" s="50"/>
      <c r="K99" s="33"/>
    </row>
    <row r="100" spans="1:11" x14ac:dyDescent="0.25">
      <c r="A100" s="33"/>
      <c r="B100" s="33"/>
      <c r="C100" s="33"/>
      <c r="D100" s="33"/>
      <c r="E100" s="50"/>
      <c r="F100" s="33"/>
      <c r="G100" s="33"/>
      <c r="H100" s="55"/>
      <c r="I100" s="33"/>
      <c r="J100" s="50"/>
      <c r="K100" s="33"/>
    </row>
    <row r="101" spans="1:11" x14ac:dyDescent="0.25">
      <c r="A101" s="33"/>
      <c r="B101" s="33"/>
      <c r="C101" s="33"/>
      <c r="D101" s="33"/>
      <c r="E101" s="50"/>
      <c r="F101" s="33"/>
      <c r="G101" s="33"/>
      <c r="H101" s="55"/>
      <c r="I101" s="33"/>
      <c r="J101" s="50"/>
      <c r="K101" s="33"/>
    </row>
    <row r="102" spans="1:11" x14ac:dyDescent="0.25">
      <c r="A102" s="33"/>
      <c r="B102" s="33"/>
      <c r="C102" s="33"/>
      <c r="D102" s="33"/>
      <c r="E102" s="50"/>
      <c r="F102" s="33"/>
      <c r="G102" s="33"/>
      <c r="H102" s="55"/>
      <c r="I102" s="33"/>
      <c r="J102" s="50"/>
      <c r="K102" s="33"/>
    </row>
    <row r="103" spans="1:11" x14ac:dyDescent="0.25">
      <c r="A103" s="33"/>
      <c r="B103" s="33"/>
      <c r="C103" s="33"/>
      <c r="D103" s="33"/>
      <c r="E103" s="50"/>
      <c r="F103" s="33"/>
      <c r="G103" s="33"/>
      <c r="H103" s="55"/>
      <c r="I103" s="33"/>
      <c r="J103" s="50"/>
      <c r="K103" s="33"/>
    </row>
    <row r="104" spans="1:11" x14ac:dyDescent="0.25">
      <c r="A104" s="33"/>
      <c r="B104" s="33"/>
      <c r="C104" s="33"/>
      <c r="D104" s="33"/>
      <c r="E104" s="50"/>
      <c r="F104" s="33"/>
      <c r="G104" s="33"/>
      <c r="H104" s="55"/>
      <c r="I104" s="33"/>
      <c r="J104" s="50"/>
      <c r="K104" s="33"/>
    </row>
    <row r="105" spans="1:11" x14ac:dyDescent="0.25">
      <c r="A105" s="33"/>
      <c r="B105" s="33"/>
      <c r="C105" s="33"/>
      <c r="D105" s="33"/>
      <c r="E105" s="50"/>
      <c r="F105" s="33"/>
      <c r="G105" s="33"/>
      <c r="H105" s="55"/>
      <c r="I105" s="33"/>
      <c r="J105" s="50"/>
      <c r="K105" s="33"/>
    </row>
    <row r="106" spans="1:11" x14ac:dyDescent="0.25">
      <c r="A106" s="33"/>
      <c r="B106" s="33"/>
      <c r="C106" s="33"/>
      <c r="D106" s="33"/>
      <c r="E106" s="50"/>
      <c r="F106" s="33"/>
      <c r="G106" s="33"/>
      <c r="H106" s="55"/>
      <c r="I106" s="33"/>
      <c r="J106" s="50"/>
      <c r="K106" s="33"/>
    </row>
    <row r="107" spans="1:11" x14ac:dyDescent="0.25">
      <c r="A107" s="33"/>
      <c r="B107" s="33"/>
      <c r="C107" s="33"/>
      <c r="D107" s="33"/>
      <c r="E107" s="50"/>
      <c r="F107" s="33"/>
      <c r="G107" s="33"/>
      <c r="H107" s="55"/>
      <c r="I107" s="33"/>
      <c r="J107" s="50"/>
      <c r="K107" s="33"/>
    </row>
    <row r="108" spans="1:11" x14ac:dyDescent="0.25">
      <c r="A108" s="33"/>
      <c r="B108" s="33"/>
      <c r="C108" s="33"/>
      <c r="D108" s="33"/>
      <c r="E108" s="50"/>
      <c r="F108" s="33"/>
      <c r="G108" s="33"/>
      <c r="H108" s="55"/>
      <c r="I108" s="33"/>
      <c r="J108" s="50"/>
      <c r="K108" s="33"/>
    </row>
    <row r="109" spans="1:11" x14ac:dyDescent="0.25">
      <c r="A109" s="33"/>
      <c r="B109" s="33"/>
      <c r="C109" s="33"/>
      <c r="D109" s="33"/>
      <c r="E109" s="50"/>
      <c r="F109" s="33"/>
      <c r="G109" s="33"/>
      <c r="H109" s="55"/>
      <c r="I109" s="33"/>
      <c r="J109" s="50"/>
      <c r="K109" s="33"/>
    </row>
    <row r="110" spans="1:11" x14ac:dyDescent="0.25">
      <c r="A110" s="33"/>
      <c r="B110" s="33"/>
      <c r="C110" s="33"/>
      <c r="D110" s="33"/>
      <c r="E110" s="50"/>
      <c r="F110" s="33"/>
      <c r="G110" s="33"/>
      <c r="H110" s="55"/>
      <c r="I110" s="33"/>
      <c r="J110" s="50"/>
      <c r="K110" s="33"/>
    </row>
    <row r="111" spans="1:11" x14ac:dyDescent="0.25">
      <c r="A111" s="33"/>
      <c r="B111" s="33"/>
      <c r="C111" s="33"/>
      <c r="D111" s="33"/>
      <c r="E111" s="50"/>
      <c r="F111" s="33"/>
      <c r="G111" s="33"/>
      <c r="H111" s="55"/>
      <c r="I111" s="33"/>
      <c r="J111" s="50"/>
      <c r="K111" s="33"/>
    </row>
    <row r="112" spans="1:11" x14ac:dyDescent="0.25">
      <c r="A112" s="33"/>
      <c r="B112" s="33"/>
      <c r="C112" s="33"/>
      <c r="D112" s="33"/>
      <c r="E112" s="50"/>
      <c r="F112" s="33"/>
      <c r="G112" s="33"/>
      <c r="H112" s="55"/>
      <c r="I112" s="33"/>
      <c r="J112" s="50"/>
      <c r="K112" s="33"/>
    </row>
    <row r="113" spans="1:11" x14ac:dyDescent="0.25">
      <c r="A113" s="33"/>
      <c r="B113" s="33"/>
      <c r="C113" s="33"/>
      <c r="D113" s="33"/>
      <c r="E113" s="50"/>
      <c r="F113" s="33"/>
      <c r="G113" s="33"/>
      <c r="H113" s="55"/>
      <c r="I113" s="33"/>
      <c r="J113" s="50"/>
      <c r="K113" s="33"/>
    </row>
    <row r="114" spans="1:11" x14ac:dyDescent="0.25">
      <c r="A114" s="33"/>
      <c r="B114" s="33"/>
      <c r="C114" s="33"/>
      <c r="D114" s="33"/>
      <c r="E114" s="50"/>
      <c r="F114" s="33"/>
      <c r="G114" s="33"/>
      <c r="H114" s="55"/>
      <c r="I114" s="33"/>
      <c r="J114" s="50"/>
      <c r="K114" s="33"/>
    </row>
    <row r="115" spans="1:11" x14ac:dyDescent="0.25">
      <c r="A115" s="33"/>
      <c r="B115" s="33"/>
      <c r="C115" s="33"/>
      <c r="D115" s="33"/>
      <c r="E115" s="50"/>
      <c r="F115" s="33"/>
      <c r="G115" s="33"/>
      <c r="H115" s="55"/>
      <c r="I115" s="33"/>
      <c r="J115" s="50"/>
      <c r="K115" s="33"/>
    </row>
    <row r="116" spans="1:11" x14ac:dyDescent="0.25">
      <c r="A116" s="33"/>
      <c r="B116" s="33"/>
      <c r="C116" s="33"/>
      <c r="D116" s="33"/>
      <c r="E116" s="50"/>
      <c r="F116" s="33"/>
      <c r="G116" s="33"/>
      <c r="H116" s="55"/>
      <c r="I116" s="33"/>
      <c r="J116" s="50"/>
      <c r="K116" s="33"/>
    </row>
    <row r="117" spans="1:11" x14ac:dyDescent="0.25">
      <c r="A117" s="33"/>
      <c r="B117" s="33"/>
      <c r="C117" s="33"/>
      <c r="D117" s="33"/>
      <c r="E117" s="50"/>
      <c r="F117" s="33"/>
      <c r="G117" s="33"/>
      <c r="H117" s="55"/>
      <c r="I117" s="33"/>
      <c r="J117" s="50"/>
      <c r="K117" s="33"/>
    </row>
    <row r="118" spans="1:11" x14ac:dyDescent="0.25">
      <c r="A118" s="33"/>
      <c r="B118" s="33"/>
      <c r="C118" s="33"/>
      <c r="D118" s="33"/>
      <c r="E118" s="50"/>
      <c r="F118" s="33"/>
      <c r="G118" s="33"/>
      <c r="H118" s="55"/>
      <c r="I118" s="33"/>
      <c r="J118" s="50"/>
      <c r="K118" s="33"/>
    </row>
    <row r="119" spans="1:11" x14ac:dyDescent="0.25">
      <c r="A119" s="33"/>
      <c r="B119" s="33"/>
      <c r="C119" s="33"/>
      <c r="D119" s="33"/>
      <c r="E119" s="50"/>
      <c r="F119" s="33"/>
      <c r="G119" s="33"/>
      <c r="H119" s="55"/>
      <c r="I119" s="33"/>
      <c r="J119" s="50"/>
      <c r="K119" s="33"/>
    </row>
    <row r="120" spans="1:11" x14ac:dyDescent="0.25">
      <c r="A120" s="33"/>
      <c r="B120" s="33"/>
      <c r="C120" s="33"/>
      <c r="D120" s="33"/>
      <c r="E120" s="50"/>
      <c r="F120" s="33"/>
      <c r="G120" s="33"/>
      <c r="H120" s="55"/>
      <c r="I120" s="33"/>
      <c r="J120" s="50"/>
      <c r="K120" s="33"/>
    </row>
    <row r="121" spans="1:11" x14ac:dyDescent="0.25">
      <c r="A121" s="33"/>
      <c r="B121" s="33"/>
      <c r="C121" s="33"/>
      <c r="D121" s="33"/>
      <c r="E121" s="50"/>
      <c r="F121" s="33"/>
      <c r="G121" s="33"/>
      <c r="H121" s="55"/>
      <c r="I121" s="33"/>
      <c r="J121" s="50"/>
      <c r="K121" s="33"/>
    </row>
    <row r="122" spans="1:11" x14ac:dyDescent="0.25">
      <c r="A122" s="33"/>
      <c r="B122" s="33"/>
      <c r="C122" s="33"/>
      <c r="D122" s="33"/>
      <c r="E122" s="50"/>
      <c r="F122" s="33"/>
      <c r="G122" s="33"/>
      <c r="H122" s="55"/>
      <c r="I122" s="33"/>
      <c r="J122" s="50"/>
      <c r="K122" s="33"/>
    </row>
    <row r="123" spans="1:11" x14ac:dyDescent="0.25">
      <c r="A123" s="33"/>
      <c r="B123" s="33"/>
      <c r="C123" s="33"/>
      <c r="D123" s="33"/>
      <c r="E123" s="50"/>
      <c r="F123" s="33"/>
      <c r="G123" s="33"/>
      <c r="H123" s="55"/>
      <c r="I123" s="33"/>
      <c r="J123" s="50"/>
      <c r="K123" s="33"/>
    </row>
    <row r="124" spans="1:11" x14ac:dyDescent="0.25">
      <c r="A124" s="33"/>
      <c r="B124" s="33"/>
      <c r="C124" s="33"/>
      <c r="D124" s="33"/>
      <c r="E124" s="50"/>
      <c r="F124" s="33"/>
      <c r="G124" s="33"/>
      <c r="H124" s="55"/>
      <c r="I124" s="33"/>
      <c r="J124" s="50"/>
      <c r="K124" s="33"/>
    </row>
    <row r="125" spans="1:11" x14ac:dyDescent="0.25">
      <c r="A125" s="33"/>
      <c r="B125" s="33"/>
      <c r="C125" s="33"/>
      <c r="D125" s="33"/>
      <c r="E125" s="50"/>
      <c r="F125" s="33"/>
      <c r="G125" s="33"/>
      <c r="H125" s="55"/>
      <c r="I125" s="33"/>
      <c r="J125" s="50"/>
      <c r="K125" s="33"/>
    </row>
    <row r="126" spans="1:11" x14ac:dyDescent="0.25">
      <c r="A126" s="33"/>
      <c r="B126" s="33"/>
      <c r="C126" s="33"/>
      <c r="D126" s="33"/>
      <c r="E126" s="50"/>
      <c r="F126" s="33"/>
      <c r="G126" s="33"/>
      <c r="H126" s="55"/>
      <c r="I126" s="33"/>
      <c r="J126" s="50"/>
      <c r="K126" s="33"/>
    </row>
    <row r="127" spans="1:11" x14ac:dyDescent="0.25">
      <c r="A127" s="33"/>
      <c r="B127" s="33"/>
      <c r="C127" s="33"/>
      <c r="D127" s="33"/>
      <c r="E127" s="50"/>
      <c r="F127" s="33"/>
      <c r="G127" s="33"/>
      <c r="H127" s="55"/>
      <c r="I127" s="33"/>
      <c r="J127" s="50"/>
      <c r="K127" s="33"/>
    </row>
    <row r="128" spans="1:11" x14ac:dyDescent="0.25">
      <c r="A128" s="33"/>
      <c r="B128" s="33"/>
      <c r="C128" s="33"/>
      <c r="D128" s="33"/>
      <c r="E128" s="50"/>
      <c r="F128" s="33"/>
      <c r="G128" s="33"/>
      <c r="H128" s="55"/>
      <c r="I128" s="33"/>
      <c r="J128" s="50"/>
      <c r="K128" s="33"/>
    </row>
    <row r="129" spans="1:11" x14ac:dyDescent="0.25">
      <c r="A129" s="33"/>
      <c r="B129" s="33"/>
      <c r="C129" s="33"/>
      <c r="D129" s="33"/>
      <c r="E129" s="50"/>
      <c r="F129" s="33"/>
      <c r="G129" s="33"/>
      <c r="H129" s="55"/>
      <c r="I129" s="33"/>
      <c r="J129" s="50"/>
      <c r="K129" s="33"/>
    </row>
    <row r="130" spans="1:11" x14ac:dyDescent="0.25">
      <c r="A130" s="33"/>
      <c r="B130" s="33"/>
      <c r="C130" s="33"/>
      <c r="D130" s="33"/>
      <c r="E130" s="50"/>
      <c r="F130" s="33"/>
      <c r="G130" s="33"/>
      <c r="H130" s="55"/>
      <c r="I130" s="33"/>
      <c r="J130" s="50"/>
      <c r="K130" s="33"/>
    </row>
    <row r="131" spans="1:11" x14ac:dyDescent="0.25">
      <c r="A131" s="33"/>
      <c r="B131" s="33"/>
      <c r="C131" s="33"/>
      <c r="D131" s="33"/>
      <c r="E131" s="50"/>
      <c r="F131" s="33"/>
      <c r="G131" s="33"/>
      <c r="H131" s="55"/>
      <c r="I131" s="33"/>
      <c r="J131" s="50"/>
      <c r="K131" s="33"/>
    </row>
    <row r="132" spans="1:11" x14ac:dyDescent="0.25">
      <c r="A132" s="33"/>
      <c r="B132" s="33"/>
      <c r="C132" s="33"/>
      <c r="D132" s="33"/>
      <c r="E132" s="50"/>
      <c r="F132" s="33"/>
      <c r="G132" s="33"/>
      <c r="H132" s="55"/>
      <c r="I132" s="33"/>
      <c r="J132" s="50"/>
      <c r="K132" s="33"/>
    </row>
    <row r="133" spans="1:11" x14ac:dyDescent="0.25">
      <c r="A133" s="33"/>
      <c r="B133" s="33"/>
      <c r="C133" s="33"/>
      <c r="D133" s="33"/>
      <c r="E133" s="50"/>
      <c r="F133" s="33"/>
      <c r="G133" s="33"/>
      <c r="H133" s="55"/>
      <c r="I133" s="33"/>
      <c r="J133" s="50"/>
      <c r="K133" s="33"/>
    </row>
    <row r="134" spans="1:11" x14ac:dyDescent="0.25">
      <c r="A134" s="33"/>
      <c r="B134" s="33"/>
      <c r="C134" s="33"/>
      <c r="D134" s="33"/>
      <c r="E134" s="50"/>
      <c r="F134" s="33"/>
      <c r="G134" s="33"/>
      <c r="H134" s="55"/>
      <c r="I134" s="33"/>
      <c r="J134" s="50"/>
      <c r="K134" s="33"/>
    </row>
    <row r="135" spans="1:11" x14ac:dyDescent="0.25">
      <c r="A135" s="33"/>
      <c r="B135" s="33"/>
      <c r="C135" s="33"/>
      <c r="D135" s="33"/>
      <c r="E135" s="50"/>
      <c r="F135" s="33"/>
      <c r="G135" s="33"/>
      <c r="H135" s="55"/>
      <c r="I135" s="33"/>
      <c r="J135" s="50"/>
      <c r="K135" s="33"/>
    </row>
    <row r="136" spans="1:11" x14ac:dyDescent="0.25">
      <c r="A136" s="33"/>
      <c r="B136" s="33"/>
      <c r="C136" s="33"/>
      <c r="D136" s="33"/>
      <c r="E136" s="50"/>
      <c r="F136" s="33"/>
      <c r="G136" s="33"/>
      <c r="H136" s="55"/>
      <c r="I136" s="33"/>
      <c r="J136" s="50"/>
      <c r="K136" s="33"/>
    </row>
    <row r="137" spans="1:11" x14ac:dyDescent="0.25">
      <c r="A137" s="33"/>
      <c r="B137" s="33"/>
      <c r="C137" s="33"/>
      <c r="D137" s="33"/>
      <c r="E137" s="50"/>
      <c r="F137" s="33"/>
      <c r="G137" s="33"/>
      <c r="H137" s="55"/>
      <c r="I137" s="33"/>
      <c r="J137" s="50"/>
      <c r="K137" s="33"/>
    </row>
    <row r="138" spans="1:11" x14ac:dyDescent="0.25">
      <c r="A138" s="33"/>
      <c r="B138" s="33"/>
      <c r="C138" s="33"/>
      <c r="D138" s="33"/>
      <c r="E138" s="50"/>
      <c r="F138" s="33"/>
      <c r="G138" s="33"/>
      <c r="H138" s="55"/>
      <c r="I138" s="33"/>
      <c r="J138" s="50"/>
      <c r="K138" s="33"/>
    </row>
    <row r="139" spans="1:11" x14ac:dyDescent="0.25">
      <c r="A139" s="33"/>
      <c r="B139" s="33"/>
      <c r="C139" s="33"/>
      <c r="D139" s="33"/>
      <c r="E139" s="50"/>
      <c r="F139" s="33"/>
      <c r="G139" s="33"/>
      <c r="H139" s="55"/>
      <c r="I139" s="33"/>
      <c r="J139" s="50"/>
      <c r="K139" s="33"/>
    </row>
    <row r="140" spans="1:11" x14ac:dyDescent="0.25">
      <c r="A140" s="33"/>
      <c r="B140" s="33"/>
      <c r="C140" s="33"/>
      <c r="D140" s="33"/>
      <c r="E140" s="50"/>
      <c r="F140" s="33"/>
      <c r="G140" s="33"/>
      <c r="H140" s="55"/>
      <c r="I140" s="33"/>
      <c r="J140" s="50"/>
      <c r="K140" s="33"/>
    </row>
    <row r="141" spans="1:11" x14ac:dyDescent="0.25">
      <c r="A141" s="33"/>
      <c r="B141" s="33"/>
      <c r="C141" s="33"/>
      <c r="D141" s="33"/>
      <c r="E141" s="50"/>
      <c r="F141" s="33"/>
      <c r="G141" s="33"/>
      <c r="H141" s="55"/>
      <c r="I141" s="33"/>
      <c r="J141" s="50"/>
      <c r="K141" s="33"/>
    </row>
    <row r="142" spans="1:11" x14ac:dyDescent="0.25">
      <c r="A142" s="33"/>
      <c r="B142" s="33"/>
      <c r="C142" s="33"/>
      <c r="D142" s="33"/>
      <c r="E142" s="50"/>
      <c r="F142" s="33"/>
      <c r="G142" s="33"/>
      <c r="H142" s="55"/>
      <c r="I142" s="33"/>
      <c r="J142" s="50"/>
      <c r="K142" s="33"/>
    </row>
    <row r="143" spans="1:11" x14ac:dyDescent="0.25">
      <c r="A143" s="33"/>
      <c r="B143" s="33"/>
      <c r="C143" s="33"/>
      <c r="D143" s="33"/>
      <c r="E143" s="50"/>
      <c r="F143" s="33"/>
      <c r="G143" s="33"/>
      <c r="H143" s="55"/>
      <c r="I143" s="33"/>
      <c r="J143" s="50"/>
      <c r="K143" s="33"/>
    </row>
    <row r="144" spans="1:11" x14ac:dyDescent="0.25">
      <c r="A144" s="33"/>
      <c r="B144" s="33"/>
      <c r="C144" s="33"/>
      <c r="D144" s="33"/>
      <c r="E144" s="50"/>
      <c r="F144" s="33"/>
      <c r="G144" s="33"/>
      <c r="H144" s="55"/>
      <c r="I144" s="33"/>
      <c r="J144" s="50"/>
      <c r="K144" s="33"/>
    </row>
    <row r="145" spans="1:11" x14ac:dyDescent="0.25">
      <c r="A145" s="33"/>
      <c r="B145" s="33"/>
      <c r="C145" s="33"/>
      <c r="D145" s="33"/>
      <c r="E145" s="50"/>
      <c r="F145" s="33"/>
      <c r="G145" s="33"/>
      <c r="H145" s="55"/>
      <c r="I145" s="33"/>
      <c r="J145" s="50"/>
      <c r="K145" s="33"/>
    </row>
    <row r="146" spans="1:11" x14ac:dyDescent="0.25">
      <c r="A146" s="33"/>
      <c r="B146" s="33"/>
      <c r="C146" s="33"/>
      <c r="D146" s="33"/>
      <c r="E146" s="50"/>
      <c r="F146" s="33"/>
      <c r="G146" s="33"/>
      <c r="H146" s="55"/>
      <c r="I146" s="33"/>
      <c r="J146" s="50"/>
      <c r="K146" s="33"/>
    </row>
    <row r="147" spans="1:11" x14ac:dyDescent="0.25">
      <c r="A147" s="33"/>
      <c r="B147" s="33"/>
      <c r="C147" s="33"/>
      <c r="D147" s="33"/>
      <c r="E147" s="50"/>
      <c r="F147" s="33"/>
      <c r="G147" s="33"/>
      <c r="H147" s="55"/>
      <c r="I147" s="33"/>
      <c r="J147" s="50"/>
      <c r="K147" s="33"/>
    </row>
    <row r="148" spans="1:11" x14ac:dyDescent="0.25">
      <c r="A148" s="33"/>
      <c r="B148" s="33"/>
      <c r="C148" s="33"/>
      <c r="D148" s="33"/>
      <c r="E148" s="50"/>
      <c r="F148" s="33"/>
      <c r="G148" s="33"/>
      <c r="H148" s="55"/>
      <c r="I148" s="33"/>
      <c r="J148" s="50"/>
      <c r="K148" s="33"/>
    </row>
    <row r="149" spans="1:11" x14ac:dyDescent="0.25">
      <c r="A149" s="33"/>
      <c r="B149" s="33"/>
      <c r="C149" s="33"/>
      <c r="D149" s="33"/>
      <c r="E149" s="50"/>
      <c r="F149" s="33"/>
      <c r="G149" s="33"/>
      <c r="H149" s="55"/>
      <c r="I149" s="33"/>
      <c r="J149" s="50"/>
      <c r="K149" s="33"/>
    </row>
    <row r="150" spans="1:11" x14ac:dyDescent="0.25">
      <c r="A150" s="33"/>
      <c r="B150" s="33"/>
      <c r="C150" s="33"/>
      <c r="D150" s="33"/>
      <c r="E150" s="50"/>
      <c r="F150" s="33"/>
      <c r="G150" s="33"/>
      <c r="H150" s="55"/>
      <c r="I150" s="33"/>
      <c r="J150" s="50"/>
      <c r="K150" s="33"/>
    </row>
    <row r="151" spans="1:11" x14ac:dyDescent="0.25">
      <c r="A151" s="33"/>
      <c r="B151" s="33"/>
      <c r="C151" s="33"/>
      <c r="D151" s="33"/>
      <c r="E151" s="50"/>
      <c r="F151" s="33"/>
      <c r="G151" s="33"/>
      <c r="H151" s="55"/>
      <c r="I151" s="33"/>
      <c r="J151" s="50"/>
      <c r="K151" s="33"/>
    </row>
    <row r="152" spans="1:11" x14ac:dyDescent="0.25">
      <c r="A152" s="33"/>
      <c r="B152" s="33"/>
      <c r="C152" s="33"/>
      <c r="D152" s="33"/>
      <c r="E152" s="50"/>
      <c r="F152" s="33"/>
      <c r="G152" s="33"/>
      <c r="H152" s="55"/>
      <c r="I152" s="33"/>
      <c r="J152" s="50"/>
      <c r="K152" s="33"/>
    </row>
    <row r="153" spans="1:11" x14ac:dyDescent="0.25">
      <c r="A153" s="33"/>
      <c r="B153" s="33"/>
      <c r="C153" s="33"/>
      <c r="D153" s="33"/>
      <c r="E153" s="50"/>
      <c r="F153" s="33"/>
      <c r="G153" s="33"/>
      <c r="H153" s="55"/>
      <c r="I153" s="33"/>
      <c r="J153" s="50"/>
      <c r="K153" s="33"/>
    </row>
    <row r="154" spans="1:11" x14ac:dyDescent="0.25">
      <c r="A154" s="33"/>
      <c r="B154" s="33"/>
      <c r="C154" s="33"/>
      <c r="D154" s="33"/>
      <c r="E154" s="50"/>
      <c r="F154" s="33"/>
      <c r="G154" s="33"/>
      <c r="H154" s="55"/>
      <c r="I154" s="33"/>
      <c r="J154" s="50"/>
      <c r="K154" s="33"/>
    </row>
    <row r="155" spans="1:11" x14ac:dyDescent="0.25">
      <c r="A155" s="33"/>
      <c r="B155" s="33"/>
      <c r="C155" s="33"/>
      <c r="D155" s="33"/>
      <c r="E155" s="50"/>
      <c r="F155" s="33"/>
      <c r="G155" s="33"/>
      <c r="H155" s="55"/>
      <c r="I155" s="33"/>
      <c r="J155" s="50"/>
      <c r="K155" s="33"/>
    </row>
    <row r="156" spans="1:11" x14ac:dyDescent="0.25">
      <c r="A156" s="33"/>
      <c r="B156" s="33"/>
      <c r="C156" s="33"/>
      <c r="D156" s="33"/>
      <c r="E156" s="50"/>
      <c r="F156" s="33"/>
      <c r="G156" s="33"/>
      <c r="H156" s="55"/>
      <c r="I156" s="33"/>
      <c r="J156" s="50"/>
      <c r="K156" s="33"/>
    </row>
    <row r="157" spans="1:11" x14ac:dyDescent="0.25">
      <c r="A157" s="33"/>
      <c r="B157" s="33"/>
      <c r="C157" s="33"/>
      <c r="D157" s="33"/>
      <c r="E157" s="50"/>
      <c r="F157" s="33"/>
      <c r="G157" s="33"/>
      <c r="H157" s="55"/>
      <c r="I157" s="33"/>
      <c r="J157" s="50"/>
      <c r="K157" s="33"/>
    </row>
    <row r="158" spans="1:11" x14ac:dyDescent="0.25">
      <c r="A158" s="33"/>
      <c r="B158" s="33"/>
      <c r="C158" s="33"/>
      <c r="D158" s="33"/>
      <c r="E158" s="50"/>
      <c r="F158" s="33"/>
      <c r="G158" s="33"/>
      <c r="H158" s="55"/>
      <c r="I158" s="33"/>
      <c r="J158" s="50"/>
      <c r="K158" s="33"/>
    </row>
    <row r="159" spans="1:11" x14ac:dyDescent="0.25">
      <c r="A159" s="33"/>
      <c r="B159" s="33"/>
      <c r="C159" s="33"/>
      <c r="D159" s="33"/>
      <c r="E159" s="50"/>
      <c r="F159" s="33"/>
      <c r="G159" s="33"/>
      <c r="H159" s="55"/>
      <c r="I159" s="33"/>
      <c r="J159" s="50"/>
      <c r="K159" s="33"/>
    </row>
    <row r="160" spans="1:11" x14ac:dyDescent="0.25">
      <c r="A160" s="33"/>
      <c r="B160" s="33"/>
      <c r="C160" s="33"/>
      <c r="D160" s="33"/>
      <c r="E160" s="50"/>
      <c r="F160" s="33"/>
      <c r="G160" s="33"/>
      <c r="H160" s="55"/>
      <c r="I160" s="33"/>
      <c r="J160" s="50"/>
      <c r="K160" s="33"/>
    </row>
    <row r="161" spans="1:11" x14ac:dyDescent="0.25">
      <c r="A161" s="33"/>
      <c r="B161" s="33"/>
      <c r="C161" s="33"/>
      <c r="D161" s="33"/>
      <c r="E161" s="50"/>
      <c r="F161" s="33"/>
      <c r="G161" s="33"/>
      <c r="H161" s="55"/>
      <c r="I161" s="33"/>
      <c r="J161" s="50"/>
      <c r="K161" s="33"/>
    </row>
    <row r="162" spans="1:11" x14ac:dyDescent="0.25">
      <c r="A162" s="33"/>
      <c r="B162" s="33"/>
      <c r="C162" s="33"/>
      <c r="D162" s="33"/>
      <c r="E162" s="50"/>
      <c r="F162" s="33"/>
      <c r="G162" s="33"/>
      <c r="H162" s="55"/>
      <c r="I162" s="33"/>
      <c r="J162" s="50"/>
      <c r="K162" s="33"/>
    </row>
    <row r="163" spans="1:11" x14ac:dyDescent="0.25">
      <c r="A163" s="33"/>
      <c r="B163" s="33"/>
      <c r="C163" s="33"/>
      <c r="D163" s="33"/>
      <c r="E163" s="50"/>
      <c r="F163" s="33"/>
      <c r="G163" s="33"/>
      <c r="H163" s="55"/>
      <c r="I163" s="33"/>
      <c r="J163" s="50"/>
      <c r="K163" s="33"/>
    </row>
    <row r="164" spans="1:11" x14ac:dyDescent="0.25">
      <c r="A164" s="33"/>
      <c r="B164" s="33"/>
      <c r="C164" s="33"/>
      <c r="D164" s="33"/>
      <c r="E164" s="50"/>
      <c r="F164" s="33"/>
      <c r="G164" s="33"/>
      <c r="H164" s="55"/>
      <c r="I164" s="33"/>
      <c r="J164" s="50"/>
      <c r="K164" s="33"/>
    </row>
    <row r="165" spans="1:11" x14ac:dyDescent="0.25">
      <c r="A165" s="33"/>
      <c r="B165" s="33"/>
      <c r="C165" s="33"/>
      <c r="D165" s="33"/>
      <c r="E165" s="50"/>
      <c r="F165" s="33"/>
      <c r="G165" s="33"/>
      <c r="H165" s="55"/>
      <c r="I165" s="33"/>
      <c r="J165" s="50"/>
      <c r="K165" s="33"/>
    </row>
    <row r="166" spans="1:11" x14ac:dyDescent="0.25">
      <c r="A166" s="33"/>
      <c r="B166" s="33"/>
      <c r="C166" s="33"/>
      <c r="D166" s="33"/>
      <c r="E166" s="50"/>
      <c r="F166" s="33"/>
      <c r="G166" s="33"/>
      <c r="H166" s="55"/>
      <c r="I166" s="33"/>
      <c r="J166" s="50"/>
      <c r="K166" s="33"/>
    </row>
    <row r="167" spans="1:11" x14ac:dyDescent="0.25">
      <c r="A167" s="33"/>
      <c r="B167" s="33"/>
      <c r="C167" s="33"/>
      <c r="D167" s="33"/>
      <c r="E167" s="50"/>
      <c r="F167" s="33"/>
      <c r="G167" s="33"/>
      <c r="H167" s="55"/>
      <c r="I167" s="33"/>
      <c r="J167" s="50"/>
      <c r="K167" s="33"/>
    </row>
    <row r="168" spans="1:11" x14ac:dyDescent="0.25">
      <c r="A168" s="33"/>
      <c r="B168" s="33"/>
      <c r="C168" s="33"/>
      <c r="D168" s="33"/>
      <c r="E168" s="50"/>
      <c r="F168" s="33"/>
      <c r="G168" s="33"/>
      <c r="H168" s="55"/>
      <c r="I168" s="33"/>
      <c r="J168" s="50"/>
      <c r="K168" s="33"/>
    </row>
    <row r="169" spans="1:11" x14ac:dyDescent="0.25">
      <c r="A169" s="33"/>
      <c r="B169" s="33"/>
      <c r="C169" s="33"/>
      <c r="D169" s="33"/>
      <c r="E169" s="50"/>
      <c r="F169" s="33"/>
      <c r="G169" s="33"/>
      <c r="H169" s="55"/>
      <c r="I169" s="33"/>
      <c r="J169" s="50"/>
      <c r="K169" s="33"/>
    </row>
    <row r="170" spans="1:11" x14ac:dyDescent="0.25">
      <c r="A170" s="33"/>
      <c r="B170" s="33"/>
      <c r="C170" s="33"/>
      <c r="D170" s="33"/>
      <c r="E170" s="50"/>
      <c r="F170" s="33"/>
      <c r="G170" s="33"/>
      <c r="H170" s="55"/>
      <c r="I170" s="33"/>
      <c r="J170" s="50"/>
      <c r="K170" s="33"/>
    </row>
    <row r="171" spans="1:11" x14ac:dyDescent="0.25">
      <c r="A171" s="33"/>
      <c r="B171" s="33"/>
      <c r="C171" s="33"/>
      <c r="D171" s="33"/>
      <c r="E171" s="50"/>
      <c r="F171" s="33"/>
      <c r="G171" s="33"/>
      <c r="H171" s="55"/>
      <c r="I171" s="33"/>
      <c r="J171" s="50"/>
      <c r="K171" s="33"/>
    </row>
    <row r="172" spans="1:11" x14ac:dyDescent="0.25">
      <c r="A172" s="33"/>
      <c r="B172" s="33"/>
      <c r="C172" s="33"/>
      <c r="D172" s="33"/>
      <c r="E172" s="50"/>
      <c r="F172" s="33"/>
      <c r="G172" s="33"/>
      <c r="H172" s="55"/>
      <c r="I172" s="33"/>
      <c r="J172" s="50"/>
      <c r="K172" s="33"/>
    </row>
    <row r="173" spans="1:11" x14ac:dyDescent="0.25">
      <c r="A173" s="33"/>
      <c r="B173" s="33"/>
      <c r="C173" s="33"/>
      <c r="D173" s="33"/>
      <c r="E173" s="50"/>
      <c r="F173" s="33"/>
      <c r="G173" s="33"/>
      <c r="H173" s="55"/>
      <c r="I173" s="33"/>
      <c r="J173" s="50"/>
      <c r="K173" s="33"/>
    </row>
    <row r="174" spans="1:11" x14ac:dyDescent="0.25">
      <c r="A174" s="33"/>
      <c r="B174" s="33"/>
      <c r="C174" s="33"/>
      <c r="D174" s="33"/>
      <c r="E174" s="50"/>
      <c r="F174" s="33"/>
      <c r="G174" s="33"/>
      <c r="H174" s="55"/>
      <c r="I174" s="33"/>
      <c r="J174" s="50"/>
      <c r="K174" s="33"/>
    </row>
    <row r="175" spans="1:11" x14ac:dyDescent="0.25">
      <c r="A175" s="33"/>
      <c r="B175" s="33"/>
      <c r="C175" s="33"/>
      <c r="D175" s="33"/>
      <c r="E175" s="50"/>
      <c r="F175" s="33"/>
      <c r="G175" s="33"/>
      <c r="H175" s="55"/>
      <c r="I175" s="33"/>
      <c r="J175" s="50"/>
      <c r="K175" s="33"/>
    </row>
    <row r="176" spans="1:11" x14ac:dyDescent="0.25">
      <c r="A176" s="33"/>
      <c r="B176" s="33"/>
      <c r="C176" s="33"/>
      <c r="D176" s="33"/>
      <c r="E176" s="50"/>
      <c r="F176" s="33"/>
      <c r="G176" s="33"/>
      <c r="H176" s="55"/>
      <c r="I176" s="33"/>
      <c r="J176" s="50"/>
      <c r="K176" s="33"/>
    </row>
    <row r="177" spans="1:11" x14ac:dyDescent="0.25">
      <c r="A177" s="33"/>
      <c r="B177" s="33"/>
      <c r="C177" s="33"/>
      <c r="D177" s="33"/>
      <c r="E177" s="50"/>
      <c r="F177" s="33"/>
      <c r="G177" s="33"/>
      <c r="H177" s="55"/>
      <c r="I177" s="33"/>
      <c r="J177" s="50"/>
      <c r="K177" s="33"/>
    </row>
    <row r="178" spans="1:11" x14ac:dyDescent="0.25">
      <c r="A178" s="33"/>
      <c r="B178" s="33"/>
      <c r="C178" s="33"/>
      <c r="D178" s="33"/>
      <c r="E178" s="50"/>
      <c r="F178" s="33"/>
      <c r="G178" s="33"/>
      <c r="H178" s="55"/>
      <c r="I178" s="33"/>
      <c r="J178" s="50"/>
      <c r="K178" s="33"/>
    </row>
    <row r="179" spans="1:11" x14ac:dyDescent="0.25">
      <c r="A179" s="33"/>
      <c r="B179" s="33"/>
      <c r="C179" s="33"/>
      <c r="D179" s="33"/>
      <c r="E179" s="50"/>
      <c r="F179" s="33"/>
      <c r="G179" s="33"/>
      <c r="H179" s="55"/>
      <c r="I179" s="33"/>
      <c r="J179" s="50"/>
      <c r="K179" s="33"/>
    </row>
    <row r="180" spans="1:11" x14ac:dyDescent="0.25">
      <c r="A180" s="33"/>
      <c r="B180" s="33"/>
      <c r="C180" s="33"/>
      <c r="D180" s="33"/>
      <c r="E180" s="50"/>
      <c r="F180" s="33"/>
      <c r="G180" s="33"/>
      <c r="H180" s="55"/>
      <c r="I180" s="33"/>
      <c r="J180" s="50"/>
      <c r="K180" s="33"/>
    </row>
    <row r="181" spans="1:11" x14ac:dyDescent="0.25">
      <c r="A181" s="33"/>
      <c r="B181" s="33"/>
      <c r="C181" s="33"/>
      <c r="D181" s="33"/>
      <c r="E181" s="50"/>
      <c r="F181" s="33"/>
      <c r="G181" s="33"/>
      <c r="H181" s="55"/>
      <c r="I181" s="33"/>
      <c r="J181" s="50"/>
      <c r="K181" s="33"/>
    </row>
    <row r="182" spans="1:11" x14ac:dyDescent="0.25">
      <c r="A182" s="33"/>
      <c r="B182" s="33"/>
      <c r="C182" s="33"/>
      <c r="D182" s="33"/>
      <c r="E182" s="50"/>
      <c r="F182" s="33"/>
      <c r="G182" s="33"/>
      <c r="H182" s="55"/>
      <c r="I182" s="33"/>
      <c r="J182" s="50"/>
      <c r="K182" s="33"/>
    </row>
    <row r="183" spans="1:11" x14ac:dyDescent="0.25">
      <c r="A183" s="33"/>
      <c r="B183" s="33"/>
      <c r="C183" s="33"/>
      <c r="D183" s="33"/>
      <c r="E183" s="50"/>
      <c r="F183" s="33"/>
      <c r="G183" s="33"/>
      <c r="H183" s="55"/>
      <c r="I183" s="33"/>
      <c r="J183" s="50"/>
      <c r="K183" s="33"/>
    </row>
    <row r="184" spans="1:11" x14ac:dyDescent="0.25">
      <c r="A184" s="33"/>
      <c r="B184" s="33"/>
      <c r="C184" s="33"/>
      <c r="D184" s="33"/>
      <c r="E184" s="50"/>
      <c r="F184" s="33"/>
      <c r="G184" s="33"/>
      <c r="H184" s="55"/>
      <c r="I184" s="33"/>
      <c r="J184" s="50"/>
      <c r="K184" s="33"/>
    </row>
    <row r="185" spans="1:11" x14ac:dyDescent="0.25">
      <c r="A185" s="33"/>
      <c r="B185" s="33"/>
      <c r="C185" s="33"/>
      <c r="D185" s="33"/>
      <c r="E185" s="50"/>
      <c r="F185" s="33"/>
      <c r="G185" s="33"/>
      <c r="H185" s="55"/>
      <c r="I185" s="33"/>
      <c r="J185" s="50"/>
      <c r="K185" s="33"/>
    </row>
    <row r="186" spans="1:11" x14ac:dyDescent="0.25">
      <c r="A186" s="33"/>
      <c r="B186" s="33"/>
      <c r="C186" s="33"/>
      <c r="D186" s="33"/>
      <c r="E186" s="50"/>
      <c r="F186" s="33"/>
      <c r="G186" s="33"/>
      <c r="H186" s="55"/>
      <c r="I186" s="33"/>
      <c r="J186" s="50"/>
      <c r="K186" s="33"/>
    </row>
    <row r="187" spans="1:11" x14ac:dyDescent="0.25">
      <c r="A187" s="33"/>
      <c r="B187" s="33"/>
      <c r="C187" s="33"/>
      <c r="D187" s="33"/>
      <c r="E187" s="50"/>
      <c r="F187" s="33"/>
      <c r="G187" s="33"/>
      <c r="H187" s="55"/>
      <c r="I187" s="33"/>
      <c r="J187" s="50"/>
      <c r="K187" s="33"/>
    </row>
    <row r="188" spans="1:11" x14ac:dyDescent="0.25">
      <c r="A188" s="33"/>
      <c r="B188" s="33"/>
      <c r="C188" s="33"/>
      <c r="D188" s="33"/>
      <c r="E188" s="50"/>
      <c r="F188" s="33"/>
      <c r="G188" s="33"/>
      <c r="H188" s="55"/>
      <c r="I188" s="33"/>
      <c r="J188" s="50"/>
      <c r="K188" s="33"/>
    </row>
    <row r="189" spans="1:11" x14ac:dyDescent="0.25">
      <c r="A189" s="33"/>
      <c r="B189" s="33"/>
      <c r="C189" s="33"/>
      <c r="D189" s="33"/>
      <c r="E189" s="50"/>
      <c r="F189" s="33"/>
      <c r="G189" s="33"/>
      <c r="H189" s="55"/>
      <c r="I189" s="33"/>
      <c r="J189" s="50"/>
      <c r="K189" s="33"/>
    </row>
    <row r="190" spans="1:11" x14ac:dyDescent="0.25">
      <c r="A190" s="33"/>
      <c r="B190" s="33"/>
      <c r="C190" s="33"/>
      <c r="D190" s="33"/>
      <c r="E190" s="50"/>
      <c r="F190" s="33"/>
      <c r="G190" s="33"/>
      <c r="H190" s="55"/>
      <c r="I190" s="33"/>
      <c r="J190" s="50"/>
      <c r="K190" s="33"/>
    </row>
    <row r="191" spans="1:11" x14ac:dyDescent="0.25">
      <c r="A191" s="33"/>
      <c r="B191" s="33"/>
      <c r="C191" s="33"/>
      <c r="D191" s="33"/>
      <c r="E191" s="50"/>
      <c r="F191" s="33"/>
      <c r="G191" s="33"/>
      <c r="H191" s="55"/>
      <c r="I191" s="33"/>
      <c r="J191" s="50"/>
      <c r="K191" s="33"/>
    </row>
    <row r="192" spans="1:11" x14ac:dyDescent="0.25">
      <c r="A192" s="33"/>
      <c r="B192" s="33"/>
      <c r="C192" s="33"/>
      <c r="D192" s="33"/>
      <c r="E192" s="50"/>
      <c r="F192" s="33"/>
      <c r="G192" s="33"/>
      <c r="H192" s="55"/>
      <c r="I192" s="33"/>
      <c r="J192" s="50"/>
      <c r="K192" s="33"/>
    </row>
    <row r="193" spans="1:11" x14ac:dyDescent="0.25">
      <c r="A193" s="33"/>
      <c r="B193" s="33"/>
      <c r="C193" s="33"/>
      <c r="D193" s="33"/>
      <c r="E193" s="50"/>
      <c r="F193" s="33"/>
      <c r="G193" s="33"/>
      <c r="H193" s="55"/>
      <c r="I193" s="33"/>
      <c r="J193" s="50"/>
      <c r="K193" s="33"/>
    </row>
    <row r="194" spans="1:11" x14ac:dyDescent="0.25">
      <c r="A194" s="33"/>
      <c r="B194" s="33"/>
      <c r="C194" s="33"/>
      <c r="D194" s="33"/>
      <c r="E194" s="50"/>
      <c r="F194" s="33"/>
      <c r="G194" s="33"/>
      <c r="H194" s="55"/>
      <c r="I194" s="33"/>
      <c r="J194" s="50"/>
      <c r="K194" s="33"/>
    </row>
    <row r="195" spans="1:11" x14ac:dyDescent="0.25">
      <c r="A195" s="33"/>
      <c r="B195" s="33"/>
      <c r="C195" s="33"/>
      <c r="D195" s="33"/>
      <c r="E195" s="50"/>
      <c r="F195" s="33"/>
      <c r="G195" s="33"/>
      <c r="H195" s="55"/>
      <c r="I195" s="33"/>
      <c r="J195" s="50"/>
      <c r="K195" s="33"/>
    </row>
    <row r="196" spans="1:11" x14ac:dyDescent="0.25">
      <c r="A196" s="33"/>
      <c r="B196" s="33"/>
      <c r="C196" s="33"/>
      <c r="D196" s="33"/>
      <c r="E196" s="50"/>
      <c r="F196" s="33"/>
      <c r="G196" s="33"/>
      <c r="H196" s="55"/>
      <c r="I196" s="33"/>
      <c r="J196" s="50"/>
      <c r="K196" s="33"/>
    </row>
    <row r="197" spans="1:11" x14ac:dyDescent="0.25">
      <c r="A197" s="33"/>
      <c r="B197" s="33"/>
      <c r="C197" s="33"/>
      <c r="D197" s="33"/>
      <c r="E197" s="50"/>
      <c r="F197" s="33"/>
      <c r="G197" s="33"/>
      <c r="H197" s="55"/>
      <c r="I197" s="33"/>
      <c r="J197" s="50"/>
      <c r="K197" s="33"/>
    </row>
    <row r="198" spans="1:11" x14ac:dyDescent="0.25">
      <c r="A198" s="33"/>
      <c r="B198" s="33"/>
      <c r="C198" s="33"/>
      <c r="D198" s="33"/>
      <c r="E198" s="50"/>
      <c r="F198" s="33"/>
      <c r="G198" s="33"/>
      <c r="H198" s="55"/>
      <c r="I198" s="33"/>
      <c r="J198" s="50"/>
      <c r="K198" s="33"/>
    </row>
    <row r="199" spans="1:11" x14ac:dyDescent="0.25">
      <c r="A199" s="33"/>
      <c r="B199" s="33"/>
      <c r="C199" s="33"/>
      <c r="D199" s="33"/>
      <c r="E199" s="50"/>
      <c r="F199" s="33"/>
      <c r="G199" s="33"/>
      <c r="H199" s="55"/>
      <c r="I199" s="33"/>
      <c r="J199" s="50"/>
      <c r="K199" s="33"/>
    </row>
    <row r="200" spans="1:11" x14ac:dyDescent="0.25">
      <c r="A200" s="33"/>
      <c r="B200" s="33"/>
      <c r="C200" s="33"/>
      <c r="D200" s="33"/>
      <c r="E200" s="50"/>
      <c r="F200" s="33"/>
      <c r="G200" s="33"/>
      <c r="H200" s="55"/>
      <c r="I200" s="33"/>
      <c r="J200" s="50"/>
      <c r="K200" s="33"/>
    </row>
    <row r="201" spans="1:11" x14ac:dyDescent="0.25">
      <c r="A201" s="33"/>
      <c r="B201" s="33"/>
      <c r="C201" s="33"/>
      <c r="D201" s="33"/>
      <c r="E201" s="50"/>
      <c r="F201" s="33"/>
      <c r="G201" s="33"/>
      <c r="H201" s="55"/>
      <c r="I201" s="33"/>
      <c r="J201" s="50"/>
      <c r="K201" s="33"/>
    </row>
    <row r="202" spans="1:11" x14ac:dyDescent="0.25">
      <c r="A202" s="33"/>
      <c r="B202" s="33"/>
      <c r="C202" s="33"/>
      <c r="D202" s="33"/>
      <c r="E202" s="50"/>
      <c r="F202" s="33"/>
      <c r="G202" s="33"/>
      <c r="H202" s="55"/>
      <c r="I202" s="33"/>
      <c r="J202" s="50"/>
      <c r="K202" s="33"/>
    </row>
    <row r="203" spans="1:11" x14ac:dyDescent="0.25">
      <c r="A203" s="33"/>
      <c r="B203" s="33"/>
      <c r="C203" s="33"/>
      <c r="D203" s="33"/>
      <c r="E203" s="50"/>
      <c r="F203" s="33"/>
      <c r="G203" s="33"/>
      <c r="H203" s="55"/>
      <c r="I203" s="33"/>
      <c r="J203" s="50"/>
      <c r="K203" s="33"/>
    </row>
    <row r="204" spans="1:11" x14ac:dyDescent="0.25">
      <c r="A204" s="33"/>
      <c r="B204" s="33"/>
      <c r="C204" s="33"/>
      <c r="D204" s="33"/>
      <c r="E204" s="50"/>
      <c r="F204" s="33"/>
      <c r="G204" s="33"/>
      <c r="H204" s="55"/>
      <c r="I204" s="33"/>
      <c r="J204" s="50"/>
      <c r="K204" s="33"/>
    </row>
    <row r="205" spans="1:11" x14ac:dyDescent="0.25">
      <c r="A205" s="33"/>
      <c r="B205" s="33"/>
      <c r="C205" s="33"/>
      <c r="D205" s="33"/>
      <c r="E205" s="50"/>
      <c r="F205" s="33"/>
      <c r="G205" s="33"/>
      <c r="H205" s="55"/>
      <c r="I205" s="33"/>
      <c r="J205" s="50"/>
      <c r="K205" s="33"/>
    </row>
    <row r="206" spans="1:11" x14ac:dyDescent="0.25">
      <c r="A206" s="33"/>
      <c r="B206" s="33"/>
      <c r="C206" s="33"/>
      <c r="D206" s="33"/>
      <c r="E206" s="50"/>
      <c r="F206" s="33"/>
      <c r="G206" s="33"/>
      <c r="H206" s="55"/>
      <c r="I206" s="33"/>
      <c r="J206" s="50"/>
      <c r="K206" s="33"/>
    </row>
    <row r="207" spans="1:11" x14ac:dyDescent="0.25">
      <c r="A207" s="33"/>
      <c r="B207" s="33"/>
      <c r="C207" s="33"/>
      <c r="D207" s="33"/>
      <c r="E207" s="50"/>
      <c r="F207" s="33"/>
      <c r="G207" s="33"/>
      <c r="H207" s="55"/>
      <c r="I207" s="33"/>
      <c r="J207" s="50"/>
      <c r="K207" s="33"/>
    </row>
    <row r="208" spans="1:11" x14ac:dyDescent="0.25">
      <c r="A208" s="33"/>
      <c r="B208" s="33"/>
      <c r="C208" s="33"/>
      <c r="D208" s="33"/>
      <c r="E208" s="50"/>
      <c r="F208" s="33"/>
      <c r="G208" s="33"/>
      <c r="H208" s="55"/>
      <c r="I208" s="33"/>
      <c r="J208" s="50"/>
      <c r="K208" s="33"/>
    </row>
    <row r="209" spans="1:11" x14ac:dyDescent="0.25">
      <c r="A209" s="33"/>
      <c r="B209" s="33"/>
      <c r="C209" s="33"/>
      <c r="D209" s="33"/>
      <c r="E209" s="50"/>
      <c r="F209" s="33"/>
      <c r="G209" s="33"/>
      <c r="H209" s="55"/>
      <c r="I209" s="33"/>
      <c r="J209" s="50"/>
      <c r="K209" s="33"/>
    </row>
    <row r="210" spans="1:11" x14ac:dyDescent="0.25">
      <c r="A210" s="33"/>
      <c r="B210" s="33"/>
      <c r="C210" s="33"/>
      <c r="D210" s="33"/>
      <c r="E210" s="50"/>
      <c r="F210" s="33"/>
      <c r="G210" s="33"/>
      <c r="H210" s="55"/>
      <c r="I210" s="33"/>
      <c r="J210" s="50"/>
      <c r="K210" s="33"/>
    </row>
    <row r="211" spans="1:11" x14ac:dyDescent="0.25">
      <c r="A211" s="33"/>
      <c r="B211" s="33"/>
      <c r="C211" s="33"/>
      <c r="D211" s="33"/>
      <c r="E211" s="50"/>
      <c r="F211" s="33"/>
      <c r="G211" s="33"/>
      <c r="H211" s="55"/>
      <c r="I211" s="33"/>
      <c r="J211" s="50"/>
      <c r="K211" s="33"/>
    </row>
    <row r="212" spans="1:11" x14ac:dyDescent="0.25">
      <c r="A212" s="33"/>
      <c r="B212" s="33"/>
      <c r="C212" s="33"/>
      <c r="D212" s="33"/>
      <c r="E212" s="50"/>
      <c r="F212" s="33"/>
      <c r="G212" s="33"/>
      <c r="H212" s="55"/>
      <c r="I212" s="33"/>
      <c r="J212" s="50"/>
      <c r="K212" s="33"/>
    </row>
    <row r="213" spans="1:11" x14ac:dyDescent="0.25">
      <c r="A213" s="33"/>
      <c r="B213" s="33"/>
      <c r="C213" s="33"/>
      <c r="D213" s="33"/>
      <c r="E213" s="50"/>
      <c r="F213" s="33"/>
      <c r="G213" s="33"/>
      <c r="H213" s="55"/>
      <c r="I213" s="33"/>
      <c r="J213" s="50"/>
      <c r="K213" s="33"/>
    </row>
    <row r="214" spans="1:11" x14ac:dyDescent="0.25">
      <c r="A214" s="33"/>
      <c r="B214" s="33"/>
      <c r="C214" s="33"/>
      <c r="D214" s="33"/>
      <c r="E214" s="50"/>
      <c r="F214" s="33"/>
      <c r="G214" s="33"/>
      <c r="H214" s="55"/>
      <c r="I214" s="33"/>
      <c r="J214" s="50"/>
      <c r="K214" s="33"/>
    </row>
    <row r="215" spans="1:11" x14ac:dyDescent="0.25">
      <c r="A215" s="33"/>
      <c r="B215" s="33"/>
      <c r="C215" s="33"/>
      <c r="D215" s="33"/>
      <c r="E215" s="50"/>
      <c r="F215" s="33"/>
      <c r="G215" s="33"/>
      <c r="H215" s="55"/>
      <c r="I215" s="33"/>
      <c r="J215" s="50"/>
      <c r="K215" s="33"/>
    </row>
    <row r="216" spans="1:11" x14ac:dyDescent="0.25">
      <c r="A216" s="33"/>
      <c r="B216" s="33"/>
      <c r="C216" s="33"/>
      <c r="D216" s="33"/>
      <c r="E216" s="50"/>
      <c r="F216" s="33"/>
      <c r="G216" s="33"/>
      <c r="H216" s="55"/>
      <c r="I216" s="33"/>
      <c r="J216" s="50"/>
      <c r="K216" s="33"/>
    </row>
    <row r="217" spans="1:11" x14ac:dyDescent="0.25">
      <c r="A217" s="33"/>
      <c r="B217" s="33"/>
      <c r="C217" s="33"/>
      <c r="D217" s="33"/>
      <c r="E217" s="50"/>
      <c r="F217" s="33"/>
      <c r="G217" s="33"/>
      <c r="H217" s="55"/>
      <c r="I217" s="33"/>
      <c r="J217" s="50"/>
      <c r="K217" s="33"/>
    </row>
    <row r="218" spans="1:11" x14ac:dyDescent="0.25">
      <c r="A218" s="33"/>
      <c r="B218" s="33"/>
      <c r="C218" s="33"/>
      <c r="D218" s="33"/>
      <c r="E218" s="50"/>
      <c r="F218" s="33"/>
      <c r="G218" s="33"/>
      <c r="H218" s="55"/>
      <c r="I218" s="33"/>
      <c r="J218" s="50"/>
      <c r="K218" s="33"/>
    </row>
    <row r="219" spans="1:11" x14ac:dyDescent="0.25">
      <c r="A219" s="33"/>
      <c r="B219" s="33"/>
      <c r="C219" s="33"/>
      <c r="D219" s="33"/>
      <c r="E219" s="50"/>
      <c r="F219" s="33"/>
      <c r="G219" s="33"/>
      <c r="H219" s="55"/>
      <c r="I219" s="33"/>
      <c r="J219" s="50"/>
      <c r="K219" s="33"/>
    </row>
    <row r="220" spans="1:11" x14ac:dyDescent="0.25">
      <c r="A220" s="33"/>
      <c r="B220" s="33"/>
      <c r="C220" s="33"/>
      <c r="D220" s="33"/>
      <c r="E220" s="50"/>
      <c r="F220" s="33"/>
      <c r="G220" s="33"/>
      <c r="H220" s="55"/>
      <c r="I220" s="33"/>
      <c r="J220" s="50"/>
      <c r="K220" s="33"/>
    </row>
    <row r="221" spans="1:11" x14ac:dyDescent="0.25">
      <c r="A221" s="33"/>
      <c r="B221" s="33"/>
      <c r="C221" s="33"/>
      <c r="D221" s="33"/>
      <c r="E221" s="50"/>
      <c r="F221" s="33"/>
      <c r="G221" s="33"/>
      <c r="H221" s="55"/>
      <c r="I221" s="33"/>
      <c r="J221" s="50"/>
      <c r="K221" s="33"/>
    </row>
    <row r="222" spans="1:11" x14ac:dyDescent="0.25">
      <c r="A222" s="33"/>
      <c r="B222" s="33"/>
      <c r="C222" s="33"/>
      <c r="D222" s="33"/>
      <c r="E222" s="50"/>
      <c r="F222" s="33"/>
      <c r="G222" s="33"/>
      <c r="H222" s="55"/>
      <c r="I222" s="33"/>
      <c r="J222" s="50"/>
      <c r="K222" s="33"/>
    </row>
    <row r="223" spans="1:11" x14ac:dyDescent="0.25">
      <c r="A223" s="33"/>
      <c r="B223" s="33"/>
      <c r="C223" s="33"/>
      <c r="D223" s="33"/>
      <c r="E223" s="50"/>
      <c r="F223" s="33"/>
      <c r="G223" s="33"/>
      <c r="H223" s="55"/>
      <c r="I223" s="33"/>
      <c r="J223" s="50"/>
      <c r="K223" s="33"/>
    </row>
    <row r="224" spans="1:11" x14ac:dyDescent="0.25">
      <c r="A224" s="33"/>
      <c r="B224" s="33"/>
      <c r="C224" s="33"/>
      <c r="D224" s="33"/>
      <c r="E224" s="50"/>
      <c r="F224" s="33"/>
      <c r="G224" s="33"/>
      <c r="H224" s="55"/>
      <c r="I224" s="33"/>
      <c r="J224" s="50"/>
      <c r="K224" s="33"/>
    </row>
    <row r="225" spans="1:11" x14ac:dyDescent="0.25">
      <c r="A225" s="33"/>
      <c r="B225" s="33"/>
      <c r="C225" s="33"/>
      <c r="D225" s="33"/>
      <c r="E225" s="50"/>
      <c r="F225" s="33"/>
      <c r="G225" s="33"/>
      <c r="H225" s="55"/>
      <c r="I225" s="33"/>
      <c r="J225" s="50"/>
      <c r="K225" s="33"/>
    </row>
    <row r="226" spans="1:11" x14ac:dyDescent="0.25">
      <c r="A226" s="33"/>
      <c r="B226" s="33"/>
      <c r="C226" s="33"/>
      <c r="D226" s="33"/>
      <c r="E226" s="50"/>
      <c r="F226" s="33"/>
      <c r="G226" s="33"/>
      <c r="H226" s="55"/>
      <c r="I226" s="33"/>
      <c r="J226" s="50"/>
      <c r="K226" s="33"/>
    </row>
    <row r="227" spans="1:11" x14ac:dyDescent="0.25">
      <c r="A227" s="33"/>
      <c r="B227" s="33"/>
      <c r="C227" s="33"/>
      <c r="D227" s="33"/>
      <c r="E227" s="50"/>
      <c r="F227" s="33"/>
      <c r="G227" s="33"/>
      <c r="H227" s="55"/>
      <c r="I227" s="33"/>
      <c r="J227" s="50"/>
      <c r="K227" s="33"/>
    </row>
    <row r="228" spans="1:11" x14ac:dyDescent="0.25">
      <c r="A228" s="33"/>
      <c r="B228" s="33"/>
      <c r="C228" s="33"/>
      <c r="D228" s="33"/>
      <c r="E228" s="50"/>
      <c r="F228" s="33"/>
      <c r="G228" s="33"/>
      <c r="H228" s="55"/>
      <c r="I228" s="33"/>
      <c r="J228" s="50"/>
      <c r="K228" s="33"/>
    </row>
    <row r="229" spans="1:11" x14ac:dyDescent="0.25">
      <c r="A229" s="33"/>
      <c r="B229" s="33"/>
      <c r="C229" s="33"/>
      <c r="D229" s="33"/>
      <c r="E229" s="50"/>
      <c r="F229" s="33"/>
      <c r="G229" s="33"/>
      <c r="H229" s="55"/>
      <c r="I229" s="33"/>
      <c r="J229" s="50"/>
      <c r="K229" s="33"/>
    </row>
    <row r="230" spans="1:11" x14ac:dyDescent="0.25">
      <c r="A230" s="33"/>
      <c r="B230" s="33"/>
      <c r="C230" s="33"/>
      <c r="D230" s="33"/>
      <c r="E230" s="50"/>
      <c r="F230" s="33"/>
      <c r="G230" s="33"/>
      <c r="H230" s="55"/>
      <c r="I230" s="33"/>
      <c r="J230" s="50"/>
      <c r="K230" s="33"/>
    </row>
    <row r="231" spans="1:11" x14ac:dyDescent="0.25">
      <c r="A231" s="33"/>
      <c r="B231" s="33"/>
      <c r="C231" s="33"/>
      <c r="D231" s="33"/>
      <c r="E231" s="50"/>
      <c r="F231" s="33"/>
      <c r="G231" s="33"/>
      <c r="H231" s="55"/>
      <c r="I231" s="33"/>
      <c r="J231" s="50"/>
      <c r="K231" s="33"/>
    </row>
    <row r="232" spans="1:11" x14ac:dyDescent="0.25">
      <c r="A232" s="33"/>
      <c r="B232" s="33"/>
      <c r="C232" s="33"/>
      <c r="D232" s="33"/>
      <c r="E232" s="50"/>
      <c r="F232" s="33"/>
      <c r="G232" s="33"/>
      <c r="H232" s="55"/>
      <c r="I232" s="33"/>
      <c r="J232" s="50"/>
      <c r="K232" s="33"/>
    </row>
    <row r="233" spans="1:11" x14ac:dyDescent="0.25">
      <c r="A233" s="33"/>
      <c r="B233" s="33"/>
      <c r="C233" s="33"/>
      <c r="D233" s="33"/>
      <c r="E233" s="50"/>
      <c r="F233" s="33"/>
      <c r="G233" s="33"/>
      <c r="H233" s="55"/>
      <c r="I233" s="33"/>
      <c r="J233" s="50"/>
      <c r="K233" s="33"/>
    </row>
    <row r="234" spans="1:11" x14ac:dyDescent="0.25">
      <c r="A234" s="33"/>
      <c r="B234" s="33"/>
      <c r="C234" s="33"/>
      <c r="D234" s="33"/>
      <c r="E234" s="50"/>
      <c r="F234" s="33"/>
      <c r="G234" s="33"/>
      <c r="H234" s="55"/>
      <c r="I234" s="33"/>
      <c r="J234" s="50"/>
      <c r="K234" s="33"/>
    </row>
    <row r="235" spans="1:11" x14ac:dyDescent="0.25">
      <c r="A235" s="33"/>
      <c r="B235" s="33"/>
      <c r="C235" s="33"/>
      <c r="D235" s="33"/>
      <c r="E235" s="50"/>
      <c r="F235" s="33"/>
      <c r="G235" s="33"/>
      <c r="H235" s="55"/>
      <c r="I235" s="33"/>
      <c r="J235" s="50"/>
      <c r="K235" s="33"/>
    </row>
    <row r="236" spans="1:11" x14ac:dyDescent="0.25">
      <c r="A236" s="33"/>
      <c r="B236" s="33"/>
      <c r="C236" s="33"/>
      <c r="D236" s="33"/>
      <c r="E236" s="50"/>
      <c r="F236" s="33"/>
      <c r="G236" s="33"/>
      <c r="H236" s="55"/>
      <c r="I236" s="33"/>
      <c r="J236" s="50"/>
      <c r="K236" s="33"/>
    </row>
    <row r="237" spans="1:11" x14ac:dyDescent="0.25">
      <c r="A237" s="33"/>
      <c r="B237" s="33"/>
      <c r="C237" s="33"/>
      <c r="D237" s="33"/>
      <c r="E237" s="50"/>
      <c r="F237" s="33"/>
      <c r="G237" s="33"/>
      <c r="H237" s="55"/>
      <c r="I237" s="33"/>
      <c r="J237" s="50"/>
      <c r="K237" s="33"/>
    </row>
    <row r="238" spans="1:11" x14ac:dyDescent="0.25">
      <c r="A238" s="33"/>
      <c r="B238" s="33"/>
      <c r="C238" s="33"/>
      <c r="D238" s="33"/>
      <c r="E238" s="50"/>
      <c r="F238" s="33"/>
      <c r="G238" s="33"/>
      <c r="H238" s="55"/>
      <c r="I238" s="33"/>
      <c r="J238" s="50"/>
      <c r="K238" s="33"/>
    </row>
    <row r="239" spans="1:11" x14ac:dyDescent="0.25">
      <c r="A239" s="33"/>
      <c r="B239" s="33"/>
      <c r="C239" s="33"/>
      <c r="D239" s="33"/>
      <c r="E239" s="50"/>
      <c r="F239" s="33"/>
      <c r="G239" s="33"/>
      <c r="H239" s="55"/>
      <c r="I239" s="33"/>
      <c r="J239" s="50"/>
      <c r="K239" s="33"/>
    </row>
    <row r="240" spans="1:11" x14ac:dyDescent="0.25">
      <c r="A240" s="33"/>
      <c r="B240" s="33"/>
      <c r="C240" s="33"/>
      <c r="D240" s="33"/>
      <c r="E240" s="50"/>
      <c r="F240" s="33"/>
      <c r="G240" s="33"/>
      <c r="H240" s="55"/>
      <c r="I240" s="33"/>
      <c r="J240" s="50"/>
      <c r="K240" s="33"/>
    </row>
    <row r="241" spans="1:11" x14ac:dyDescent="0.25">
      <c r="A241" s="33"/>
      <c r="B241" s="33"/>
      <c r="C241" s="33"/>
      <c r="D241" s="33"/>
      <c r="E241" s="50"/>
      <c r="F241" s="33"/>
      <c r="G241" s="33"/>
      <c r="H241" s="55"/>
      <c r="I241" s="33"/>
      <c r="J241" s="50"/>
      <c r="K241" s="33"/>
    </row>
    <row r="242" spans="1:11" x14ac:dyDescent="0.25">
      <c r="A242" s="33"/>
      <c r="B242" s="33"/>
      <c r="C242" s="33"/>
      <c r="D242" s="33"/>
      <c r="E242" s="50"/>
      <c r="F242" s="33"/>
      <c r="G242" s="33"/>
      <c r="H242" s="55"/>
      <c r="I242" s="33"/>
      <c r="J242" s="50"/>
      <c r="K242" s="33"/>
    </row>
    <row r="243" spans="1:11" x14ac:dyDescent="0.25">
      <c r="A243" s="33"/>
      <c r="B243" s="33"/>
      <c r="C243" s="33"/>
      <c r="D243" s="33"/>
      <c r="E243" s="50"/>
      <c r="F243" s="33"/>
      <c r="G243" s="33"/>
      <c r="H243" s="55"/>
      <c r="I243" s="33"/>
      <c r="J243" s="50"/>
      <c r="K243" s="33"/>
    </row>
    <row r="244" spans="1:11" x14ac:dyDescent="0.25">
      <c r="A244" s="33"/>
      <c r="B244" s="33"/>
      <c r="C244" s="33"/>
      <c r="D244" s="33"/>
      <c r="E244" s="50"/>
      <c r="F244" s="33"/>
      <c r="G244" s="33"/>
      <c r="H244" s="55"/>
      <c r="I244" s="33"/>
      <c r="J244" s="50"/>
      <c r="K244" s="33"/>
    </row>
    <row r="245" spans="1:11" x14ac:dyDescent="0.25">
      <c r="A245" s="33"/>
      <c r="B245" s="33"/>
      <c r="C245" s="33"/>
      <c r="D245" s="33"/>
      <c r="E245" s="50"/>
      <c r="F245" s="33"/>
      <c r="G245" s="33"/>
      <c r="H245" s="55"/>
      <c r="I245" s="33"/>
      <c r="J245" s="50"/>
      <c r="K245" s="33"/>
    </row>
    <row r="246" spans="1:11" x14ac:dyDescent="0.25">
      <c r="A246" s="33"/>
      <c r="B246" s="33"/>
      <c r="C246" s="33"/>
      <c r="D246" s="33"/>
      <c r="E246" s="50"/>
      <c r="F246" s="33"/>
      <c r="G246" s="33"/>
      <c r="H246" s="55"/>
      <c r="I246" s="33"/>
      <c r="J246" s="50"/>
      <c r="K246" s="33"/>
    </row>
    <row r="247" spans="1:11" x14ac:dyDescent="0.25">
      <c r="A247" s="33"/>
      <c r="B247" s="33"/>
      <c r="C247" s="33"/>
      <c r="D247" s="33"/>
      <c r="E247" s="50"/>
      <c r="F247" s="33"/>
      <c r="G247" s="33"/>
      <c r="H247" s="55"/>
      <c r="I247" s="33"/>
      <c r="J247" s="50"/>
      <c r="K247" s="33"/>
    </row>
    <row r="248" spans="1:11" x14ac:dyDescent="0.25">
      <c r="A248" s="33"/>
      <c r="B248" s="33"/>
      <c r="C248" s="33"/>
      <c r="D248" s="33"/>
      <c r="E248" s="50"/>
      <c r="F248" s="33"/>
      <c r="G248" s="33"/>
      <c r="H248" s="55"/>
      <c r="I248" s="33"/>
      <c r="J248" s="50"/>
      <c r="K248" s="33"/>
    </row>
    <row r="249" spans="1:11" x14ac:dyDescent="0.25">
      <c r="A249" s="33"/>
      <c r="B249" s="33"/>
      <c r="C249" s="33"/>
      <c r="D249" s="33"/>
      <c r="E249" s="50"/>
      <c r="F249" s="33"/>
      <c r="G249" s="33"/>
      <c r="H249" s="55"/>
      <c r="I249" s="33"/>
      <c r="J249" s="50"/>
      <c r="K249" s="33"/>
    </row>
    <row r="250" spans="1:11" x14ac:dyDescent="0.25">
      <c r="A250" s="33"/>
      <c r="B250" s="33"/>
      <c r="C250" s="33"/>
      <c r="D250" s="33"/>
      <c r="E250" s="50"/>
      <c r="F250" s="33"/>
      <c r="G250" s="33"/>
      <c r="H250" s="55"/>
      <c r="I250" s="33"/>
      <c r="J250" s="50"/>
      <c r="K250" s="33"/>
    </row>
    <row r="251" spans="1:11" x14ac:dyDescent="0.25">
      <c r="A251" s="33"/>
      <c r="B251" s="33"/>
      <c r="C251" s="33"/>
      <c r="D251" s="33"/>
      <c r="E251" s="50"/>
      <c r="F251" s="33"/>
      <c r="G251" s="33"/>
      <c r="H251" s="55"/>
      <c r="I251" s="33"/>
      <c r="J251" s="50"/>
      <c r="K251" s="33"/>
    </row>
    <row r="252" spans="1:11" x14ac:dyDescent="0.25">
      <c r="A252" s="33"/>
      <c r="B252" s="33"/>
      <c r="C252" s="33"/>
      <c r="D252" s="33"/>
      <c r="E252" s="50"/>
      <c r="F252" s="33"/>
      <c r="G252" s="33"/>
      <c r="H252" s="55"/>
      <c r="I252" s="33"/>
      <c r="J252" s="50"/>
      <c r="K252" s="33"/>
    </row>
    <row r="253" spans="1:11" x14ac:dyDescent="0.25">
      <c r="A253" s="33"/>
      <c r="B253" s="33"/>
      <c r="C253" s="33"/>
      <c r="D253" s="33"/>
      <c r="E253" s="50"/>
      <c r="F253" s="33"/>
      <c r="G253" s="33"/>
      <c r="H253" s="55"/>
      <c r="I253" s="33"/>
      <c r="J253" s="50"/>
      <c r="K253" s="33"/>
    </row>
    <row r="254" spans="1:11" x14ac:dyDescent="0.25">
      <c r="A254" s="33"/>
      <c r="B254" s="33"/>
      <c r="C254" s="33"/>
      <c r="D254" s="33"/>
      <c r="E254" s="50"/>
      <c r="F254" s="33"/>
      <c r="G254" s="33"/>
      <c r="H254" s="55"/>
      <c r="I254" s="33"/>
      <c r="J254" s="50"/>
      <c r="K254" s="33"/>
    </row>
    <row r="255" spans="1:11" x14ac:dyDescent="0.25">
      <c r="A255" s="33"/>
      <c r="B255" s="33"/>
      <c r="C255" s="33"/>
      <c r="D255" s="33"/>
      <c r="E255" s="50"/>
      <c r="F255" s="33"/>
      <c r="G255" s="33"/>
      <c r="H255" s="55"/>
      <c r="I255" s="33"/>
      <c r="J255" s="50"/>
      <c r="K255" s="33"/>
    </row>
    <row r="256" spans="1:11" x14ac:dyDescent="0.25">
      <c r="A256" s="33"/>
      <c r="B256" s="33"/>
      <c r="C256" s="33"/>
      <c r="D256" s="33"/>
      <c r="E256" s="50"/>
      <c r="F256" s="33"/>
      <c r="G256" s="33"/>
      <c r="H256" s="55"/>
      <c r="I256" s="33"/>
      <c r="J256" s="50"/>
      <c r="K256" s="33"/>
    </row>
    <row r="257" spans="1:11" x14ac:dyDescent="0.25">
      <c r="A257" s="33"/>
      <c r="B257" s="33"/>
      <c r="C257" s="33"/>
      <c r="D257" s="33"/>
      <c r="E257" s="50"/>
      <c r="F257" s="33"/>
      <c r="G257" s="33"/>
      <c r="H257" s="55"/>
      <c r="I257" s="33"/>
      <c r="J257" s="50"/>
      <c r="K257" s="33"/>
    </row>
    <row r="258" spans="1:11" x14ac:dyDescent="0.25">
      <c r="A258" s="33"/>
      <c r="B258" s="33"/>
      <c r="C258" s="33"/>
      <c r="D258" s="33"/>
      <c r="E258" s="50"/>
      <c r="F258" s="33"/>
      <c r="G258" s="33"/>
      <c r="H258" s="55"/>
      <c r="I258" s="33"/>
      <c r="J258" s="50"/>
      <c r="K258" s="33"/>
    </row>
    <row r="259" spans="1:11" x14ac:dyDescent="0.25">
      <c r="A259" s="33"/>
      <c r="B259" s="33"/>
      <c r="C259" s="33"/>
      <c r="D259" s="33"/>
      <c r="E259" s="50"/>
      <c r="F259" s="33"/>
      <c r="G259" s="33"/>
      <c r="H259" s="55"/>
      <c r="I259" s="33"/>
      <c r="J259" s="50"/>
      <c r="K259" s="33"/>
    </row>
    <row r="260" spans="1:11" x14ac:dyDescent="0.25">
      <c r="A260" s="33"/>
      <c r="B260" s="33"/>
      <c r="C260" s="33"/>
      <c r="D260" s="33"/>
      <c r="E260" s="50"/>
      <c r="F260" s="33"/>
      <c r="G260" s="33"/>
      <c r="H260" s="55"/>
      <c r="I260" s="33"/>
      <c r="J260" s="50"/>
      <c r="K260" s="33"/>
    </row>
    <row r="261" spans="1:11" x14ac:dyDescent="0.25">
      <c r="A261" s="33"/>
      <c r="B261" s="33"/>
      <c r="C261" s="33"/>
      <c r="D261" s="33"/>
      <c r="E261" s="50"/>
      <c r="F261" s="33"/>
      <c r="G261" s="33"/>
      <c r="H261" s="55"/>
      <c r="I261" s="33"/>
      <c r="J261" s="50"/>
      <c r="K261" s="33"/>
    </row>
    <row r="262" spans="1:11" x14ac:dyDescent="0.25">
      <c r="A262" s="33"/>
      <c r="B262" s="33"/>
      <c r="C262" s="33"/>
      <c r="D262" s="33"/>
      <c r="E262" s="50"/>
      <c r="F262" s="33"/>
      <c r="G262" s="33"/>
      <c r="H262" s="55"/>
      <c r="I262" s="33"/>
      <c r="J262" s="50"/>
      <c r="K262" s="33"/>
    </row>
    <row r="263" spans="1:11" x14ac:dyDescent="0.25">
      <c r="A263" s="33"/>
      <c r="B263" s="33"/>
      <c r="C263" s="33"/>
      <c r="D263" s="33"/>
      <c r="E263" s="50"/>
      <c r="F263" s="33"/>
      <c r="G263" s="33"/>
      <c r="H263" s="55"/>
      <c r="I263" s="33"/>
      <c r="J263" s="50"/>
      <c r="K263" s="33"/>
    </row>
    <row r="264" spans="1:11" x14ac:dyDescent="0.25">
      <c r="A264" s="33"/>
      <c r="B264" s="33"/>
      <c r="C264" s="33"/>
      <c r="D264" s="33"/>
      <c r="E264" s="50"/>
      <c r="F264" s="33"/>
      <c r="G264" s="33"/>
      <c r="H264" s="55"/>
      <c r="I264" s="33"/>
      <c r="J264" s="50"/>
      <c r="K264" s="33"/>
    </row>
    <row r="265" spans="1:11" x14ac:dyDescent="0.25">
      <c r="A265" s="33"/>
      <c r="B265" s="33"/>
      <c r="C265" s="33"/>
      <c r="D265" s="33"/>
      <c r="E265" s="50"/>
      <c r="F265" s="33"/>
      <c r="G265" s="33"/>
      <c r="H265" s="55"/>
      <c r="I265" s="33"/>
      <c r="J265" s="50"/>
      <c r="K265" s="33"/>
    </row>
    <row r="266" spans="1:11" x14ac:dyDescent="0.25">
      <c r="A266" s="33"/>
      <c r="B266" s="33"/>
      <c r="C266" s="33"/>
      <c r="D266" s="33"/>
      <c r="E266" s="50"/>
      <c r="F266" s="33"/>
      <c r="G266" s="33"/>
      <c r="H266" s="55"/>
      <c r="I266" s="33"/>
      <c r="J266" s="50"/>
      <c r="K266" s="33"/>
    </row>
    <row r="267" spans="1:11" x14ac:dyDescent="0.25">
      <c r="A267" s="33"/>
      <c r="B267" s="33"/>
      <c r="C267" s="33"/>
      <c r="D267" s="33"/>
      <c r="E267" s="50"/>
      <c r="F267" s="33"/>
      <c r="G267" s="33"/>
      <c r="H267" s="55"/>
      <c r="I267" s="33"/>
      <c r="J267" s="50"/>
      <c r="K267" s="33"/>
    </row>
    <row r="268" spans="1:11" x14ac:dyDescent="0.25">
      <c r="A268" s="33"/>
      <c r="B268" s="33"/>
      <c r="C268" s="33"/>
      <c r="D268" s="33"/>
      <c r="E268" s="50"/>
      <c r="F268" s="33"/>
      <c r="G268" s="33"/>
      <c r="H268" s="55"/>
      <c r="I268" s="33"/>
      <c r="J268" s="50"/>
      <c r="K268" s="33"/>
    </row>
    <row r="269" spans="1:11" x14ac:dyDescent="0.25">
      <c r="A269" s="33"/>
      <c r="B269" s="33"/>
      <c r="C269" s="33"/>
      <c r="D269" s="33"/>
      <c r="E269" s="50"/>
      <c r="F269" s="33"/>
      <c r="G269" s="33"/>
      <c r="H269" s="55"/>
      <c r="I269" s="33"/>
      <c r="J269" s="50"/>
      <c r="K269" s="33"/>
    </row>
    <row r="270" spans="1:11" x14ac:dyDescent="0.25">
      <c r="A270" s="33"/>
      <c r="B270" s="33"/>
      <c r="C270" s="33"/>
      <c r="D270" s="33"/>
      <c r="E270" s="50"/>
      <c r="F270" s="33"/>
      <c r="G270" s="33"/>
      <c r="H270" s="55"/>
      <c r="I270" s="33"/>
      <c r="J270" s="50"/>
      <c r="K270" s="33"/>
    </row>
    <row r="271" spans="1:11" x14ac:dyDescent="0.25">
      <c r="A271" s="33"/>
      <c r="B271" s="33"/>
      <c r="C271" s="33"/>
      <c r="D271" s="33"/>
      <c r="E271" s="50"/>
      <c r="F271" s="33"/>
      <c r="G271" s="33"/>
      <c r="H271" s="55"/>
      <c r="I271" s="33"/>
      <c r="J271" s="50"/>
      <c r="K271" s="33"/>
    </row>
    <row r="272" spans="1:11" x14ac:dyDescent="0.25">
      <c r="A272" s="33"/>
      <c r="B272" s="33"/>
      <c r="C272" s="33"/>
      <c r="D272" s="33"/>
      <c r="E272" s="50"/>
      <c r="F272" s="33"/>
      <c r="G272" s="33"/>
      <c r="H272" s="55"/>
      <c r="I272" s="33"/>
      <c r="J272" s="50"/>
      <c r="K272" s="33"/>
    </row>
    <row r="273" spans="1:11" x14ac:dyDescent="0.25">
      <c r="A273" s="33"/>
      <c r="B273" s="33"/>
      <c r="C273" s="33"/>
      <c r="D273" s="33"/>
      <c r="E273" s="50"/>
      <c r="F273" s="33"/>
      <c r="G273" s="33"/>
      <c r="H273" s="55"/>
      <c r="I273" s="33"/>
      <c r="J273" s="50"/>
      <c r="K273" s="33"/>
    </row>
    <row r="274" spans="1:11" x14ac:dyDescent="0.25">
      <c r="A274" s="33"/>
      <c r="B274" s="33"/>
      <c r="C274" s="33"/>
      <c r="D274" s="33"/>
      <c r="E274" s="50"/>
      <c r="F274" s="33"/>
      <c r="G274" s="33"/>
      <c r="H274" s="55"/>
      <c r="I274" s="33"/>
      <c r="J274" s="50"/>
      <c r="K274" s="33"/>
    </row>
    <row r="275" spans="1:11" x14ac:dyDescent="0.25">
      <c r="A275" s="33"/>
      <c r="B275" s="33"/>
      <c r="C275" s="33"/>
      <c r="D275" s="33"/>
      <c r="E275" s="50"/>
      <c r="F275" s="33"/>
      <c r="G275" s="33"/>
      <c r="H275" s="55"/>
      <c r="I275" s="33"/>
      <c r="J275" s="50"/>
      <c r="K275" s="33"/>
    </row>
    <row r="276" spans="1:11" x14ac:dyDescent="0.25">
      <c r="A276" s="33"/>
      <c r="B276" s="33"/>
      <c r="C276" s="33"/>
      <c r="D276" s="33"/>
      <c r="E276" s="50"/>
      <c r="F276" s="33"/>
      <c r="G276" s="33"/>
      <c r="H276" s="55"/>
      <c r="I276" s="33"/>
      <c r="J276" s="50"/>
      <c r="K276" s="33"/>
    </row>
    <row r="277" spans="1:11" x14ac:dyDescent="0.25">
      <c r="A277" s="33"/>
      <c r="B277" s="33"/>
      <c r="C277" s="33"/>
      <c r="D277" s="33"/>
      <c r="E277" s="50"/>
      <c r="F277" s="33"/>
      <c r="G277" s="33"/>
      <c r="H277" s="55"/>
      <c r="I277" s="33"/>
      <c r="J277" s="50"/>
      <c r="K277" s="33"/>
    </row>
    <row r="278" spans="1:11" x14ac:dyDescent="0.25">
      <c r="A278" s="33"/>
      <c r="B278" s="33"/>
      <c r="C278" s="33"/>
      <c r="D278" s="33"/>
      <c r="E278" s="50"/>
      <c r="F278" s="33"/>
      <c r="G278" s="33"/>
      <c r="H278" s="55"/>
      <c r="I278" s="33"/>
      <c r="J278" s="50"/>
      <c r="K278" s="33"/>
    </row>
    <row r="279" spans="1:11" x14ac:dyDescent="0.25">
      <c r="A279" s="33"/>
      <c r="B279" s="33"/>
      <c r="C279" s="33"/>
      <c r="D279" s="33"/>
      <c r="E279" s="50"/>
      <c r="F279" s="33"/>
      <c r="G279" s="33"/>
      <c r="H279" s="55"/>
      <c r="I279" s="33"/>
      <c r="J279" s="50"/>
      <c r="K279" s="33"/>
    </row>
    <row r="280" spans="1:11" x14ac:dyDescent="0.25">
      <c r="A280" s="33"/>
      <c r="B280" s="33"/>
      <c r="C280" s="33"/>
      <c r="D280" s="33"/>
      <c r="E280" s="50"/>
      <c r="F280" s="33"/>
      <c r="G280" s="33"/>
      <c r="H280" s="55"/>
      <c r="I280" s="33"/>
      <c r="J280" s="50"/>
      <c r="K280" s="33"/>
    </row>
    <row r="281" spans="1:11" x14ac:dyDescent="0.25">
      <c r="A281" s="33"/>
      <c r="B281" s="33"/>
      <c r="C281" s="33"/>
      <c r="D281" s="33"/>
      <c r="E281" s="50"/>
      <c r="F281" s="33"/>
      <c r="G281" s="33"/>
      <c r="H281" s="55"/>
      <c r="I281" s="33"/>
      <c r="J281" s="50"/>
      <c r="K281" s="33"/>
    </row>
    <row r="282" spans="1:11" x14ac:dyDescent="0.25">
      <c r="A282" s="33"/>
      <c r="B282" s="33"/>
      <c r="C282" s="33"/>
      <c r="D282" s="33"/>
      <c r="E282" s="50"/>
      <c r="F282" s="33"/>
      <c r="G282" s="33"/>
      <c r="H282" s="55"/>
      <c r="I282" s="33"/>
      <c r="J282" s="50"/>
      <c r="K282" s="33"/>
    </row>
    <row r="283" spans="1:11" x14ac:dyDescent="0.25">
      <c r="A283" s="33"/>
      <c r="B283" s="33"/>
      <c r="C283" s="33"/>
      <c r="D283" s="33"/>
      <c r="E283" s="50"/>
      <c r="F283" s="33"/>
      <c r="G283" s="33"/>
      <c r="H283" s="55"/>
      <c r="I283" s="33"/>
      <c r="J283" s="50"/>
      <c r="K283" s="33"/>
    </row>
    <row r="284" spans="1:11" x14ac:dyDescent="0.25">
      <c r="A284" s="33"/>
      <c r="B284" s="33"/>
      <c r="C284" s="33"/>
      <c r="D284" s="33"/>
      <c r="E284" s="50"/>
      <c r="F284" s="33"/>
      <c r="G284" s="33"/>
      <c r="H284" s="55"/>
      <c r="I284" s="33"/>
      <c r="J284" s="50"/>
      <c r="K284" s="33"/>
    </row>
    <row r="285" spans="1:11" x14ac:dyDescent="0.25">
      <c r="A285" s="33"/>
      <c r="B285" s="33"/>
      <c r="C285" s="33"/>
      <c r="D285" s="33"/>
      <c r="E285" s="50"/>
      <c r="F285" s="33"/>
      <c r="G285" s="33"/>
      <c r="H285" s="55"/>
      <c r="I285" s="33"/>
      <c r="J285" s="50"/>
      <c r="K285" s="33"/>
    </row>
    <row r="286" spans="1:11" x14ac:dyDescent="0.25">
      <c r="A286" s="33"/>
      <c r="B286" s="33"/>
      <c r="C286" s="33"/>
      <c r="D286" s="33"/>
      <c r="E286" s="50"/>
      <c r="F286" s="33"/>
      <c r="G286" s="33"/>
      <c r="H286" s="55"/>
      <c r="I286" s="33"/>
      <c r="J286" s="50"/>
      <c r="K286" s="33"/>
    </row>
    <row r="287" spans="1:11" x14ac:dyDescent="0.25">
      <c r="A287" s="33"/>
      <c r="B287" s="33"/>
      <c r="C287" s="33"/>
      <c r="D287" s="33"/>
      <c r="E287" s="50"/>
      <c r="F287" s="33"/>
      <c r="G287" s="33"/>
      <c r="H287" s="55"/>
      <c r="I287" s="33"/>
      <c r="J287" s="50"/>
      <c r="K287" s="33"/>
    </row>
    <row r="288" spans="1:11" x14ac:dyDescent="0.25">
      <c r="A288" s="33"/>
      <c r="B288" s="33"/>
      <c r="C288" s="33"/>
      <c r="D288" s="33"/>
      <c r="E288" s="50"/>
      <c r="F288" s="33"/>
      <c r="G288" s="33"/>
      <c r="H288" s="55"/>
      <c r="I288" s="33"/>
      <c r="J288" s="50"/>
      <c r="K288" s="33"/>
    </row>
    <row r="289" spans="1:11" x14ac:dyDescent="0.25">
      <c r="A289" s="33"/>
      <c r="B289" s="33"/>
      <c r="C289" s="33"/>
      <c r="D289" s="33"/>
      <c r="E289" s="50"/>
      <c r="F289" s="33"/>
      <c r="G289" s="33"/>
      <c r="H289" s="55"/>
      <c r="I289" s="33"/>
      <c r="J289" s="50"/>
      <c r="K289" s="33"/>
    </row>
    <row r="290" spans="1:11" x14ac:dyDescent="0.25">
      <c r="A290" s="33"/>
      <c r="B290" s="33"/>
      <c r="C290" s="33"/>
      <c r="D290" s="33"/>
      <c r="E290" s="50"/>
      <c r="F290" s="33"/>
      <c r="G290" s="33"/>
      <c r="H290" s="55"/>
      <c r="I290" s="33"/>
      <c r="J290" s="50"/>
      <c r="K290" s="33"/>
    </row>
    <row r="291" spans="1:11" x14ac:dyDescent="0.25">
      <c r="A291" s="33"/>
      <c r="B291" s="33"/>
      <c r="C291" s="33"/>
      <c r="D291" s="33"/>
      <c r="E291" s="50"/>
      <c r="F291" s="33"/>
      <c r="G291" s="33"/>
      <c r="H291" s="55"/>
      <c r="I291" s="33"/>
      <c r="J291" s="50"/>
      <c r="K291" s="33"/>
    </row>
    <row r="292" spans="1:11" x14ac:dyDescent="0.25">
      <c r="A292" s="33"/>
      <c r="B292" s="33"/>
      <c r="C292" s="33"/>
      <c r="D292" s="33"/>
      <c r="E292" s="50"/>
      <c r="F292" s="33"/>
      <c r="G292" s="33"/>
      <c r="H292" s="55"/>
      <c r="I292" s="33"/>
      <c r="J292" s="50"/>
      <c r="K292" s="33"/>
    </row>
    <row r="293" spans="1:11" x14ac:dyDescent="0.25">
      <c r="A293" s="33"/>
      <c r="B293" s="33"/>
      <c r="C293" s="33"/>
      <c r="D293" s="33"/>
      <c r="E293" s="50"/>
      <c r="F293" s="33"/>
      <c r="G293" s="33"/>
      <c r="H293" s="55"/>
      <c r="I293" s="33"/>
      <c r="J293" s="50"/>
      <c r="K293" s="33"/>
    </row>
    <row r="294" spans="1:11" x14ac:dyDescent="0.25">
      <c r="A294" s="33"/>
      <c r="B294" s="33"/>
      <c r="C294" s="33"/>
      <c r="D294" s="33"/>
      <c r="E294" s="50"/>
      <c r="F294" s="33"/>
      <c r="G294" s="33"/>
      <c r="H294" s="55"/>
      <c r="I294" s="33"/>
      <c r="J294" s="50"/>
      <c r="K294" s="33"/>
    </row>
    <row r="295" spans="1:11" x14ac:dyDescent="0.25">
      <c r="A295" s="33"/>
      <c r="B295" s="33"/>
      <c r="C295" s="33"/>
      <c r="D295" s="33"/>
      <c r="E295" s="50"/>
      <c r="F295" s="33"/>
      <c r="G295" s="33"/>
      <c r="H295" s="55"/>
      <c r="I295" s="33"/>
      <c r="J295" s="50"/>
      <c r="K295" s="33"/>
    </row>
    <row r="296" spans="1:11" x14ac:dyDescent="0.25">
      <c r="A296" s="33"/>
      <c r="B296" s="33"/>
      <c r="C296" s="33"/>
      <c r="D296" s="33"/>
      <c r="E296" s="50"/>
      <c r="F296" s="33"/>
      <c r="G296" s="33"/>
      <c r="H296" s="55"/>
      <c r="I296" s="33"/>
      <c r="J296" s="50"/>
      <c r="K296" s="33"/>
    </row>
    <row r="297" spans="1:11" x14ac:dyDescent="0.25">
      <c r="A297" s="33"/>
      <c r="B297" s="33"/>
      <c r="C297" s="33"/>
      <c r="D297" s="33"/>
      <c r="E297" s="50"/>
      <c r="F297" s="33"/>
      <c r="G297" s="33"/>
      <c r="H297" s="55"/>
      <c r="I297" s="33"/>
      <c r="J297" s="50"/>
      <c r="K297" s="33"/>
    </row>
    <row r="298" spans="1:11" x14ac:dyDescent="0.25">
      <c r="A298" s="33"/>
      <c r="B298" s="33"/>
      <c r="C298" s="33"/>
      <c r="D298" s="33"/>
      <c r="E298" s="50"/>
      <c r="F298" s="33"/>
      <c r="G298" s="33"/>
      <c r="H298" s="55"/>
      <c r="I298" s="33"/>
      <c r="J298" s="50"/>
      <c r="K298" s="33"/>
    </row>
    <row r="299" spans="1:11" x14ac:dyDescent="0.25">
      <c r="A299" s="33"/>
      <c r="B299" s="33"/>
      <c r="C299" s="33"/>
      <c r="D299" s="33"/>
      <c r="E299" s="50"/>
      <c r="F299" s="33"/>
      <c r="G299" s="33"/>
      <c r="H299" s="55"/>
      <c r="I299" s="33"/>
      <c r="J299" s="50"/>
      <c r="K299" s="33"/>
    </row>
    <row r="300" spans="1:11" x14ac:dyDescent="0.25">
      <c r="A300" s="33"/>
      <c r="B300" s="33"/>
      <c r="C300" s="33"/>
      <c r="D300" s="33"/>
      <c r="E300" s="50"/>
      <c r="F300" s="33"/>
      <c r="G300" s="33"/>
      <c r="H300" s="55"/>
      <c r="I300" s="33"/>
      <c r="J300" s="50"/>
      <c r="K300" s="33"/>
    </row>
    <row r="301" spans="1:11" x14ac:dyDescent="0.25">
      <c r="A301" s="33"/>
      <c r="B301" s="33"/>
      <c r="C301" s="33"/>
      <c r="D301" s="33"/>
      <c r="E301" s="50"/>
      <c r="F301" s="33"/>
      <c r="G301" s="33"/>
      <c r="H301" s="55"/>
      <c r="I301" s="33"/>
      <c r="J301" s="50"/>
      <c r="K301" s="33"/>
    </row>
    <row r="302" spans="1:11" x14ac:dyDescent="0.25">
      <c r="A302" s="33"/>
      <c r="B302" s="33"/>
      <c r="C302" s="33"/>
      <c r="D302" s="33"/>
      <c r="E302" s="50"/>
      <c r="F302" s="33"/>
      <c r="G302" s="33"/>
      <c r="H302" s="55"/>
      <c r="I302" s="33"/>
      <c r="J302" s="50"/>
      <c r="K302" s="33"/>
    </row>
    <row r="303" spans="1:11" x14ac:dyDescent="0.25">
      <c r="A303" s="33"/>
      <c r="B303" s="33"/>
      <c r="C303" s="33"/>
      <c r="D303" s="33"/>
      <c r="E303" s="50"/>
      <c r="F303" s="33"/>
      <c r="G303" s="33"/>
      <c r="H303" s="55"/>
      <c r="I303" s="33"/>
      <c r="J303" s="50"/>
      <c r="K303" s="33"/>
    </row>
    <row r="304" spans="1:11" x14ac:dyDescent="0.25">
      <c r="A304" s="33"/>
      <c r="B304" s="33"/>
      <c r="C304" s="33"/>
      <c r="D304" s="33"/>
      <c r="E304" s="50"/>
      <c r="F304" s="33"/>
      <c r="G304" s="33"/>
      <c r="H304" s="55"/>
      <c r="I304" s="33"/>
      <c r="J304" s="50"/>
      <c r="K304" s="33"/>
    </row>
    <row r="305" spans="1:11" x14ac:dyDescent="0.25">
      <c r="A305" s="33"/>
      <c r="B305" s="33"/>
      <c r="C305" s="33"/>
      <c r="D305" s="33"/>
      <c r="E305" s="50"/>
      <c r="F305" s="33"/>
      <c r="G305" s="33"/>
      <c r="H305" s="55"/>
      <c r="I305" s="33"/>
      <c r="J305" s="50"/>
      <c r="K305" s="33"/>
    </row>
    <row r="306" spans="1:11" x14ac:dyDescent="0.25">
      <c r="A306" s="33"/>
      <c r="B306" s="33"/>
      <c r="C306" s="33"/>
      <c r="D306" s="33"/>
      <c r="E306" s="50"/>
      <c r="F306" s="33"/>
      <c r="G306" s="33"/>
      <c r="H306" s="55"/>
      <c r="I306" s="33"/>
      <c r="J306" s="50"/>
      <c r="K306" s="33"/>
    </row>
    <row r="307" spans="1:11" x14ac:dyDescent="0.25">
      <c r="A307" s="33"/>
      <c r="B307" s="33"/>
      <c r="C307" s="33"/>
      <c r="D307" s="33"/>
      <c r="E307" s="50"/>
      <c r="F307" s="33"/>
      <c r="G307" s="33"/>
      <c r="H307" s="55"/>
      <c r="I307" s="33"/>
      <c r="J307" s="50"/>
      <c r="K307" s="33"/>
    </row>
    <row r="308" spans="1:11" x14ac:dyDescent="0.25">
      <c r="A308" s="33"/>
      <c r="B308" s="33"/>
      <c r="C308" s="33"/>
      <c r="D308" s="33"/>
      <c r="E308" s="50"/>
      <c r="F308" s="33"/>
      <c r="G308" s="33"/>
      <c r="H308" s="55"/>
      <c r="I308" s="33"/>
      <c r="J308" s="50"/>
      <c r="K308" s="33"/>
    </row>
    <row r="309" spans="1:11" x14ac:dyDescent="0.25">
      <c r="A309" s="33"/>
      <c r="B309" s="33"/>
      <c r="C309" s="33"/>
      <c r="D309" s="33"/>
      <c r="E309" s="50"/>
      <c r="F309" s="33"/>
      <c r="G309" s="33"/>
      <c r="H309" s="55"/>
      <c r="I309" s="33"/>
      <c r="J309" s="50"/>
      <c r="K309" s="33"/>
    </row>
    <row r="310" spans="1:11" x14ac:dyDescent="0.25">
      <c r="A310" s="33"/>
      <c r="B310" s="33"/>
      <c r="C310" s="33"/>
      <c r="D310" s="33"/>
      <c r="E310" s="50"/>
      <c r="F310" s="33"/>
      <c r="G310" s="33"/>
      <c r="H310" s="55"/>
      <c r="I310" s="33"/>
      <c r="J310" s="50"/>
      <c r="K310" s="33"/>
    </row>
    <row r="311" spans="1:11" x14ac:dyDescent="0.25">
      <c r="A311" s="33"/>
      <c r="B311" s="33"/>
      <c r="C311" s="33"/>
      <c r="D311" s="33"/>
      <c r="E311" s="50"/>
      <c r="F311" s="33"/>
      <c r="G311" s="33"/>
      <c r="H311" s="55"/>
      <c r="I311" s="33"/>
      <c r="J311" s="50"/>
      <c r="K311" s="33"/>
    </row>
    <row r="312" spans="1:11" x14ac:dyDescent="0.25">
      <c r="A312" s="33"/>
      <c r="B312" s="33"/>
      <c r="C312" s="33"/>
      <c r="D312" s="33"/>
      <c r="E312" s="50"/>
      <c r="F312" s="33"/>
      <c r="G312" s="33"/>
      <c r="H312" s="55"/>
      <c r="I312" s="33"/>
      <c r="J312" s="50"/>
      <c r="K312" s="33"/>
    </row>
    <row r="313" spans="1:11" x14ac:dyDescent="0.25">
      <c r="A313" s="33"/>
      <c r="B313" s="33"/>
      <c r="C313" s="33"/>
      <c r="D313" s="33"/>
      <c r="E313" s="50"/>
      <c r="F313" s="33"/>
      <c r="G313" s="33"/>
      <c r="H313" s="55"/>
      <c r="I313" s="33"/>
      <c r="J313" s="50"/>
      <c r="K313" s="33"/>
    </row>
    <row r="314" spans="1:11" x14ac:dyDescent="0.25">
      <c r="A314" s="33"/>
      <c r="B314" s="33"/>
      <c r="C314" s="33"/>
      <c r="D314" s="33"/>
      <c r="E314" s="50"/>
      <c r="F314" s="33"/>
      <c r="G314" s="33"/>
      <c r="H314" s="55"/>
      <c r="I314" s="33"/>
      <c r="J314" s="50"/>
      <c r="K314" s="33"/>
    </row>
    <row r="315" spans="1:11" x14ac:dyDescent="0.25">
      <c r="A315" s="33"/>
      <c r="B315" s="33"/>
      <c r="C315" s="33"/>
      <c r="D315" s="33"/>
      <c r="E315" s="50"/>
      <c r="F315" s="33"/>
      <c r="G315" s="33"/>
      <c r="H315" s="55"/>
      <c r="I315" s="33"/>
      <c r="J315" s="50"/>
      <c r="K315" s="33"/>
    </row>
    <row r="316" spans="1:11" x14ac:dyDescent="0.25">
      <c r="A316" s="33"/>
      <c r="B316" s="33"/>
      <c r="C316" s="33"/>
      <c r="D316" s="33"/>
      <c r="E316" s="50"/>
      <c r="F316" s="33"/>
      <c r="G316" s="33"/>
      <c r="H316" s="55"/>
      <c r="I316" s="33"/>
      <c r="J316" s="50"/>
      <c r="K316" s="33"/>
    </row>
    <row r="317" spans="1:11" x14ac:dyDescent="0.25">
      <c r="A317" s="33"/>
      <c r="B317" s="33"/>
      <c r="C317" s="33"/>
      <c r="D317" s="33"/>
      <c r="E317" s="50"/>
      <c r="F317" s="33"/>
      <c r="G317" s="33"/>
      <c r="H317" s="55"/>
      <c r="I317" s="33"/>
      <c r="J317" s="50"/>
      <c r="K317" s="33"/>
    </row>
    <row r="318" spans="1:11" x14ac:dyDescent="0.25">
      <c r="A318" s="33"/>
      <c r="B318" s="33"/>
      <c r="C318" s="33"/>
      <c r="D318" s="33"/>
      <c r="E318" s="50"/>
      <c r="F318" s="33"/>
      <c r="G318" s="33"/>
      <c r="H318" s="55"/>
      <c r="I318" s="33"/>
      <c r="J318" s="50"/>
      <c r="K318" s="33"/>
    </row>
    <row r="319" spans="1:11" x14ac:dyDescent="0.25">
      <c r="A319" s="33"/>
      <c r="B319" s="33"/>
      <c r="C319" s="33"/>
      <c r="D319" s="33"/>
      <c r="E319" s="50"/>
      <c r="F319" s="33"/>
      <c r="G319" s="33"/>
      <c r="H319" s="55"/>
      <c r="I319" s="33"/>
      <c r="J319" s="50"/>
      <c r="K319" s="33"/>
    </row>
    <row r="320" spans="1:11" x14ac:dyDescent="0.25">
      <c r="A320" s="33"/>
      <c r="B320" s="33"/>
      <c r="C320" s="33"/>
      <c r="D320" s="33"/>
      <c r="E320" s="50"/>
      <c r="F320" s="33"/>
      <c r="G320" s="33"/>
      <c r="H320" s="55"/>
      <c r="I320" s="33"/>
      <c r="J320" s="50"/>
      <c r="K320" s="33"/>
    </row>
    <row r="321" spans="1:11" x14ac:dyDescent="0.25">
      <c r="A321" s="33"/>
      <c r="B321" s="33"/>
      <c r="C321" s="33"/>
      <c r="D321" s="33"/>
      <c r="E321" s="50"/>
      <c r="F321" s="33"/>
      <c r="G321" s="33"/>
      <c r="H321" s="55"/>
      <c r="I321" s="33"/>
      <c r="J321" s="50"/>
      <c r="K321" s="33"/>
    </row>
    <row r="322" spans="1:11" x14ac:dyDescent="0.25">
      <c r="A322" s="33"/>
      <c r="B322" s="33"/>
      <c r="C322" s="33"/>
      <c r="D322" s="33"/>
      <c r="E322" s="50"/>
      <c r="F322" s="33"/>
      <c r="G322" s="33"/>
      <c r="H322" s="55"/>
      <c r="I322" s="33"/>
      <c r="J322" s="50"/>
      <c r="K322" s="33"/>
    </row>
    <row r="323" spans="1:11" x14ac:dyDescent="0.25">
      <c r="A323" s="33"/>
      <c r="B323" s="33"/>
      <c r="C323" s="33"/>
      <c r="D323" s="33"/>
      <c r="E323" s="50"/>
      <c r="F323" s="33"/>
      <c r="G323" s="33"/>
      <c r="H323" s="55"/>
      <c r="I323" s="33"/>
      <c r="J323" s="50"/>
      <c r="K323" s="33"/>
    </row>
    <row r="324" spans="1:11" x14ac:dyDescent="0.25">
      <c r="A324" s="33"/>
      <c r="B324" s="33"/>
      <c r="C324" s="33"/>
      <c r="D324" s="33"/>
      <c r="E324" s="50"/>
      <c r="F324" s="33"/>
      <c r="G324" s="33"/>
      <c r="H324" s="55"/>
      <c r="I324" s="33"/>
      <c r="J324" s="50"/>
      <c r="K324" s="33"/>
    </row>
    <row r="325" spans="1:11" x14ac:dyDescent="0.25">
      <c r="A325" s="33"/>
      <c r="B325" s="33"/>
      <c r="C325" s="33"/>
      <c r="D325" s="33"/>
      <c r="E325" s="50"/>
      <c r="F325" s="33"/>
      <c r="G325" s="33"/>
      <c r="H325" s="55"/>
      <c r="I325" s="33"/>
      <c r="J325" s="50"/>
      <c r="K325" s="33"/>
    </row>
    <row r="326" spans="1:11" x14ac:dyDescent="0.25">
      <c r="A326" s="33"/>
      <c r="B326" s="33"/>
      <c r="C326" s="33"/>
      <c r="D326" s="33"/>
      <c r="E326" s="50"/>
      <c r="F326" s="33"/>
      <c r="G326" s="33"/>
      <c r="H326" s="55"/>
      <c r="I326" s="33"/>
      <c r="J326" s="50"/>
      <c r="K326" s="33"/>
    </row>
    <row r="327" spans="1:11" x14ac:dyDescent="0.25">
      <c r="A327" s="33"/>
      <c r="B327" s="33"/>
      <c r="C327" s="33"/>
      <c r="D327" s="33"/>
      <c r="E327" s="50"/>
      <c r="F327" s="33"/>
      <c r="G327" s="33"/>
      <c r="H327" s="55"/>
      <c r="I327" s="33"/>
      <c r="J327" s="50"/>
      <c r="K327" s="33"/>
    </row>
    <row r="328" spans="1:11" x14ac:dyDescent="0.25">
      <c r="A328" s="33"/>
      <c r="B328" s="33"/>
      <c r="C328" s="33"/>
      <c r="D328" s="33"/>
      <c r="E328" s="50"/>
      <c r="F328" s="33"/>
      <c r="G328" s="33"/>
      <c r="H328" s="55"/>
      <c r="I328" s="33"/>
      <c r="J328" s="50"/>
      <c r="K328" s="33"/>
    </row>
    <row r="329" spans="1:11" x14ac:dyDescent="0.25">
      <c r="A329" s="33"/>
      <c r="B329" s="33"/>
      <c r="C329" s="33"/>
      <c r="D329" s="33"/>
      <c r="E329" s="50"/>
      <c r="F329" s="33"/>
      <c r="G329" s="33"/>
      <c r="H329" s="55"/>
      <c r="I329" s="33"/>
      <c r="J329" s="50"/>
      <c r="K329" s="33"/>
    </row>
    <row r="330" spans="1:11" x14ac:dyDescent="0.25">
      <c r="A330" s="33"/>
      <c r="B330" s="33"/>
      <c r="C330" s="33"/>
      <c r="D330" s="33"/>
      <c r="E330" s="50"/>
      <c r="F330" s="33"/>
      <c r="G330" s="33"/>
      <c r="H330" s="55"/>
      <c r="I330" s="33"/>
      <c r="J330" s="50"/>
      <c r="K330" s="33"/>
    </row>
    <row r="331" spans="1:11" x14ac:dyDescent="0.25">
      <c r="A331" s="33"/>
      <c r="B331" s="33"/>
      <c r="C331" s="33"/>
      <c r="D331" s="33"/>
      <c r="E331" s="50"/>
      <c r="F331" s="33"/>
      <c r="G331" s="33"/>
      <c r="H331" s="55"/>
      <c r="I331" s="33"/>
      <c r="J331" s="50"/>
      <c r="K331" s="33"/>
    </row>
    <row r="332" spans="1:11" x14ac:dyDescent="0.25">
      <c r="A332" s="33"/>
      <c r="B332" s="33"/>
      <c r="C332" s="33"/>
      <c r="D332" s="33"/>
      <c r="E332" s="50"/>
      <c r="F332" s="33"/>
      <c r="G332" s="33"/>
      <c r="H332" s="55"/>
      <c r="I332" s="33"/>
      <c r="J332" s="50"/>
      <c r="K332" s="33"/>
    </row>
    <row r="333" spans="1:11" x14ac:dyDescent="0.25">
      <c r="A333" s="33"/>
      <c r="B333" s="33"/>
      <c r="C333" s="33"/>
      <c r="D333" s="33"/>
      <c r="E333" s="50"/>
      <c r="F333" s="33"/>
      <c r="G333" s="33"/>
      <c r="H333" s="55"/>
      <c r="I333" s="33"/>
      <c r="J333" s="50"/>
      <c r="K333" s="33"/>
    </row>
    <row r="334" spans="1:11" x14ac:dyDescent="0.25">
      <c r="A334" s="33"/>
      <c r="B334" s="33"/>
      <c r="C334" s="33"/>
      <c r="D334" s="33"/>
      <c r="E334" s="50"/>
      <c r="F334" s="33"/>
      <c r="G334" s="33"/>
      <c r="H334" s="55"/>
      <c r="I334" s="33"/>
      <c r="J334" s="50"/>
      <c r="K334" s="33"/>
    </row>
    <row r="335" spans="1:11" x14ac:dyDescent="0.25">
      <c r="A335" s="33"/>
      <c r="B335" s="33"/>
      <c r="C335" s="33"/>
      <c r="D335" s="33"/>
      <c r="E335" s="50"/>
      <c r="F335" s="33"/>
      <c r="G335" s="33"/>
      <c r="H335" s="55"/>
      <c r="I335" s="33"/>
      <c r="J335" s="50"/>
      <c r="K335" s="33"/>
    </row>
    <row r="336" spans="1:11" x14ac:dyDescent="0.25">
      <c r="A336" s="33"/>
      <c r="B336" s="33"/>
      <c r="C336" s="33"/>
      <c r="D336" s="33"/>
      <c r="E336" s="50"/>
      <c r="F336" s="33"/>
      <c r="G336" s="33"/>
      <c r="H336" s="55"/>
      <c r="I336" s="33"/>
      <c r="J336" s="50"/>
      <c r="K336" s="33"/>
    </row>
    <row r="337" spans="1:11" x14ac:dyDescent="0.25">
      <c r="A337" s="33"/>
      <c r="B337" s="33"/>
      <c r="C337" s="33"/>
      <c r="D337" s="33"/>
      <c r="E337" s="50"/>
      <c r="F337" s="33"/>
      <c r="G337" s="33"/>
      <c r="H337" s="55"/>
      <c r="I337" s="33"/>
      <c r="J337" s="50"/>
      <c r="K337" s="33"/>
    </row>
    <row r="338" spans="1:11" x14ac:dyDescent="0.25">
      <c r="A338" s="33"/>
      <c r="B338" s="33"/>
      <c r="C338" s="33"/>
      <c r="D338" s="33"/>
      <c r="E338" s="50"/>
      <c r="F338" s="33"/>
      <c r="G338" s="33"/>
      <c r="H338" s="55"/>
      <c r="I338" s="33"/>
      <c r="J338" s="50"/>
      <c r="K338" s="33"/>
    </row>
    <row r="339" spans="1:11" x14ac:dyDescent="0.25">
      <c r="A339" s="33"/>
      <c r="B339" s="33"/>
      <c r="C339" s="33"/>
      <c r="D339" s="33"/>
      <c r="E339" s="50"/>
      <c r="F339" s="33"/>
      <c r="G339" s="33"/>
      <c r="H339" s="55"/>
      <c r="I339" s="33"/>
      <c r="J339" s="50"/>
      <c r="K339" s="33"/>
    </row>
    <row r="340" spans="1:11" x14ac:dyDescent="0.25">
      <c r="A340" s="33"/>
      <c r="B340" s="33"/>
      <c r="C340" s="33"/>
      <c r="D340" s="33"/>
      <c r="E340" s="50"/>
      <c r="F340" s="33"/>
      <c r="G340" s="33"/>
      <c r="H340" s="55"/>
      <c r="I340" s="33"/>
      <c r="J340" s="50"/>
      <c r="K340" s="33"/>
    </row>
    <row r="341" spans="1:11" x14ac:dyDescent="0.25">
      <c r="A341" s="33"/>
      <c r="B341" s="33"/>
      <c r="C341" s="33"/>
      <c r="D341" s="33"/>
      <c r="E341" s="50"/>
      <c r="F341" s="33"/>
      <c r="G341" s="33"/>
      <c r="H341" s="55"/>
      <c r="I341" s="33"/>
      <c r="J341" s="50"/>
      <c r="K341" s="33"/>
    </row>
    <row r="342" spans="1:11" x14ac:dyDescent="0.25">
      <c r="A342" s="33"/>
      <c r="B342" s="33"/>
      <c r="C342" s="33"/>
      <c r="D342" s="33"/>
      <c r="E342" s="50"/>
      <c r="F342" s="33"/>
      <c r="G342" s="33"/>
      <c r="H342" s="55"/>
      <c r="I342" s="33"/>
      <c r="J342" s="50"/>
      <c r="K342" s="33"/>
    </row>
    <row r="343" spans="1:11" x14ac:dyDescent="0.25">
      <c r="A343" s="33"/>
      <c r="B343" s="33"/>
      <c r="C343" s="33"/>
      <c r="D343" s="33"/>
      <c r="E343" s="50"/>
      <c r="F343" s="33"/>
      <c r="G343" s="33"/>
      <c r="H343" s="55"/>
      <c r="I343" s="33"/>
      <c r="J343" s="50"/>
      <c r="K343" s="33"/>
    </row>
    <row r="344" spans="1:11" x14ac:dyDescent="0.25">
      <c r="A344" s="33"/>
      <c r="B344" s="33"/>
      <c r="C344" s="33"/>
      <c r="D344" s="33"/>
      <c r="E344" s="50"/>
      <c r="F344" s="33"/>
      <c r="G344" s="33"/>
      <c r="H344" s="55"/>
      <c r="I344" s="33"/>
      <c r="J344" s="50"/>
      <c r="K344" s="33"/>
    </row>
    <row r="345" spans="1:11" x14ac:dyDescent="0.25">
      <c r="A345" s="33"/>
      <c r="B345" s="33"/>
      <c r="C345" s="33"/>
      <c r="D345" s="33"/>
      <c r="E345" s="50"/>
      <c r="F345" s="33"/>
      <c r="G345" s="33"/>
      <c r="H345" s="55"/>
      <c r="I345" s="33"/>
      <c r="J345" s="50"/>
      <c r="K345" s="33"/>
    </row>
    <row r="346" spans="1:11" x14ac:dyDescent="0.25">
      <c r="A346" s="33"/>
      <c r="B346" s="33"/>
      <c r="C346" s="33"/>
      <c r="D346" s="33"/>
      <c r="E346" s="50"/>
      <c r="F346" s="33"/>
      <c r="G346" s="33"/>
      <c r="H346" s="55"/>
      <c r="I346" s="33"/>
      <c r="J346" s="50"/>
      <c r="K346" s="33"/>
    </row>
    <row r="347" spans="1:11" x14ac:dyDescent="0.25">
      <c r="A347" s="33"/>
      <c r="B347" s="33"/>
      <c r="C347" s="33"/>
      <c r="D347" s="33"/>
      <c r="E347" s="50"/>
      <c r="F347" s="33"/>
      <c r="G347" s="33"/>
      <c r="H347" s="55"/>
      <c r="I347" s="33"/>
      <c r="J347" s="50"/>
      <c r="K347" s="33"/>
    </row>
    <row r="348" spans="1:11" x14ac:dyDescent="0.25">
      <c r="A348" s="33"/>
      <c r="B348" s="33"/>
      <c r="C348" s="33"/>
      <c r="D348" s="33"/>
      <c r="E348" s="50"/>
      <c r="F348" s="33"/>
      <c r="G348" s="33"/>
      <c r="H348" s="55"/>
      <c r="I348" s="33"/>
      <c r="J348" s="50"/>
      <c r="K348" s="33"/>
    </row>
    <row r="349" spans="1:11" x14ac:dyDescent="0.25">
      <c r="A349" s="33"/>
      <c r="B349" s="33"/>
      <c r="C349" s="33"/>
      <c r="D349" s="33"/>
      <c r="E349" s="50"/>
      <c r="F349" s="33"/>
      <c r="G349" s="33"/>
      <c r="H349" s="55"/>
      <c r="I349" s="33"/>
      <c r="J349" s="50"/>
      <c r="K349" s="33"/>
    </row>
    <row r="350" spans="1:11" x14ac:dyDescent="0.25">
      <c r="A350" s="33"/>
      <c r="B350" s="33"/>
      <c r="C350" s="33"/>
      <c r="D350" s="33"/>
      <c r="E350" s="50"/>
      <c r="F350" s="33"/>
      <c r="G350" s="33"/>
      <c r="H350" s="55"/>
      <c r="I350" s="33"/>
      <c r="J350" s="50"/>
      <c r="K350" s="33"/>
    </row>
    <row r="351" spans="1:11" x14ac:dyDescent="0.25">
      <c r="A351" s="33"/>
      <c r="B351" s="33"/>
      <c r="C351" s="33"/>
      <c r="D351" s="33"/>
      <c r="E351" s="50"/>
      <c r="F351" s="33"/>
      <c r="G351" s="33"/>
      <c r="H351" s="55"/>
      <c r="I351" s="33"/>
      <c r="J351" s="50"/>
      <c r="K351" s="33"/>
    </row>
    <row r="352" spans="1:11" x14ac:dyDescent="0.25">
      <c r="A352" s="33"/>
      <c r="B352" s="33"/>
      <c r="C352" s="33"/>
      <c r="D352" s="33"/>
      <c r="E352" s="50"/>
      <c r="F352" s="33"/>
      <c r="G352" s="33"/>
      <c r="H352" s="55"/>
      <c r="I352" s="33"/>
      <c r="J352" s="50"/>
      <c r="K352" s="33"/>
    </row>
    <row r="353" spans="1:11" x14ac:dyDescent="0.25">
      <c r="A353" s="33"/>
      <c r="B353" s="33"/>
      <c r="C353" s="33"/>
      <c r="D353" s="33"/>
      <c r="E353" s="50"/>
      <c r="F353" s="33"/>
      <c r="G353" s="33"/>
      <c r="H353" s="55"/>
      <c r="I353" s="33"/>
      <c r="J353" s="50"/>
      <c r="K353" s="33"/>
    </row>
    <row r="354" spans="1:11" x14ac:dyDescent="0.25">
      <c r="A354" s="33"/>
      <c r="B354" s="33"/>
      <c r="C354" s="33"/>
      <c r="D354" s="33"/>
      <c r="E354" s="50"/>
      <c r="F354" s="33"/>
      <c r="G354" s="33"/>
      <c r="H354" s="55"/>
      <c r="I354" s="33"/>
      <c r="J354" s="50"/>
      <c r="K354" s="33"/>
    </row>
    <row r="355" spans="1:11" x14ac:dyDescent="0.25">
      <c r="A355" s="33"/>
      <c r="B355" s="33"/>
      <c r="C355" s="33"/>
      <c r="D355" s="33"/>
      <c r="E355" s="50"/>
      <c r="F355" s="33"/>
      <c r="G355" s="33"/>
      <c r="H355" s="55"/>
      <c r="I355" s="33"/>
      <c r="J355" s="50"/>
      <c r="K355" s="33"/>
    </row>
    <row r="356" spans="1:11" x14ac:dyDescent="0.25">
      <c r="A356" s="33"/>
      <c r="B356" s="33"/>
      <c r="C356" s="33"/>
      <c r="D356" s="33"/>
      <c r="E356" s="50"/>
      <c r="F356" s="33"/>
      <c r="G356" s="33"/>
      <c r="H356" s="55"/>
      <c r="I356" s="33"/>
      <c r="J356" s="50"/>
      <c r="K356" s="33"/>
    </row>
    <row r="357" spans="1:11" x14ac:dyDescent="0.25">
      <c r="A357" s="33"/>
      <c r="B357" s="33"/>
      <c r="C357" s="33"/>
      <c r="D357" s="33"/>
      <c r="E357" s="50"/>
      <c r="F357" s="33"/>
      <c r="G357" s="33"/>
      <c r="H357" s="55"/>
      <c r="I357" s="33"/>
      <c r="J357" s="50"/>
      <c r="K357" s="33"/>
    </row>
    <row r="358" spans="1:11" x14ac:dyDescent="0.25">
      <c r="A358" s="33"/>
      <c r="B358" s="33"/>
      <c r="C358" s="33"/>
      <c r="D358" s="33"/>
      <c r="E358" s="50"/>
      <c r="F358" s="33"/>
      <c r="G358" s="33"/>
      <c r="H358" s="55"/>
      <c r="I358" s="33"/>
      <c r="J358" s="50"/>
      <c r="K358" s="33"/>
    </row>
    <row r="359" spans="1:11" x14ac:dyDescent="0.25">
      <c r="A359" s="33"/>
      <c r="B359" s="33"/>
      <c r="C359" s="33"/>
      <c r="D359" s="33"/>
      <c r="E359" s="50"/>
      <c r="F359" s="33"/>
      <c r="G359" s="33"/>
      <c r="H359" s="55"/>
      <c r="I359" s="33"/>
      <c r="J359" s="50"/>
      <c r="K359" s="33"/>
    </row>
    <row r="360" spans="1:11" x14ac:dyDescent="0.25">
      <c r="A360" s="33"/>
      <c r="B360" s="33"/>
      <c r="C360" s="33"/>
      <c r="D360" s="33"/>
      <c r="E360" s="50"/>
      <c r="F360" s="33"/>
      <c r="G360" s="33"/>
      <c r="H360" s="55"/>
      <c r="I360" s="33"/>
      <c r="J360" s="50"/>
      <c r="K360" s="33"/>
    </row>
    <row r="361" spans="1:11" x14ac:dyDescent="0.25">
      <c r="A361" s="33"/>
      <c r="B361" s="33"/>
      <c r="C361" s="33"/>
      <c r="D361" s="33"/>
      <c r="E361" s="50"/>
      <c r="F361" s="33"/>
      <c r="G361" s="33"/>
      <c r="H361" s="55"/>
      <c r="I361" s="33"/>
      <c r="J361" s="50"/>
      <c r="K361" s="33"/>
    </row>
    <row r="362" spans="1:11" x14ac:dyDescent="0.25">
      <c r="A362" s="33"/>
      <c r="B362" s="33"/>
      <c r="C362" s="33"/>
      <c r="D362" s="33"/>
      <c r="E362" s="50"/>
      <c r="F362" s="33"/>
      <c r="G362" s="33"/>
      <c r="H362" s="55"/>
      <c r="I362" s="33"/>
      <c r="J362" s="50"/>
      <c r="K362" s="33"/>
    </row>
    <row r="363" spans="1:11" x14ac:dyDescent="0.25">
      <c r="A363" s="33"/>
      <c r="B363" s="33"/>
      <c r="C363" s="33"/>
      <c r="D363" s="33"/>
      <c r="E363" s="50"/>
      <c r="F363" s="33"/>
      <c r="G363" s="33"/>
      <c r="H363" s="55"/>
      <c r="I363" s="33"/>
      <c r="J363" s="50"/>
      <c r="K363" s="33"/>
    </row>
    <row r="364" spans="1:11" x14ac:dyDescent="0.25">
      <c r="A364" s="33"/>
      <c r="B364" s="33"/>
      <c r="C364" s="33"/>
      <c r="D364" s="33"/>
      <c r="E364" s="50"/>
      <c r="F364" s="33"/>
      <c r="G364" s="33"/>
      <c r="H364" s="55"/>
      <c r="I364" s="33"/>
      <c r="J364" s="50"/>
      <c r="K364" s="33"/>
    </row>
    <row r="365" spans="1:11" x14ac:dyDescent="0.25">
      <c r="A365" s="33"/>
      <c r="B365" s="33"/>
      <c r="C365" s="33"/>
      <c r="D365" s="33"/>
      <c r="E365" s="50"/>
      <c r="F365" s="33"/>
      <c r="G365" s="33"/>
      <c r="H365" s="55"/>
      <c r="I365" s="33"/>
      <c r="J365" s="50"/>
      <c r="K365" s="33"/>
    </row>
    <row r="366" spans="1:11" x14ac:dyDescent="0.25">
      <c r="A366" s="33"/>
      <c r="B366" s="33"/>
      <c r="C366" s="33"/>
      <c r="D366" s="33"/>
      <c r="E366" s="50"/>
      <c r="F366" s="33"/>
      <c r="G366" s="33"/>
      <c r="H366" s="55"/>
      <c r="I366" s="33"/>
      <c r="J366" s="50"/>
      <c r="K366" s="33"/>
    </row>
    <row r="367" spans="1:11" x14ac:dyDescent="0.25">
      <c r="A367" s="33"/>
      <c r="B367" s="33"/>
      <c r="C367" s="33"/>
      <c r="D367" s="33"/>
      <c r="E367" s="50"/>
      <c r="F367" s="33"/>
      <c r="G367" s="33"/>
      <c r="H367" s="55"/>
      <c r="I367" s="33"/>
      <c r="J367" s="50"/>
      <c r="K367" s="33"/>
    </row>
    <row r="368" spans="1:11" x14ac:dyDescent="0.25">
      <c r="A368" s="33"/>
      <c r="B368" s="33"/>
      <c r="C368" s="33"/>
      <c r="D368" s="33"/>
      <c r="E368" s="50"/>
      <c r="F368" s="33"/>
      <c r="G368" s="33"/>
      <c r="H368" s="55"/>
      <c r="I368" s="33"/>
      <c r="J368" s="50"/>
      <c r="K368" s="33"/>
    </row>
    <row r="369" spans="1:11" x14ac:dyDescent="0.25">
      <c r="A369" s="33"/>
      <c r="B369" s="33"/>
      <c r="C369" s="33"/>
      <c r="D369" s="33"/>
      <c r="E369" s="50"/>
      <c r="F369" s="33"/>
      <c r="G369" s="33"/>
      <c r="H369" s="55"/>
      <c r="I369" s="33"/>
      <c r="J369" s="50"/>
      <c r="K369" s="33"/>
    </row>
    <row r="370" spans="1:11" x14ac:dyDescent="0.25">
      <c r="A370" s="33"/>
      <c r="B370" s="33"/>
      <c r="C370" s="33"/>
      <c r="D370" s="33"/>
      <c r="E370" s="50"/>
      <c r="F370" s="33"/>
      <c r="G370" s="33"/>
      <c r="H370" s="55"/>
      <c r="I370" s="33"/>
      <c r="J370" s="50"/>
      <c r="K370" s="33"/>
    </row>
    <row r="371" spans="1:11" x14ac:dyDescent="0.25">
      <c r="A371" s="33"/>
      <c r="B371" s="33"/>
      <c r="C371" s="33"/>
      <c r="D371" s="33"/>
      <c r="E371" s="50"/>
      <c r="F371" s="33"/>
      <c r="G371" s="33"/>
      <c r="H371" s="55"/>
      <c r="I371" s="33"/>
      <c r="J371" s="50"/>
      <c r="K371" s="33"/>
    </row>
    <row r="372" spans="1:11" x14ac:dyDescent="0.25">
      <c r="A372" s="33"/>
      <c r="B372" s="33"/>
      <c r="C372" s="33"/>
      <c r="D372" s="33"/>
      <c r="E372" s="50"/>
      <c r="F372" s="33"/>
      <c r="G372" s="33"/>
      <c r="H372" s="55"/>
      <c r="I372" s="33"/>
      <c r="J372" s="50"/>
      <c r="K372" s="33"/>
    </row>
    <row r="373" spans="1:11" x14ac:dyDescent="0.25">
      <c r="A373" s="33"/>
      <c r="B373" s="33"/>
      <c r="C373" s="33"/>
      <c r="D373" s="33"/>
      <c r="E373" s="50"/>
      <c r="F373" s="33"/>
      <c r="G373" s="33"/>
      <c r="H373" s="55"/>
      <c r="I373" s="33"/>
      <c r="J373" s="50"/>
      <c r="K373" s="33"/>
    </row>
    <row r="374" spans="1:11" x14ac:dyDescent="0.25">
      <c r="A374" s="33"/>
      <c r="B374" s="33"/>
      <c r="C374" s="33"/>
      <c r="D374" s="33"/>
      <c r="E374" s="50"/>
      <c r="F374" s="33"/>
      <c r="G374" s="33"/>
      <c r="H374" s="55"/>
      <c r="I374" s="33"/>
      <c r="J374" s="50"/>
      <c r="K374" s="33"/>
    </row>
    <row r="375" spans="1:11" x14ac:dyDescent="0.25">
      <c r="A375" s="33"/>
      <c r="B375" s="33"/>
      <c r="C375" s="33"/>
      <c r="D375" s="33"/>
      <c r="E375" s="50"/>
      <c r="F375" s="33"/>
      <c r="G375" s="33"/>
      <c r="H375" s="55"/>
      <c r="I375" s="33"/>
      <c r="J375" s="50"/>
      <c r="K375" s="33"/>
    </row>
    <row r="376" spans="1:11" x14ac:dyDescent="0.25">
      <c r="A376" s="33"/>
      <c r="B376" s="33"/>
      <c r="C376" s="33"/>
      <c r="D376" s="33"/>
      <c r="E376" s="50"/>
      <c r="F376" s="33"/>
      <c r="G376" s="33"/>
      <c r="H376" s="55"/>
      <c r="I376" s="33"/>
      <c r="J376" s="50"/>
      <c r="K376" s="33"/>
    </row>
    <row r="377" spans="1:11" x14ac:dyDescent="0.25">
      <c r="A377" s="33"/>
      <c r="B377" s="33"/>
      <c r="C377" s="33"/>
      <c r="D377" s="33"/>
      <c r="E377" s="50"/>
      <c r="F377" s="33"/>
      <c r="G377" s="33"/>
      <c r="H377" s="55"/>
      <c r="I377" s="33"/>
      <c r="J377" s="50"/>
      <c r="K377" s="33"/>
    </row>
    <row r="378" spans="1:11" x14ac:dyDescent="0.25">
      <c r="A378" s="33"/>
      <c r="B378" s="33"/>
      <c r="C378" s="33"/>
      <c r="D378" s="33"/>
      <c r="E378" s="50"/>
      <c r="F378" s="33"/>
      <c r="G378" s="33"/>
      <c r="H378" s="55"/>
      <c r="I378" s="33"/>
      <c r="J378" s="50"/>
      <c r="K378" s="33"/>
    </row>
    <row r="379" spans="1:11" x14ac:dyDescent="0.25">
      <c r="A379" s="33"/>
      <c r="B379" s="33"/>
      <c r="C379" s="33"/>
      <c r="D379" s="33"/>
      <c r="E379" s="50"/>
      <c r="F379" s="33"/>
      <c r="G379" s="33"/>
      <c r="H379" s="55"/>
      <c r="I379" s="33"/>
      <c r="J379" s="50"/>
      <c r="K379" s="33"/>
    </row>
    <row r="380" spans="1:11" x14ac:dyDescent="0.25">
      <c r="A380" s="33"/>
      <c r="B380" s="33"/>
      <c r="C380" s="33"/>
      <c r="D380" s="33"/>
      <c r="E380" s="50"/>
      <c r="F380" s="33"/>
      <c r="G380" s="33"/>
      <c r="H380" s="55"/>
      <c r="I380" s="33"/>
      <c r="J380" s="50"/>
      <c r="K380" s="33"/>
    </row>
    <row r="381" spans="1:11" x14ac:dyDescent="0.25">
      <c r="A381" s="33"/>
      <c r="B381" s="33"/>
      <c r="C381" s="33"/>
      <c r="D381" s="33"/>
      <c r="E381" s="50"/>
      <c r="F381" s="33"/>
      <c r="G381" s="33"/>
      <c r="H381" s="55"/>
      <c r="I381" s="33"/>
      <c r="J381" s="50"/>
      <c r="K381" s="33"/>
    </row>
    <row r="382" spans="1:11" x14ac:dyDescent="0.25">
      <c r="A382" s="33"/>
      <c r="B382" s="33"/>
      <c r="C382" s="33"/>
      <c r="D382" s="33"/>
      <c r="E382" s="50"/>
      <c r="F382" s="33"/>
      <c r="G382" s="33"/>
      <c r="H382" s="55"/>
      <c r="I382" s="33"/>
      <c r="J382" s="50"/>
      <c r="K382" s="33"/>
    </row>
    <row r="383" spans="1:11" x14ac:dyDescent="0.25">
      <c r="A383" s="33"/>
      <c r="B383" s="33"/>
      <c r="C383" s="33"/>
      <c r="D383" s="33"/>
      <c r="E383" s="50"/>
      <c r="F383" s="33"/>
      <c r="G383" s="33"/>
      <c r="H383" s="55"/>
      <c r="I383" s="33"/>
      <c r="J383" s="50"/>
      <c r="K383" s="33"/>
    </row>
    <row r="384" spans="1:11" x14ac:dyDescent="0.25">
      <c r="A384" s="33"/>
      <c r="B384" s="33"/>
      <c r="C384" s="33"/>
      <c r="D384" s="33"/>
      <c r="E384" s="50"/>
      <c r="F384" s="33"/>
      <c r="G384" s="33"/>
      <c r="H384" s="55"/>
      <c r="I384" s="33"/>
      <c r="J384" s="50"/>
      <c r="K384" s="33"/>
    </row>
    <row r="385" spans="1:11" x14ac:dyDescent="0.25">
      <c r="A385" s="33"/>
      <c r="B385" s="33"/>
      <c r="C385" s="33"/>
      <c r="D385" s="33"/>
      <c r="E385" s="50"/>
      <c r="F385" s="33"/>
      <c r="G385" s="33"/>
      <c r="H385" s="55"/>
      <c r="I385" s="33"/>
      <c r="J385" s="50"/>
      <c r="K385" s="33"/>
    </row>
    <row r="386" spans="1:11" x14ac:dyDescent="0.25">
      <c r="A386" s="33"/>
      <c r="B386" s="33"/>
      <c r="C386" s="33"/>
      <c r="D386" s="33"/>
      <c r="E386" s="50"/>
      <c r="F386" s="33"/>
      <c r="G386" s="33"/>
      <c r="H386" s="55"/>
      <c r="I386" s="33"/>
      <c r="J386" s="50"/>
      <c r="K386" s="33"/>
    </row>
    <row r="387" spans="1:11" x14ac:dyDescent="0.25">
      <c r="A387" s="33"/>
      <c r="B387" s="33"/>
      <c r="C387" s="33"/>
      <c r="D387" s="33"/>
      <c r="E387" s="50"/>
      <c r="F387" s="33"/>
      <c r="G387" s="33"/>
      <c r="H387" s="55"/>
      <c r="I387" s="33"/>
      <c r="J387" s="50"/>
      <c r="K387" s="33"/>
    </row>
    <row r="388" spans="1:11" x14ac:dyDescent="0.25">
      <c r="A388" s="33"/>
      <c r="B388" s="33"/>
      <c r="C388" s="33"/>
      <c r="D388" s="33"/>
      <c r="E388" s="50"/>
      <c r="F388" s="33"/>
      <c r="G388" s="33"/>
      <c r="H388" s="55"/>
      <c r="I388" s="33"/>
      <c r="J388" s="50"/>
      <c r="K388" s="33"/>
    </row>
    <row r="389" spans="1:11" x14ac:dyDescent="0.25">
      <c r="A389" s="33"/>
      <c r="B389" s="33"/>
      <c r="C389" s="33"/>
      <c r="D389" s="33"/>
      <c r="E389" s="50"/>
      <c r="F389" s="33"/>
      <c r="G389" s="33"/>
      <c r="H389" s="55"/>
      <c r="I389" s="33"/>
      <c r="J389" s="50"/>
      <c r="K389" s="33"/>
    </row>
    <row r="390" spans="1:11" x14ac:dyDescent="0.25">
      <c r="A390" s="33"/>
      <c r="B390" s="33"/>
      <c r="C390" s="33"/>
      <c r="D390" s="33"/>
      <c r="E390" s="50"/>
      <c r="F390" s="33"/>
      <c r="G390" s="33"/>
      <c r="H390" s="55"/>
      <c r="I390" s="33"/>
      <c r="J390" s="50"/>
      <c r="K390" s="33"/>
    </row>
    <row r="391" spans="1:11" x14ac:dyDescent="0.25">
      <c r="A391" s="33"/>
      <c r="B391" s="33"/>
      <c r="C391" s="33"/>
      <c r="D391" s="33"/>
      <c r="E391" s="50"/>
      <c r="F391" s="33"/>
      <c r="G391" s="33"/>
      <c r="H391" s="55"/>
      <c r="I391" s="33"/>
      <c r="J391" s="50"/>
      <c r="K391" s="33"/>
    </row>
    <row r="392" spans="1:11" x14ac:dyDescent="0.25">
      <c r="A392" s="33"/>
      <c r="B392" s="33"/>
      <c r="C392" s="33"/>
      <c r="D392" s="33"/>
      <c r="E392" s="50"/>
      <c r="F392" s="33"/>
      <c r="G392" s="33"/>
      <c r="H392" s="55"/>
      <c r="I392" s="33"/>
      <c r="J392" s="50"/>
      <c r="K392" s="33"/>
    </row>
    <row r="393" spans="1:11" x14ac:dyDescent="0.25">
      <c r="A393" s="33"/>
      <c r="B393" s="33"/>
      <c r="C393" s="33"/>
      <c r="D393" s="33"/>
      <c r="E393" s="50"/>
      <c r="F393" s="33"/>
      <c r="G393" s="33"/>
      <c r="H393" s="55"/>
      <c r="I393" s="33"/>
      <c r="J393" s="50"/>
      <c r="K393" s="33"/>
    </row>
    <row r="394" spans="1:11" x14ac:dyDescent="0.25">
      <c r="A394" s="33"/>
      <c r="B394" s="33"/>
      <c r="C394" s="33"/>
      <c r="D394" s="33"/>
      <c r="E394" s="50"/>
      <c r="F394" s="33"/>
      <c r="G394" s="33"/>
      <c r="H394" s="55"/>
      <c r="I394" s="33"/>
      <c r="J394" s="50"/>
      <c r="K394" s="33"/>
    </row>
    <row r="395" spans="1:11" x14ac:dyDescent="0.25">
      <c r="A395" s="33"/>
      <c r="B395" s="33"/>
      <c r="C395" s="33"/>
      <c r="D395" s="33"/>
      <c r="E395" s="50"/>
      <c r="F395" s="33"/>
      <c r="G395" s="33"/>
      <c r="H395" s="55"/>
      <c r="I395" s="33"/>
      <c r="J395" s="50"/>
      <c r="K395" s="33"/>
    </row>
    <row r="396" spans="1:11" x14ac:dyDescent="0.25">
      <c r="A396" s="33"/>
      <c r="B396" s="33"/>
      <c r="C396" s="33"/>
      <c r="D396" s="33"/>
      <c r="E396" s="50"/>
      <c r="F396" s="33"/>
      <c r="G396" s="33"/>
      <c r="H396" s="55"/>
      <c r="I396" s="33"/>
      <c r="J396" s="50"/>
      <c r="K396" s="33"/>
    </row>
    <row r="397" spans="1:11" x14ac:dyDescent="0.25">
      <c r="A397" s="33"/>
      <c r="B397" s="33"/>
      <c r="C397" s="33"/>
      <c r="D397" s="33"/>
      <c r="E397" s="50"/>
      <c r="F397" s="33"/>
      <c r="G397" s="33"/>
      <c r="H397" s="55"/>
      <c r="I397" s="33"/>
      <c r="J397" s="50"/>
      <c r="K397" s="33"/>
    </row>
    <row r="398" spans="1:11" x14ac:dyDescent="0.25">
      <c r="A398" s="33"/>
      <c r="B398" s="33"/>
      <c r="C398" s="33"/>
      <c r="D398" s="33"/>
      <c r="E398" s="50"/>
      <c r="F398" s="33"/>
      <c r="G398" s="33"/>
      <c r="H398" s="55"/>
      <c r="I398" s="33"/>
      <c r="J398" s="50"/>
      <c r="K398" s="33"/>
    </row>
    <row r="399" spans="1:11" x14ac:dyDescent="0.25">
      <c r="A399" s="33"/>
      <c r="B399" s="33"/>
      <c r="C399" s="33"/>
      <c r="D399" s="33"/>
      <c r="E399" s="50"/>
      <c r="F399" s="33"/>
      <c r="G399" s="33"/>
      <c r="H399" s="55"/>
      <c r="I399" s="33"/>
      <c r="J399" s="50"/>
      <c r="K399" s="33"/>
    </row>
    <row r="400" spans="1:11" x14ac:dyDescent="0.25">
      <c r="A400" s="33"/>
      <c r="B400" s="33"/>
      <c r="C400" s="33"/>
      <c r="D400" s="33"/>
      <c r="E400" s="50"/>
      <c r="F400" s="33"/>
      <c r="G400" s="33"/>
      <c r="H400" s="55"/>
      <c r="I400" s="33"/>
      <c r="J400" s="50"/>
      <c r="K400" s="33"/>
    </row>
    <row r="401" spans="1:11" x14ac:dyDescent="0.25">
      <c r="A401" s="33"/>
      <c r="B401" s="33"/>
      <c r="C401" s="33"/>
      <c r="D401" s="33"/>
      <c r="E401" s="50"/>
      <c r="F401" s="33"/>
      <c r="G401" s="33"/>
      <c r="H401" s="55"/>
      <c r="I401" s="33"/>
      <c r="J401" s="50"/>
      <c r="K401" s="33"/>
    </row>
    <row r="402" spans="1:11" x14ac:dyDescent="0.25">
      <c r="A402" s="33"/>
      <c r="B402" s="33"/>
      <c r="C402" s="33"/>
      <c r="D402" s="33"/>
      <c r="E402" s="50"/>
      <c r="F402" s="33"/>
      <c r="G402" s="33"/>
      <c r="H402" s="55"/>
      <c r="I402" s="33"/>
      <c r="J402" s="50"/>
      <c r="K402" s="33"/>
    </row>
    <row r="403" spans="1:11" x14ac:dyDescent="0.25">
      <c r="A403" s="33"/>
      <c r="B403" s="33"/>
      <c r="C403" s="33"/>
      <c r="D403" s="33"/>
      <c r="E403" s="50"/>
      <c r="F403" s="33"/>
      <c r="G403" s="33"/>
      <c r="H403" s="55"/>
      <c r="I403" s="33"/>
      <c r="J403" s="50"/>
      <c r="K403" s="33"/>
    </row>
    <row r="404" spans="1:11" x14ac:dyDescent="0.25">
      <c r="A404" s="33"/>
      <c r="B404" s="33"/>
      <c r="C404" s="33"/>
      <c r="D404" s="33"/>
      <c r="E404" s="50"/>
      <c r="F404" s="33"/>
      <c r="G404" s="33"/>
      <c r="H404" s="55"/>
      <c r="I404" s="33"/>
      <c r="J404" s="50"/>
      <c r="K404" s="33"/>
    </row>
    <row r="405" spans="1:11" x14ac:dyDescent="0.25">
      <c r="A405" s="33"/>
      <c r="B405" s="33"/>
      <c r="C405" s="33"/>
      <c r="D405" s="33"/>
      <c r="E405" s="50"/>
      <c r="F405" s="33"/>
      <c r="G405" s="33"/>
      <c r="H405" s="55"/>
      <c r="I405" s="33"/>
      <c r="J405" s="50"/>
      <c r="K405" s="33"/>
    </row>
    <row r="406" spans="1:11" x14ac:dyDescent="0.25">
      <c r="A406" s="33"/>
      <c r="B406" s="33"/>
      <c r="C406" s="33"/>
      <c r="D406" s="33"/>
      <c r="E406" s="50"/>
      <c r="F406" s="33"/>
      <c r="G406" s="33"/>
      <c r="H406" s="55"/>
      <c r="I406" s="33"/>
      <c r="J406" s="50"/>
      <c r="K406" s="33"/>
    </row>
    <row r="407" spans="1:11" x14ac:dyDescent="0.25">
      <c r="A407" s="33"/>
      <c r="B407" s="33"/>
      <c r="C407" s="33"/>
      <c r="D407" s="33"/>
      <c r="E407" s="50"/>
      <c r="F407" s="33"/>
      <c r="G407" s="33"/>
      <c r="H407" s="55"/>
      <c r="I407" s="33"/>
      <c r="J407" s="50"/>
      <c r="K407" s="33"/>
    </row>
    <row r="408" spans="1:11" x14ac:dyDescent="0.25">
      <c r="A408" s="33"/>
      <c r="B408" s="33"/>
      <c r="C408" s="33"/>
      <c r="D408" s="33"/>
      <c r="E408" s="50"/>
      <c r="F408" s="33"/>
      <c r="G408" s="33"/>
      <c r="H408" s="55"/>
      <c r="I408" s="33"/>
      <c r="J408" s="50"/>
      <c r="K408" s="33"/>
    </row>
    <row r="409" spans="1:11" x14ac:dyDescent="0.25">
      <c r="A409" s="33"/>
      <c r="B409" s="33"/>
      <c r="C409" s="33"/>
      <c r="D409" s="33"/>
      <c r="E409" s="50"/>
      <c r="F409" s="33"/>
      <c r="G409" s="33"/>
      <c r="H409" s="55"/>
      <c r="I409" s="33"/>
      <c r="J409" s="50"/>
      <c r="K409" s="33"/>
    </row>
    <row r="410" spans="1:11" x14ac:dyDescent="0.25">
      <c r="A410" s="33"/>
      <c r="B410" s="33"/>
      <c r="C410" s="33"/>
      <c r="D410" s="33"/>
      <c r="E410" s="50"/>
      <c r="F410" s="33"/>
      <c r="G410" s="33"/>
      <c r="H410" s="55"/>
      <c r="I410" s="33"/>
      <c r="J410" s="50"/>
      <c r="K410" s="33"/>
    </row>
    <row r="411" spans="1:11" x14ac:dyDescent="0.25">
      <c r="A411" s="33"/>
      <c r="B411" s="33"/>
      <c r="C411" s="33"/>
      <c r="D411" s="33"/>
      <c r="E411" s="50"/>
      <c r="F411" s="33"/>
      <c r="G411" s="33"/>
      <c r="H411" s="55"/>
      <c r="I411" s="33"/>
      <c r="J411" s="50"/>
      <c r="K411" s="33"/>
    </row>
    <row r="412" spans="1:11" x14ac:dyDescent="0.25">
      <c r="A412" s="33"/>
      <c r="B412" s="33"/>
      <c r="C412" s="33"/>
      <c r="D412" s="33"/>
      <c r="E412" s="50"/>
      <c r="F412" s="33"/>
      <c r="G412" s="33"/>
      <c r="H412" s="55"/>
      <c r="I412" s="33"/>
      <c r="J412" s="50"/>
      <c r="K412" s="33"/>
    </row>
    <row r="413" spans="1:11" x14ac:dyDescent="0.25">
      <c r="A413" s="33"/>
      <c r="B413" s="33"/>
      <c r="C413" s="33"/>
      <c r="D413" s="33"/>
      <c r="E413" s="50"/>
      <c r="F413" s="33"/>
      <c r="G413" s="33"/>
      <c r="H413" s="55"/>
      <c r="I413" s="33"/>
      <c r="J413" s="50"/>
      <c r="K413" s="33"/>
    </row>
    <row r="414" spans="1:11" x14ac:dyDescent="0.25">
      <c r="A414" s="33"/>
      <c r="B414" s="33"/>
      <c r="C414" s="33"/>
      <c r="D414" s="33"/>
      <c r="E414" s="50"/>
      <c r="F414" s="33"/>
      <c r="G414" s="33"/>
      <c r="H414" s="55"/>
      <c r="I414" s="33"/>
      <c r="J414" s="50"/>
      <c r="K414" s="33"/>
    </row>
    <row r="415" spans="1:11" x14ac:dyDescent="0.25">
      <c r="A415" s="33"/>
      <c r="B415" s="33"/>
      <c r="C415" s="33"/>
      <c r="D415" s="33"/>
      <c r="E415" s="50"/>
      <c r="F415" s="33"/>
      <c r="G415" s="33"/>
      <c r="H415" s="55"/>
      <c r="I415" s="33"/>
      <c r="J415" s="50"/>
      <c r="K415" s="33"/>
    </row>
    <row r="416" spans="1:11" x14ac:dyDescent="0.25">
      <c r="A416" s="33"/>
      <c r="B416" s="33"/>
      <c r="C416" s="33"/>
      <c r="D416" s="33"/>
      <c r="E416" s="50"/>
      <c r="F416" s="33"/>
      <c r="G416" s="33"/>
      <c r="H416" s="55"/>
      <c r="I416" s="33"/>
      <c r="J416" s="50"/>
      <c r="K416" s="33"/>
    </row>
    <row r="417" spans="1:11" x14ac:dyDescent="0.25">
      <c r="A417" s="33"/>
      <c r="B417" s="33"/>
      <c r="C417" s="33"/>
      <c r="D417" s="33"/>
      <c r="E417" s="50"/>
      <c r="F417" s="33"/>
      <c r="G417" s="33"/>
      <c r="H417" s="55"/>
      <c r="I417" s="33"/>
      <c r="J417" s="50"/>
      <c r="K417" s="33"/>
    </row>
    <row r="418" spans="1:11" x14ac:dyDescent="0.25">
      <c r="A418" s="33"/>
      <c r="B418" s="33"/>
      <c r="C418" s="33"/>
      <c r="D418" s="33"/>
      <c r="E418" s="50"/>
      <c r="F418" s="33"/>
      <c r="G418" s="33"/>
      <c r="H418" s="55"/>
      <c r="I418" s="33"/>
      <c r="J418" s="50"/>
      <c r="K418" s="33"/>
    </row>
    <row r="419" spans="1:11" x14ac:dyDescent="0.25">
      <c r="A419" s="33"/>
      <c r="B419" s="33"/>
      <c r="C419" s="33"/>
      <c r="D419" s="33"/>
      <c r="E419" s="50"/>
      <c r="F419" s="33"/>
      <c r="G419" s="33"/>
      <c r="H419" s="55"/>
      <c r="I419" s="33"/>
      <c r="J419" s="50"/>
      <c r="K419" s="33"/>
    </row>
    <row r="420" spans="1:11" x14ac:dyDescent="0.25">
      <c r="A420" s="33"/>
      <c r="B420" s="33"/>
      <c r="C420" s="33"/>
      <c r="D420" s="33"/>
      <c r="E420" s="50"/>
      <c r="F420" s="33"/>
      <c r="G420" s="33"/>
      <c r="H420" s="55"/>
      <c r="I420" s="33"/>
      <c r="J420" s="50"/>
      <c r="K420" s="33"/>
    </row>
    <row r="421" spans="1:11" x14ac:dyDescent="0.25">
      <c r="A421" s="33"/>
      <c r="B421" s="33"/>
      <c r="C421" s="33"/>
      <c r="D421" s="33"/>
      <c r="E421" s="50"/>
      <c r="F421" s="33"/>
      <c r="G421" s="33"/>
      <c r="H421" s="55"/>
      <c r="I421" s="33"/>
      <c r="J421" s="50"/>
      <c r="K421" s="33"/>
    </row>
    <row r="422" spans="1:11" x14ac:dyDescent="0.25">
      <c r="A422" s="33"/>
      <c r="B422" s="33"/>
      <c r="C422" s="33"/>
      <c r="D422" s="33"/>
      <c r="E422" s="50"/>
      <c r="F422" s="33"/>
      <c r="G422" s="33"/>
      <c r="H422" s="55"/>
      <c r="I422" s="33"/>
      <c r="J422" s="50"/>
      <c r="K422" s="33"/>
    </row>
    <row r="423" spans="1:11" x14ac:dyDescent="0.25">
      <c r="A423" s="33"/>
      <c r="B423" s="33"/>
      <c r="C423" s="33"/>
      <c r="D423" s="33"/>
      <c r="E423" s="50"/>
      <c r="F423" s="33"/>
      <c r="G423" s="33"/>
      <c r="H423" s="55"/>
      <c r="I423" s="33"/>
      <c r="J423" s="50"/>
      <c r="K423" s="33"/>
    </row>
    <row r="424" spans="1:11" x14ac:dyDescent="0.25">
      <c r="A424" s="33"/>
      <c r="B424" s="33"/>
      <c r="C424" s="33"/>
      <c r="D424" s="33"/>
      <c r="E424" s="50"/>
      <c r="F424" s="33"/>
      <c r="G424" s="33"/>
      <c r="H424" s="55"/>
      <c r="I424" s="33"/>
      <c r="J424" s="50"/>
      <c r="K424" s="33"/>
    </row>
    <row r="425" spans="1:11" x14ac:dyDescent="0.25">
      <c r="A425" s="33"/>
      <c r="B425" s="33"/>
      <c r="C425" s="33"/>
      <c r="D425" s="33"/>
      <c r="E425" s="50"/>
      <c r="F425" s="33"/>
      <c r="G425" s="33"/>
      <c r="H425" s="55"/>
      <c r="I425" s="33"/>
      <c r="J425" s="50"/>
      <c r="K425" s="33"/>
    </row>
    <row r="426" spans="1:11" x14ac:dyDescent="0.25">
      <c r="A426" s="33"/>
      <c r="B426" s="33"/>
      <c r="C426" s="33"/>
      <c r="D426" s="33"/>
      <c r="E426" s="50"/>
      <c r="F426" s="33"/>
      <c r="G426" s="33"/>
      <c r="H426" s="55"/>
      <c r="I426" s="33"/>
      <c r="J426" s="50"/>
      <c r="K426" s="33"/>
    </row>
    <row r="427" spans="1:11" x14ac:dyDescent="0.25">
      <c r="A427" s="33"/>
      <c r="B427" s="33"/>
      <c r="C427" s="33"/>
      <c r="D427" s="33"/>
      <c r="E427" s="50"/>
      <c r="F427" s="33"/>
      <c r="G427" s="33"/>
      <c r="H427" s="55"/>
      <c r="I427" s="33"/>
      <c r="J427" s="50"/>
      <c r="K427" s="33"/>
    </row>
    <row r="428" spans="1:11" x14ac:dyDescent="0.25">
      <c r="A428" s="33"/>
      <c r="B428" s="33"/>
      <c r="C428" s="33"/>
      <c r="D428" s="33"/>
      <c r="E428" s="50"/>
      <c r="F428" s="33"/>
      <c r="G428" s="33"/>
      <c r="H428" s="55"/>
      <c r="I428" s="33"/>
      <c r="J428" s="50"/>
      <c r="K428" s="33"/>
    </row>
    <row r="429" spans="1:11" x14ac:dyDescent="0.25">
      <c r="A429" s="33"/>
      <c r="B429" s="33"/>
      <c r="C429" s="33"/>
      <c r="D429" s="33"/>
      <c r="E429" s="50"/>
      <c r="F429" s="33"/>
      <c r="G429" s="33"/>
      <c r="H429" s="55"/>
      <c r="I429" s="33"/>
      <c r="J429" s="50"/>
      <c r="K429" s="33"/>
    </row>
    <row r="430" spans="1:11" x14ac:dyDescent="0.25">
      <c r="A430" s="33"/>
      <c r="B430" s="33"/>
      <c r="C430" s="33"/>
      <c r="D430" s="33"/>
      <c r="E430" s="50"/>
      <c r="F430" s="33"/>
      <c r="G430" s="33"/>
      <c r="H430" s="55"/>
      <c r="I430" s="33"/>
      <c r="J430" s="50"/>
      <c r="K430" s="33"/>
    </row>
    <row r="431" spans="1:11" x14ac:dyDescent="0.25">
      <c r="A431" s="33"/>
      <c r="B431" s="33"/>
      <c r="C431" s="33"/>
      <c r="D431" s="33"/>
      <c r="E431" s="50"/>
      <c r="F431" s="33"/>
      <c r="G431" s="33"/>
      <c r="H431" s="55"/>
      <c r="I431" s="33"/>
      <c r="J431" s="50"/>
      <c r="K431" s="33"/>
    </row>
    <row r="432" spans="1:11" x14ac:dyDescent="0.25">
      <c r="A432" s="33"/>
      <c r="B432" s="33"/>
      <c r="C432" s="33"/>
      <c r="D432" s="33"/>
      <c r="E432" s="50"/>
      <c r="F432" s="33"/>
      <c r="G432" s="33"/>
      <c r="H432" s="55"/>
      <c r="I432" s="33"/>
      <c r="J432" s="50"/>
      <c r="K432" s="33"/>
    </row>
    <row r="433" spans="1:11" x14ac:dyDescent="0.25">
      <c r="A433" s="33"/>
      <c r="B433" s="33"/>
      <c r="C433" s="33"/>
      <c r="D433" s="33"/>
      <c r="E433" s="50"/>
      <c r="F433" s="33"/>
      <c r="G433" s="33"/>
      <c r="H433" s="55"/>
      <c r="I433" s="33"/>
      <c r="J433" s="50"/>
      <c r="K433" s="33"/>
    </row>
    <row r="434" spans="1:11" x14ac:dyDescent="0.25">
      <c r="A434" s="33"/>
      <c r="B434" s="33"/>
      <c r="C434" s="33"/>
      <c r="D434" s="33"/>
      <c r="E434" s="50"/>
      <c r="F434" s="33"/>
      <c r="G434" s="33"/>
      <c r="H434" s="55"/>
      <c r="I434" s="33"/>
      <c r="J434" s="50"/>
      <c r="K434" s="33"/>
    </row>
    <row r="435" spans="1:11" x14ac:dyDescent="0.25">
      <c r="A435" s="33"/>
      <c r="B435" s="33"/>
      <c r="C435" s="33"/>
      <c r="D435" s="33"/>
      <c r="E435" s="50"/>
      <c r="F435" s="33"/>
      <c r="G435" s="33"/>
      <c r="H435" s="55"/>
      <c r="I435" s="33"/>
      <c r="J435" s="50"/>
      <c r="K435" s="33"/>
    </row>
    <row r="436" spans="1:11" x14ac:dyDescent="0.25">
      <c r="A436" s="33"/>
      <c r="B436" s="33"/>
      <c r="C436" s="33"/>
      <c r="D436" s="33"/>
      <c r="E436" s="50"/>
      <c r="F436" s="33"/>
      <c r="G436" s="33"/>
      <c r="H436" s="55"/>
      <c r="I436" s="33"/>
      <c r="J436" s="50"/>
      <c r="K436" s="33"/>
    </row>
    <row r="437" spans="1:11" x14ac:dyDescent="0.25">
      <c r="A437" s="33"/>
      <c r="B437" s="33"/>
      <c r="C437" s="33"/>
      <c r="D437" s="33"/>
      <c r="E437" s="50"/>
      <c r="F437" s="33"/>
      <c r="G437" s="33"/>
      <c r="H437" s="55"/>
      <c r="I437" s="33"/>
      <c r="J437" s="50"/>
      <c r="K437" s="33"/>
    </row>
    <row r="438" spans="1:11" x14ac:dyDescent="0.25">
      <c r="A438" s="33"/>
      <c r="B438" s="33"/>
      <c r="C438" s="33"/>
      <c r="D438" s="33"/>
      <c r="E438" s="50"/>
      <c r="F438" s="33"/>
      <c r="G438" s="33"/>
      <c r="H438" s="55"/>
      <c r="I438" s="33"/>
      <c r="J438" s="50"/>
      <c r="K438" s="33"/>
    </row>
    <row r="439" spans="1:11" x14ac:dyDescent="0.25">
      <c r="A439" s="33"/>
      <c r="B439" s="33"/>
      <c r="C439" s="33"/>
      <c r="D439" s="33"/>
      <c r="E439" s="50"/>
      <c r="F439" s="33"/>
      <c r="G439" s="33"/>
      <c r="H439" s="55"/>
      <c r="I439" s="33"/>
      <c r="J439" s="50"/>
      <c r="K439" s="33"/>
    </row>
    <row r="440" spans="1:11" x14ac:dyDescent="0.25">
      <c r="A440" s="33"/>
      <c r="B440" s="33"/>
      <c r="C440" s="33"/>
      <c r="D440" s="33"/>
      <c r="E440" s="50"/>
      <c r="F440" s="33"/>
      <c r="G440" s="33"/>
      <c r="H440" s="55"/>
      <c r="I440" s="33"/>
      <c r="J440" s="50"/>
      <c r="K440" s="33"/>
    </row>
    <row r="441" spans="1:11" x14ac:dyDescent="0.25">
      <c r="A441" s="33"/>
      <c r="B441" s="33"/>
      <c r="C441" s="33"/>
      <c r="D441" s="33"/>
      <c r="E441" s="50"/>
      <c r="F441" s="33"/>
      <c r="G441" s="33"/>
      <c r="H441" s="55"/>
      <c r="I441" s="33"/>
      <c r="J441" s="50"/>
      <c r="K441" s="33"/>
    </row>
    <row r="442" spans="1:11" x14ac:dyDescent="0.25">
      <c r="A442" s="33"/>
      <c r="B442" s="33"/>
      <c r="C442" s="33"/>
      <c r="D442" s="33"/>
      <c r="E442" s="50"/>
      <c r="F442" s="33"/>
      <c r="G442" s="33"/>
      <c r="H442" s="55"/>
      <c r="I442" s="33"/>
      <c r="J442" s="50"/>
      <c r="K442" s="33"/>
    </row>
    <row r="443" spans="1:11" x14ac:dyDescent="0.25">
      <c r="A443" s="33"/>
      <c r="B443" s="33"/>
      <c r="C443" s="33"/>
      <c r="D443" s="33"/>
      <c r="E443" s="50"/>
      <c r="F443" s="33"/>
      <c r="G443" s="33"/>
      <c r="H443" s="55"/>
      <c r="I443" s="33"/>
      <c r="J443" s="50"/>
      <c r="K443" s="33"/>
    </row>
    <row r="444" spans="1:11" x14ac:dyDescent="0.25">
      <c r="A444" s="33"/>
      <c r="B444" s="33"/>
      <c r="C444" s="33"/>
      <c r="D444" s="33"/>
      <c r="E444" s="50"/>
      <c r="F444" s="33"/>
      <c r="G444" s="33"/>
      <c r="H444" s="55"/>
      <c r="I444" s="33"/>
      <c r="J444" s="50"/>
      <c r="K444" s="33"/>
    </row>
    <row r="445" spans="1:11" x14ac:dyDescent="0.25">
      <c r="A445" s="33"/>
      <c r="B445" s="33"/>
      <c r="C445" s="33"/>
      <c r="D445" s="33"/>
      <c r="E445" s="50"/>
      <c r="F445" s="33"/>
      <c r="G445" s="33"/>
      <c r="H445" s="55"/>
      <c r="I445" s="33"/>
      <c r="J445" s="50"/>
      <c r="K445" s="33"/>
    </row>
    <row r="446" spans="1:11" x14ac:dyDescent="0.25">
      <c r="A446" s="33"/>
      <c r="B446" s="33"/>
      <c r="C446" s="33"/>
      <c r="D446" s="33"/>
      <c r="E446" s="50"/>
      <c r="F446" s="33"/>
      <c r="G446" s="33"/>
      <c r="H446" s="55"/>
      <c r="I446" s="33"/>
      <c r="J446" s="50"/>
      <c r="K446" s="33"/>
    </row>
    <row r="447" spans="1:11" x14ac:dyDescent="0.25">
      <c r="A447" s="33"/>
      <c r="B447" s="33"/>
      <c r="C447" s="33"/>
      <c r="D447" s="33"/>
      <c r="E447" s="50"/>
      <c r="F447" s="33"/>
      <c r="G447" s="33"/>
      <c r="H447" s="55"/>
      <c r="I447" s="33"/>
      <c r="J447" s="50"/>
      <c r="K447" s="33"/>
    </row>
    <row r="448" spans="1:11" x14ac:dyDescent="0.25">
      <c r="A448" s="33"/>
      <c r="B448" s="33"/>
      <c r="C448" s="33"/>
      <c r="D448" s="33"/>
      <c r="E448" s="50"/>
      <c r="F448" s="33"/>
      <c r="G448" s="33"/>
      <c r="H448" s="55"/>
      <c r="I448" s="33"/>
      <c r="J448" s="50"/>
      <c r="K448" s="33"/>
    </row>
    <row r="449" spans="1:11" x14ac:dyDescent="0.25">
      <c r="A449" s="33"/>
      <c r="B449" s="33"/>
      <c r="C449" s="33"/>
      <c r="D449" s="33"/>
      <c r="E449" s="50"/>
      <c r="F449" s="33"/>
      <c r="G449" s="33"/>
      <c r="H449" s="55"/>
      <c r="I449" s="33"/>
      <c r="J449" s="50"/>
      <c r="K449" s="33"/>
    </row>
    <row r="450" spans="1:11" x14ac:dyDescent="0.25">
      <c r="A450" s="33"/>
      <c r="B450" s="33"/>
      <c r="C450" s="33"/>
      <c r="D450" s="33"/>
      <c r="E450" s="50"/>
      <c r="F450" s="33"/>
      <c r="G450" s="33"/>
      <c r="H450" s="55"/>
      <c r="I450" s="33"/>
      <c r="J450" s="50"/>
      <c r="K450" s="33"/>
    </row>
    <row r="451" spans="1:11" x14ac:dyDescent="0.25">
      <c r="A451" s="33"/>
      <c r="B451" s="33"/>
      <c r="C451" s="33"/>
      <c r="D451" s="33"/>
      <c r="E451" s="50"/>
      <c r="F451" s="33"/>
      <c r="G451" s="33"/>
      <c r="H451" s="55"/>
      <c r="I451" s="33"/>
      <c r="J451" s="50"/>
      <c r="K451" s="33"/>
    </row>
    <row r="452" spans="1:11" x14ac:dyDescent="0.25">
      <c r="A452" s="33"/>
      <c r="B452" s="33"/>
      <c r="C452" s="33"/>
      <c r="D452" s="33"/>
      <c r="E452" s="50"/>
      <c r="F452" s="33"/>
      <c r="G452" s="33"/>
      <c r="H452" s="55"/>
      <c r="I452" s="33"/>
      <c r="J452" s="50"/>
      <c r="K452" s="33"/>
    </row>
    <row r="453" spans="1:11" x14ac:dyDescent="0.25">
      <c r="A453" s="33"/>
      <c r="B453" s="33"/>
      <c r="C453" s="33"/>
      <c r="D453" s="33"/>
      <c r="E453" s="50"/>
      <c r="F453" s="33"/>
      <c r="G453" s="33"/>
      <c r="H453" s="55"/>
      <c r="I453" s="33"/>
      <c r="J453" s="50"/>
      <c r="K453" s="33"/>
    </row>
    <row r="454" spans="1:11" x14ac:dyDescent="0.25">
      <c r="A454" s="33"/>
      <c r="B454" s="33"/>
      <c r="C454" s="33"/>
      <c r="D454" s="33"/>
      <c r="E454" s="50"/>
      <c r="F454" s="33"/>
      <c r="G454" s="33"/>
      <c r="H454" s="55"/>
      <c r="I454" s="33"/>
      <c r="J454" s="50"/>
      <c r="K454" s="33"/>
    </row>
    <row r="455" spans="1:11" x14ac:dyDescent="0.25">
      <c r="A455" s="33"/>
      <c r="B455" s="33"/>
      <c r="C455" s="33"/>
      <c r="D455" s="33"/>
      <c r="E455" s="50"/>
      <c r="F455" s="33"/>
      <c r="G455" s="33"/>
      <c r="H455" s="55"/>
      <c r="I455" s="33"/>
      <c r="J455" s="50"/>
      <c r="K455" s="33"/>
    </row>
    <row r="456" spans="1:11" x14ac:dyDescent="0.25">
      <c r="A456" s="33"/>
      <c r="B456" s="33"/>
      <c r="C456" s="33"/>
      <c r="D456" s="33"/>
      <c r="E456" s="50"/>
      <c r="F456" s="33"/>
      <c r="G456" s="33"/>
      <c r="H456" s="55"/>
      <c r="I456" s="33"/>
      <c r="J456" s="50"/>
      <c r="K456" s="33"/>
    </row>
    <row r="457" spans="1:11" x14ac:dyDescent="0.25">
      <c r="A457" s="33"/>
      <c r="B457" s="33"/>
      <c r="C457" s="33"/>
      <c r="D457" s="33"/>
      <c r="E457" s="50"/>
      <c r="F457" s="33"/>
      <c r="G457" s="33"/>
      <c r="H457" s="55"/>
      <c r="I457" s="33"/>
      <c r="J457" s="50"/>
      <c r="K457" s="33"/>
    </row>
    <row r="458" spans="1:11" x14ac:dyDescent="0.25">
      <c r="A458" s="33"/>
      <c r="B458" s="33"/>
      <c r="C458" s="33"/>
      <c r="D458" s="33"/>
      <c r="E458" s="50"/>
      <c r="F458" s="33"/>
      <c r="G458" s="33"/>
      <c r="H458" s="55"/>
      <c r="I458" s="33"/>
      <c r="J458" s="50"/>
      <c r="K458" s="33"/>
    </row>
    <row r="459" spans="1:11" x14ac:dyDescent="0.25">
      <c r="A459" s="33"/>
      <c r="B459" s="33"/>
      <c r="C459" s="33"/>
      <c r="D459" s="33"/>
      <c r="E459" s="50"/>
      <c r="F459" s="33"/>
      <c r="G459" s="33"/>
      <c r="H459" s="55"/>
      <c r="I459" s="33"/>
      <c r="J459" s="50"/>
      <c r="K459" s="33"/>
    </row>
    <row r="460" spans="1:11" x14ac:dyDescent="0.25">
      <c r="A460" s="33"/>
      <c r="B460" s="33"/>
      <c r="C460" s="33"/>
      <c r="D460" s="33"/>
      <c r="E460" s="50"/>
      <c r="F460" s="33"/>
      <c r="G460" s="33"/>
      <c r="H460" s="55"/>
      <c r="I460" s="33"/>
      <c r="J460" s="50"/>
      <c r="K460" s="33"/>
    </row>
    <row r="461" spans="1:11" x14ac:dyDescent="0.25">
      <c r="A461" s="33"/>
      <c r="B461" s="33"/>
      <c r="C461" s="33"/>
      <c r="D461" s="33"/>
      <c r="E461" s="50"/>
      <c r="F461" s="33"/>
      <c r="G461" s="33"/>
      <c r="H461" s="55"/>
      <c r="I461" s="33"/>
      <c r="J461" s="50"/>
      <c r="K461" s="33"/>
    </row>
    <row r="462" spans="1:11" x14ac:dyDescent="0.25">
      <c r="A462" s="33"/>
      <c r="B462" s="33"/>
      <c r="C462" s="33"/>
      <c r="D462" s="33"/>
      <c r="E462" s="50"/>
      <c r="F462" s="33"/>
      <c r="G462" s="33"/>
      <c r="H462" s="55"/>
      <c r="I462" s="33"/>
      <c r="J462" s="50"/>
      <c r="K462" s="33"/>
    </row>
    <row r="463" spans="1:11" x14ac:dyDescent="0.25">
      <c r="A463" s="33"/>
      <c r="B463" s="33"/>
      <c r="C463" s="33"/>
      <c r="D463" s="33"/>
      <c r="E463" s="50"/>
      <c r="F463" s="33"/>
      <c r="G463" s="33"/>
      <c r="H463" s="55"/>
      <c r="I463" s="33"/>
      <c r="J463" s="50"/>
      <c r="K463" s="33"/>
    </row>
    <row r="464" spans="1:11" x14ac:dyDescent="0.25">
      <c r="A464" s="33"/>
      <c r="B464" s="33"/>
      <c r="C464" s="33"/>
      <c r="D464" s="33"/>
      <c r="E464" s="50"/>
      <c r="F464" s="33"/>
      <c r="G464" s="33"/>
      <c r="H464" s="55"/>
      <c r="I464" s="33"/>
      <c r="J464" s="50"/>
      <c r="K464" s="33"/>
    </row>
    <row r="465" spans="1:11" x14ac:dyDescent="0.25">
      <c r="A465" s="33"/>
      <c r="B465" s="33"/>
      <c r="C465" s="33"/>
      <c r="D465" s="33"/>
      <c r="E465" s="50"/>
      <c r="F465" s="33"/>
      <c r="G465" s="33"/>
      <c r="H465" s="55"/>
      <c r="I465" s="33"/>
      <c r="J465" s="50"/>
      <c r="K465" s="33"/>
    </row>
    <row r="466" spans="1:11" x14ac:dyDescent="0.25">
      <c r="A466" s="33"/>
      <c r="B466" s="33"/>
      <c r="C466" s="33"/>
      <c r="D466" s="33"/>
      <c r="E466" s="50"/>
      <c r="F466" s="33"/>
      <c r="G466" s="33"/>
      <c r="H466" s="55"/>
      <c r="I466" s="33"/>
      <c r="J466" s="50"/>
      <c r="K466" s="33"/>
    </row>
    <row r="467" spans="1:11" x14ac:dyDescent="0.25">
      <c r="A467" s="33"/>
      <c r="B467" s="33"/>
      <c r="C467" s="33"/>
      <c r="D467" s="33"/>
      <c r="E467" s="50"/>
      <c r="F467" s="33"/>
      <c r="G467" s="33"/>
      <c r="H467" s="55"/>
      <c r="I467" s="33"/>
      <c r="J467" s="50"/>
      <c r="K467" s="33"/>
    </row>
    <row r="468" spans="1:11" x14ac:dyDescent="0.25">
      <c r="A468" s="33"/>
      <c r="B468" s="33"/>
      <c r="C468" s="33"/>
      <c r="D468" s="33"/>
      <c r="E468" s="50"/>
      <c r="F468" s="33"/>
      <c r="G468" s="33"/>
      <c r="H468" s="55"/>
      <c r="I468" s="33"/>
      <c r="J468" s="50"/>
      <c r="K468" s="33"/>
    </row>
    <row r="469" spans="1:11" x14ac:dyDescent="0.25">
      <c r="A469" s="33"/>
      <c r="B469" s="33"/>
      <c r="C469" s="33"/>
      <c r="D469" s="33"/>
      <c r="E469" s="50"/>
      <c r="F469" s="33"/>
      <c r="G469" s="33"/>
      <c r="H469" s="55"/>
      <c r="I469" s="33"/>
      <c r="J469" s="50"/>
      <c r="K469" s="33"/>
    </row>
    <row r="470" spans="1:11" x14ac:dyDescent="0.25">
      <c r="A470" s="33"/>
      <c r="B470" s="33"/>
      <c r="C470" s="33"/>
      <c r="D470" s="33"/>
      <c r="E470" s="50"/>
      <c r="F470" s="33"/>
      <c r="G470" s="33"/>
      <c r="H470" s="55"/>
      <c r="I470" s="33"/>
      <c r="J470" s="50"/>
      <c r="K470" s="33"/>
    </row>
    <row r="471" spans="1:11" x14ac:dyDescent="0.25">
      <c r="A471" s="33"/>
      <c r="B471" s="33"/>
      <c r="C471" s="33"/>
      <c r="D471" s="33"/>
      <c r="E471" s="50"/>
      <c r="F471" s="33"/>
      <c r="G471" s="33"/>
      <c r="H471" s="55"/>
      <c r="I471" s="33"/>
      <c r="J471" s="50"/>
      <c r="K471" s="33"/>
    </row>
    <row r="472" spans="1:11" x14ac:dyDescent="0.25">
      <c r="A472" s="33"/>
      <c r="B472" s="33"/>
      <c r="C472" s="33"/>
      <c r="D472" s="33"/>
      <c r="E472" s="50"/>
      <c r="F472" s="33"/>
      <c r="G472" s="33"/>
      <c r="H472" s="55"/>
      <c r="I472" s="33"/>
      <c r="J472" s="50"/>
      <c r="K472" s="33"/>
    </row>
    <row r="473" spans="1:11" x14ac:dyDescent="0.25">
      <c r="A473" s="33"/>
      <c r="B473" s="33"/>
      <c r="C473" s="33"/>
      <c r="D473" s="33"/>
      <c r="E473" s="50"/>
      <c r="F473" s="33"/>
      <c r="G473" s="33"/>
      <c r="H473" s="55"/>
      <c r="I473" s="33"/>
      <c r="J473" s="50"/>
      <c r="K473" s="33"/>
    </row>
    <row r="474" spans="1:11" x14ac:dyDescent="0.25">
      <c r="A474" s="33"/>
      <c r="B474" s="33"/>
      <c r="C474" s="33"/>
      <c r="D474" s="33"/>
      <c r="E474" s="50"/>
      <c r="F474" s="33"/>
      <c r="G474" s="33"/>
      <c r="H474" s="55"/>
      <c r="I474" s="33"/>
      <c r="J474" s="50"/>
      <c r="K474" s="33"/>
    </row>
    <row r="475" spans="1:11" x14ac:dyDescent="0.25">
      <c r="A475" s="33"/>
      <c r="B475" s="33"/>
      <c r="C475" s="33"/>
      <c r="D475" s="33"/>
      <c r="E475" s="50"/>
      <c r="F475" s="33"/>
      <c r="G475" s="33"/>
      <c r="H475" s="55"/>
      <c r="I475" s="33"/>
      <c r="J475" s="50"/>
      <c r="K475" s="33"/>
    </row>
    <row r="476" spans="1:11" x14ac:dyDescent="0.25">
      <c r="A476" s="33"/>
      <c r="B476" s="33"/>
      <c r="C476" s="33"/>
      <c r="D476" s="33"/>
      <c r="E476" s="50"/>
      <c r="F476" s="33"/>
      <c r="G476" s="33"/>
      <c r="H476" s="55"/>
      <c r="I476" s="33"/>
      <c r="J476" s="50"/>
      <c r="K476" s="33"/>
    </row>
    <row r="477" spans="1:11" x14ac:dyDescent="0.25">
      <c r="A477" s="33"/>
      <c r="B477" s="33"/>
      <c r="C477" s="33"/>
      <c r="D477" s="33"/>
      <c r="E477" s="50"/>
      <c r="F477" s="33"/>
      <c r="G477" s="33"/>
      <c r="H477" s="55"/>
      <c r="I477" s="33"/>
      <c r="J477" s="50"/>
      <c r="K477" s="33"/>
    </row>
    <row r="478" spans="1:11" x14ac:dyDescent="0.25">
      <c r="A478" s="33"/>
      <c r="B478" s="33"/>
      <c r="C478" s="33"/>
      <c r="D478" s="33"/>
      <c r="E478" s="50"/>
      <c r="F478" s="33"/>
      <c r="G478" s="33"/>
      <c r="H478" s="55"/>
      <c r="I478" s="33"/>
      <c r="J478" s="50"/>
      <c r="K478" s="33"/>
    </row>
    <row r="479" spans="1:11" x14ac:dyDescent="0.25">
      <c r="A479" s="33"/>
      <c r="B479" s="33"/>
      <c r="C479" s="33"/>
      <c r="D479" s="33"/>
      <c r="E479" s="50"/>
      <c r="F479" s="33"/>
      <c r="G479" s="33"/>
      <c r="H479" s="55"/>
      <c r="I479" s="33"/>
      <c r="J479" s="50"/>
      <c r="K479" s="33"/>
    </row>
    <row r="480" spans="1:11" x14ac:dyDescent="0.25">
      <c r="A480" s="33"/>
      <c r="B480" s="33"/>
      <c r="C480" s="33"/>
      <c r="D480" s="33"/>
      <c r="E480" s="50"/>
      <c r="F480" s="33"/>
      <c r="G480" s="33"/>
      <c r="H480" s="55"/>
      <c r="I480" s="33"/>
      <c r="J480" s="50"/>
      <c r="K480" s="33"/>
    </row>
    <row r="481" spans="1:11" x14ac:dyDescent="0.25">
      <c r="A481" s="33"/>
      <c r="B481" s="33"/>
      <c r="C481" s="33"/>
      <c r="D481" s="33"/>
      <c r="E481" s="50"/>
      <c r="F481" s="33"/>
      <c r="G481" s="33"/>
      <c r="H481" s="55"/>
      <c r="I481" s="33"/>
      <c r="J481" s="50"/>
      <c r="K481" s="33"/>
    </row>
    <row r="482" spans="1:11" x14ac:dyDescent="0.25">
      <c r="A482" s="33"/>
      <c r="B482" s="33"/>
      <c r="C482" s="33"/>
      <c r="D482" s="33"/>
      <c r="E482" s="50"/>
      <c r="F482" s="33"/>
      <c r="G482" s="33"/>
      <c r="H482" s="55"/>
      <c r="I482" s="33"/>
      <c r="J482" s="50"/>
      <c r="K482" s="33"/>
    </row>
    <row r="483" spans="1:11" x14ac:dyDescent="0.25">
      <c r="A483" s="33"/>
      <c r="B483" s="33"/>
      <c r="C483" s="33"/>
      <c r="D483" s="33"/>
      <c r="E483" s="50"/>
      <c r="F483" s="33"/>
      <c r="G483" s="33"/>
      <c r="H483" s="55"/>
      <c r="I483" s="33"/>
      <c r="J483" s="50"/>
      <c r="K483" s="33"/>
    </row>
    <row r="484" spans="1:11" x14ac:dyDescent="0.25">
      <c r="A484" s="33"/>
      <c r="B484" s="33"/>
      <c r="C484" s="33"/>
      <c r="D484" s="33"/>
      <c r="E484" s="50"/>
      <c r="F484" s="33"/>
      <c r="G484" s="33"/>
      <c r="H484" s="55"/>
      <c r="I484" s="33"/>
      <c r="J484" s="50"/>
      <c r="K484" s="33"/>
    </row>
    <row r="485" spans="1:11" x14ac:dyDescent="0.25">
      <c r="A485" s="33"/>
      <c r="B485" s="33"/>
      <c r="C485" s="33"/>
      <c r="D485" s="33"/>
      <c r="E485" s="50"/>
      <c r="F485" s="33"/>
      <c r="G485" s="33"/>
      <c r="H485" s="55"/>
      <c r="I485" s="33"/>
      <c r="J485" s="50"/>
      <c r="K485" s="33"/>
    </row>
    <row r="486" spans="1:11" x14ac:dyDescent="0.25">
      <c r="A486" s="33"/>
      <c r="B486" s="33"/>
      <c r="C486" s="33"/>
      <c r="D486" s="33"/>
      <c r="E486" s="50"/>
      <c r="F486" s="33"/>
      <c r="G486" s="33"/>
      <c r="H486" s="55"/>
      <c r="I486" s="33"/>
      <c r="J486" s="50"/>
      <c r="K486" s="33"/>
    </row>
    <row r="487" spans="1:11" x14ac:dyDescent="0.25">
      <c r="A487" s="33"/>
      <c r="B487" s="33"/>
      <c r="C487" s="33"/>
      <c r="D487" s="33"/>
      <c r="E487" s="50"/>
      <c r="F487" s="33"/>
      <c r="G487" s="33"/>
      <c r="H487" s="55"/>
      <c r="I487" s="33"/>
      <c r="J487" s="50"/>
      <c r="K487" s="33"/>
    </row>
    <row r="488" spans="1:11" x14ac:dyDescent="0.25">
      <c r="A488" s="33"/>
      <c r="B488" s="33"/>
      <c r="C488" s="33"/>
      <c r="D488" s="33"/>
      <c r="E488" s="50"/>
      <c r="F488" s="33"/>
      <c r="G488" s="33"/>
      <c r="H488" s="55"/>
      <c r="I488" s="33"/>
      <c r="J488" s="50"/>
      <c r="K488" s="33"/>
    </row>
    <row r="489" spans="1:11" x14ac:dyDescent="0.25">
      <c r="A489" s="33"/>
      <c r="B489" s="33"/>
      <c r="C489" s="33"/>
      <c r="D489" s="33"/>
      <c r="E489" s="50"/>
      <c r="F489" s="33"/>
      <c r="G489" s="33"/>
      <c r="H489" s="55"/>
      <c r="I489" s="33"/>
      <c r="J489" s="50"/>
      <c r="K489" s="33"/>
    </row>
    <row r="490" spans="1:11" x14ac:dyDescent="0.25">
      <c r="A490" s="33"/>
      <c r="B490" s="33"/>
      <c r="C490" s="33"/>
      <c r="D490" s="33"/>
      <c r="E490" s="50"/>
      <c r="F490" s="33"/>
      <c r="G490" s="33"/>
      <c r="H490" s="55"/>
      <c r="I490" s="33"/>
      <c r="J490" s="50"/>
      <c r="K490" s="33"/>
    </row>
    <row r="491" spans="1:11" x14ac:dyDescent="0.25">
      <c r="A491" s="33"/>
      <c r="B491" s="33"/>
      <c r="C491" s="33"/>
      <c r="D491" s="33"/>
      <c r="E491" s="50"/>
      <c r="F491" s="33"/>
      <c r="G491" s="33"/>
      <c r="H491" s="55"/>
      <c r="I491" s="33"/>
      <c r="J491" s="50"/>
      <c r="K491" s="33"/>
    </row>
    <row r="492" spans="1:11" x14ac:dyDescent="0.25">
      <c r="A492" s="33"/>
      <c r="B492" s="33"/>
      <c r="C492" s="33"/>
      <c r="D492" s="33"/>
      <c r="E492" s="50"/>
      <c r="F492" s="33"/>
      <c r="G492" s="33"/>
      <c r="H492" s="55"/>
      <c r="I492" s="33"/>
      <c r="J492" s="50"/>
      <c r="K492" s="33"/>
    </row>
    <row r="493" spans="1:11" x14ac:dyDescent="0.25">
      <c r="A493" s="33"/>
      <c r="B493" s="33"/>
      <c r="C493" s="33"/>
      <c r="D493" s="33"/>
      <c r="E493" s="50"/>
      <c r="F493" s="33"/>
      <c r="G493" s="33"/>
      <c r="H493" s="55"/>
      <c r="I493" s="33"/>
      <c r="J493" s="50"/>
      <c r="K493" s="33"/>
    </row>
    <row r="494" spans="1:11" x14ac:dyDescent="0.25">
      <c r="A494" s="33"/>
      <c r="B494" s="33"/>
      <c r="C494" s="33"/>
      <c r="D494" s="33"/>
      <c r="E494" s="50"/>
      <c r="F494" s="33"/>
      <c r="G494" s="33"/>
      <c r="H494" s="55"/>
      <c r="I494" s="33"/>
      <c r="J494" s="50"/>
      <c r="K494" s="33"/>
    </row>
    <row r="495" spans="1:11" x14ac:dyDescent="0.25">
      <c r="A495" s="33"/>
      <c r="B495" s="33"/>
      <c r="C495" s="33"/>
      <c r="D495" s="33"/>
      <c r="E495" s="50"/>
      <c r="F495" s="33"/>
      <c r="G495" s="33"/>
      <c r="H495" s="55"/>
      <c r="I495" s="33"/>
      <c r="J495" s="50"/>
      <c r="K495" s="33"/>
    </row>
    <row r="496" spans="1:11" x14ac:dyDescent="0.25">
      <c r="A496" s="33"/>
      <c r="B496" s="33"/>
      <c r="C496" s="33"/>
      <c r="D496" s="33"/>
      <c r="E496" s="50"/>
      <c r="F496" s="33"/>
      <c r="G496" s="33"/>
      <c r="H496" s="55"/>
      <c r="I496" s="33"/>
      <c r="J496" s="50"/>
      <c r="K496" s="33"/>
    </row>
    <row r="497" spans="1:11" x14ac:dyDescent="0.25">
      <c r="A497" s="33"/>
      <c r="B497" s="33"/>
      <c r="C497" s="33"/>
      <c r="D497" s="33"/>
      <c r="E497" s="50"/>
      <c r="F497" s="33"/>
      <c r="G497" s="33"/>
      <c r="H497" s="55"/>
      <c r="I497" s="33"/>
      <c r="J497" s="50"/>
      <c r="K497" s="33"/>
    </row>
    <row r="498" spans="1:11" x14ac:dyDescent="0.25">
      <c r="A498" s="33"/>
      <c r="B498" s="33"/>
      <c r="C498" s="33"/>
      <c r="D498" s="33"/>
      <c r="E498" s="50"/>
      <c r="F498" s="33"/>
      <c r="G498" s="33"/>
      <c r="H498" s="55"/>
      <c r="I498" s="33"/>
      <c r="J498" s="50"/>
      <c r="K498" s="33"/>
    </row>
    <row r="499" spans="1:11" x14ac:dyDescent="0.25">
      <c r="A499" s="33"/>
      <c r="B499" s="33"/>
      <c r="C499" s="33"/>
      <c r="D499" s="33"/>
      <c r="E499" s="50"/>
      <c r="F499" s="33"/>
      <c r="G499" s="33"/>
      <c r="H499" s="55"/>
      <c r="I499" s="33"/>
      <c r="J499" s="50"/>
      <c r="K499" s="33"/>
    </row>
    <row r="500" spans="1:11" x14ac:dyDescent="0.25">
      <c r="A500" s="33"/>
      <c r="B500" s="33"/>
      <c r="C500" s="33"/>
      <c r="D500" s="33"/>
      <c r="E500" s="50"/>
      <c r="F500" s="33"/>
      <c r="G500" s="33"/>
      <c r="H500" s="55"/>
      <c r="I500" s="33"/>
      <c r="J500" s="50"/>
      <c r="K500" s="33"/>
    </row>
    <row r="501" spans="1:11" x14ac:dyDescent="0.25">
      <c r="A501" s="33"/>
      <c r="B501" s="33"/>
      <c r="C501" s="33"/>
      <c r="D501" s="33"/>
      <c r="E501" s="50"/>
      <c r="F501" s="33"/>
      <c r="G501" s="33"/>
      <c r="H501" s="55"/>
      <c r="I501" s="33"/>
      <c r="J501" s="50"/>
      <c r="K501" s="33"/>
    </row>
    <row r="502" spans="1:11" x14ac:dyDescent="0.25">
      <c r="A502" s="33"/>
      <c r="B502" s="33"/>
      <c r="C502" s="33"/>
      <c r="D502" s="33"/>
      <c r="E502" s="50"/>
      <c r="F502" s="33"/>
      <c r="G502" s="33"/>
      <c r="H502" s="55"/>
      <c r="I502" s="33"/>
      <c r="J502" s="50"/>
      <c r="K502" s="33"/>
    </row>
    <row r="503" spans="1:11" x14ac:dyDescent="0.25">
      <c r="A503" s="33"/>
      <c r="B503" s="33"/>
      <c r="C503" s="33"/>
      <c r="D503" s="33"/>
      <c r="E503" s="50"/>
      <c r="F503" s="33"/>
      <c r="G503" s="33"/>
      <c r="H503" s="55"/>
      <c r="I503" s="33"/>
      <c r="J503" s="50"/>
      <c r="K503" s="33"/>
    </row>
    <row r="504" spans="1:11" x14ac:dyDescent="0.25">
      <c r="A504" s="33"/>
      <c r="B504" s="33"/>
      <c r="C504" s="33"/>
      <c r="D504" s="33"/>
      <c r="E504" s="50"/>
      <c r="F504" s="33"/>
      <c r="G504" s="33"/>
      <c r="H504" s="55"/>
      <c r="I504" s="33"/>
      <c r="J504" s="50"/>
      <c r="K504" s="33"/>
    </row>
    <row r="505" spans="1:11" x14ac:dyDescent="0.25">
      <c r="A505" s="33"/>
      <c r="B505" s="33"/>
      <c r="C505" s="33"/>
      <c r="D505" s="33"/>
      <c r="E505" s="50"/>
      <c r="F505" s="33"/>
      <c r="G505" s="33"/>
      <c r="H505" s="55"/>
      <c r="I505" s="33"/>
      <c r="J505" s="50"/>
      <c r="K505" s="33"/>
    </row>
    <row r="506" spans="1:11" x14ac:dyDescent="0.25">
      <c r="A506" s="33"/>
      <c r="B506" s="33"/>
      <c r="C506" s="33"/>
      <c r="D506" s="33"/>
      <c r="E506" s="50"/>
      <c r="F506" s="33"/>
      <c r="G506" s="33"/>
      <c r="H506" s="55"/>
      <c r="I506" s="33"/>
      <c r="J506" s="50"/>
      <c r="K506" s="33"/>
    </row>
    <row r="507" spans="1:11" x14ac:dyDescent="0.25">
      <c r="A507" s="33"/>
      <c r="B507" s="33"/>
      <c r="C507" s="33"/>
      <c r="D507" s="33"/>
      <c r="E507" s="50"/>
      <c r="F507" s="33"/>
      <c r="G507" s="33"/>
      <c r="H507" s="55"/>
      <c r="I507" s="33"/>
      <c r="J507" s="50"/>
      <c r="K507" s="33"/>
    </row>
    <row r="508" spans="1:11" x14ac:dyDescent="0.25">
      <c r="A508" s="33"/>
      <c r="B508" s="33"/>
      <c r="C508" s="33"/>
      <c r="D508" s="33"/>
      <c r="E508" s="50"/>
      <c r="F508" s="33"/>
      <c r="G508" s="33"/>
      <c r="H508" s="55"/>
      <c r="I508" s="33"/>
      <c r="J508" s="50"/>
      <c r="K508" s="33"/>
    </row>
    <row r="509" spans="1:11" x14ac:dyDescent="0.25">
      <c r="A509" s="33"/>
      <c r="B509" s="33"/>
      <c r="C509" s="33"/>
      <c r="D509" s="33"/>
      <c r="E509" s="50"/>
      <c r="F509" s="33"/>
      <c r="G509" s="33"/>
      <c r="H509" s="55"/>
      <c r="I509" s="33"/>
      <c r="J509" s="50"/>
      <c r="K509" s="33"/>
    </row>
    <row r="510" spans="1:11" x14ac:dyDescent="0.25">
      <c r="A510" s="33"/>
      <c r="B510" s="33"/>
      <c r="C510" s="33"/>
      <c r="D510" s="33"/>
      <c r="E510" s="50"/>
      <c r="F510" s="33"/>
      <c r="G510" s="33"/>
      <c r="H510" s="55"/>
      <c r="I510" s="33"/>
      <c r="J510" s="50"/>
      <c r="K510" s="33"/>
    </row>
    <row r="511" spans="1:11" x14ac:dyDescent="0.25">
      <c r="A511" s="33"/>
      <c r="B511" s="33"/>
      <c r="C511" s="33"/>
      <c r="D511" s="33"/>
      <c r="E511" s="50"/>
      <c r="F511" s="33"/>
      <c r="G511" s="33"/>
      <c r="H511" s="55"/>
      <c r="I511" s="33"/>
      <c r="J511" s="50"/>
      <c r="K511" s="33"/>
    </row>
    <row r="512" spans="1:11" x14ac:dyDescent="0.25">
      <c r="A512" s="33"/>
      <c r="B512" s="33"/>
      <c r="C512" s="33"/>
      <c r="D512" s="33"/>
      <c r="E512" s="50"/>
      <c r="F512" s="33"/>
      <c r="G512" s="33"/>
      <c r="H512" s="55"/>
      <c r="I512" s="33"/>
      <c r="J512" s="50"/>
      <c r="K512" s="33"/>
    </row>
    <row r="513" spans="1:11" x14ac:dyDescent="0.25">
      <c r="A513" s="33"/>
      <c r="B513" s="33"/>
      <c r="C513" s="33"/>
      <c r="D513" s="33"/>
      <c r="E513" s="50"/>
      <c r="F513" s="33"/>
      <c r="G513" s="33"/>
      <c r="H513" s="55"/>
      <c r="I513" s="33"/>
      <c r="J513" s="50"/>
      <c r="K513" s="33"/>
    </row>
    <row r="514" spans="1:11" x14ac:dyDescent="0.25">
      <c r="A514" s="33"/>
      <c r="B514" s="33"/>
      <c r="C514" s="33"/>
      <c r="D514" s="33"/>
      <c r="E514" s="50"/>
      <c r="F514" s="33"/>
      <c r="G514" s="33"/>
      <c r="H514" s="55"/>
      <c r="I514" s="33"/>
      <c r="J514" s="50"/>
      <c r="K514" s="33"/>
    </row>
    <row r="515" spans="1:11" x14ac:dyDescent="0.25">
      <c r="A515" s="33"/>
      <c r="B515" s="33"/>
      <c r="C515" s="33"/>
      <c r="D515" s="33"/>
      <c r="E515" s="50"/>
      <c r="F515" s="33"/>
      <c r="G515" s="33"/>
      <c r="H515" s="55"/>
      <c r="I515" s="33"/>
      <c r="J515" s="50"/>
      <c r="K515" s="33"/>
    </row>
    <row r="516" spans="1:11" x14ac:dyDescent="0.25">
      <c r="A516" s="33"/>
      <c r="B516" s="33"/>
      <c r="C516" s="33"/>
      <c r="D516" s="33"/>
      <c r="E516" s="50"/>
      <c r="F516" s="33"/>
      <c r="G516" s="33"/>
      <c r="H516" s="55"/>
      <c r="I516" s="33"/>
      <c r="J516" s="50"/>
      <c r="K516" s="33"/>
    </row>
    <row r="517" spans="1:11" x14ac:dyDescent="0.25">
      <c r="A517" s="33"/>
      <c r="B517" s="33"/>
      <c r="C517" s="33"/>
      <c r="D517" s="33"/>
      <c r="E517" s="50"/>
      <c r="F517" s="33"/>
      <c r="G517" s="33"/>
      <c r="H517" s="55"/>
      <c r="I517" s="33"/>
      <c r="J517" s="50"/>
      <c r="K517" s="33"/>
    </row>
    <row r="518" spans="1:11" x14ac:dyDescent="0.25">
      <c r="A518" s="33"/>
      <c r="B518" s="33"/>
      <c r="C518" s="33"/>
      <c r="D518" s="33"/>
      <c r="E518" s="50"/>
      <c r="F518" s="33"/>
      <c r="G518" s="33"/>
      <c r="H518" s="55"/>
      <c r="I518" s="33"/>
      <c r="J518" s="50"/>
      <c r="K518" s="33"/>
    </row>
    <row r="519" spans="1:11" x14ac:dyDescent="0.25">
      <c r="A519" s="33"/>
      <c r="B519" s="33"/>
      <c r="C519" s="33"/>
      <c r="D519" s="33"/>
      <c r="E519" s="50"/>
      <c r="F519" s="33"/>
      <c r="G519" s="33"/>
      <c r="H519" s="55"/>
      <c r="I519" s="33"/>
      <c r="J519" s="50"/>
      <c r="K519" s="33"/>
    </row>
    <row r="520" spans="1:11" x14ac:dyDescent="0.25">
      <c r="A520" s="33"/>
      <c r="B520" s="33"/>
      <c r="C520" s="33"/>
      <c r="D520" s="33"/>
      <c r="E520" s="50"/>
      <c r="F520" s="33"/>
      <c r="G520" s="33"/>
      <c r="H520" s="55"/>
      <c r="I520" s="33"/>
      <c r="J520" s="50"/>
      <c r="K520" s="33"/>
    </row>
    <row r="521" spans="1:11" x14ac:dyDescent="0.25">
      <c r="A521" s="33"/>
      <c r="B521" s="33"/>
      <c r="C521" s="33"/>
      <c r="D521" s="33"/>
      <c r="E521" s="50"/>
      <c r="F521" s="33"/>
      <c r="G521" s="33"/>
      <c r="H521" s="55"/>
      <c r="I521" s="33"/>
      <c r="J521" s="50"/>
      <c r="K521" s="33"/>
    </row>
    <row r="522" spans="1:11" x14ac:dyDescent="0.25">
      <c r="A522" s="33"/>
      <c r="B522" s="33"/>
      <c r="C522" s="33"/>
      <c r="D522" s="33"/>
      <c r="E522" s="50"/>
      <c r="F522" s="33"/>
      <c r="G522" s="33"/>
      <c r="H522" s="55"/>
      <c r="I522" s="33"/>
      <c r="J522" s="50"/>
      <c r="K522" s="33"/>
    </row>
    <row r="523" spans="1:11" x14ac:dyDescent="0.25">
      <c r="A523" s="33"/>
      <c r="B523" s="33"/>
      <c r="C523" s="33"/>
      <c r="D523" s="33"/>
      <c r="E523" s="50"/>
      <c r="F523" s="33"/>
      <c r="G523" s="33"/>
      <c r="H523" s="55"/>
      <c r="I523" s="33"/>
      <c r="J523" s="50"/>
      <c r="K523" s="33"/>
    </row>
    <row r="524" spans="1:11" x14ac:dyDescent="0.25">
      <c r="A524" s="33"/>
      <c r="B524" s="33"/>
      <c r="C524" s="33"/>
      <c r="D524" s="33"/>
      <c r="E524" s="50"/>
      <c r="F524" s="33"/>
      <c r="G524" s="33"/>
      <c r="H524" s="55"/>
      <c r="I524" s="33"/>
      <c r="J524" s="50"/>
      <c r="K524" s="33"/>
    </row>
    <row r="525" spans="1:11" x14ac:dyDescent="0.25">
      <c r="A525" s="33"/>
      <c r="B525" s="33"/>
      <c r="C525" s="33"/>
      <c r="D525" s="33"/>
      <c r="E525" s="50"/>
      <c r="F525" s="33"/>
      <c r="G525" s="33"/>
      <c r="H525" s="55"/>
      <c r="I525" s="33"/>
      <c r="J525" s="50"/>
      <c r="K525" s="33"/>
    </row>
    <row r="526" spans="1:11" x14ac:dyDescent="0.25">
      <c r="A526" s="33"/>
      <c r="B526" s="33"/>
      <c r="C526" s="33"/>
      <c r="D526" s="33"/>
      <c r="E526" s="50"/>
      <c r="F526" s="33"/>
      <c r="G526" s="33"/>
      <c r="H526" s="55"/>
      <c r="I526" s="33"/>
      <c r="J526" s="50"/>
      <c r="K526" s="33"/>
    </row>
    <row r="527" spans="1:11" x14ac:dyDescent="0.25">
      <c r="A527" s="33"/>
      <c r="B527" s="33"/>
      <c r="C527" s="33"/>
      <c r="D527" s="33"/>
      <c r="E527" s="50"/>
      <c r="F527" s="33"/>
      <c r="G527" s="33"/>
      <c r="H527" s="55"/>
      <c r="I527" s="33"/>
      <c r="J527" s="50"/>
      <c r="K527" s="33"/>
    </row>
    <row r="528" spans="1:11" x14ac:dyDescent="0.25">
      <c r="A528" s="33"/>
      <c r="B528" s="33"/>
      <c r="C528" s="33"/>
      <c r="D528" s="33"/>
      <c r="E528" s="50"/>
      <c r="F528" s="33"/>
      <c r="G528" s="33"/>
      <c r="H528" s="55"/>
      <c r="I528" s="33"/>
      <c r="J528" s="50"/>
      <c r="K528" s="33"/>
    </row>
    <row r="529" spans="1:11" x14ac:dyDescent="0.25">
      <c r="A529" s="33"/>
      <c r="B529" s="33"/>
      <c r="C529" s="33"/>
      <c r="D529" s="33"/>
      <c r="E529" s="50"/>
      <c r="F529" s="33"/>
      <c r="G529" s="33"/>
      <c r="H529" s="55"/>
      <c r="I529" s="33"/>
      <c r="J529" s="50"/>
      <c r="K529" s="33"/>
    </row>
    <row r="530" spans="1:11" x14ac:dyDescent="0.25">
      <c r="A530" s="33"/>
      <c r="B530" s="33"/>
      <c r="C530" s="33"/>
      <c r="D530" s="33"/>
      <c r="E530" s="50"/>
      <c r="F530" s="33"/>
      <c r="G530" s="33"/>
      <c r="H530" s="55"/>
      <c r="I530" s="33"/>
      <c r="J530" s="50"/>
      <c r="K530" s="33"/>
    </row>
    <row r="531" spans="1:11" x14ac:dyDescent="0.25">
      <c r="A531" s="33"/>
      <c r="B531" s="33"/>
      <c r="C531" s="33"/>
      <c r="D531" s="33"/>
      <c r="E531" s="50"/>
      <c r="F531" s="33"/>
      <c r="G531" s="33"/>
      <c r="H531" s="55"/>
      <c r="I531" s="33"/>
      <c r="J531" s="50"/>
      <c r="K531" s="33"/>
    </row>
    <row r="532" spans="1:11" x14ac:dyDescent="0.25">
      <c r="A532" s="33"/>
      <c r="B532" s="33"/>
      <c r="C532" s="33"/>
      <c r="D532" s="33"/>
      <c r="E532" s="50"/>
      <c r="F532" s="33"/>
      <c r="G532" s="33"/>
      <c r="H532" s="55"/>
      <c r="I532" s="33"/>
      <c r="J532" s="50"/>
      <c r="K532" s="33"/>
    </row>
    <row r="533" spans="1:11" x14ac:dyDescent="0.25">
      <c r="A533" s="33"/>
      <c r="B533" s="33"/>
      <c r="C533" s="33"/>
      <c r="D533" s="33"/>
      <c r="E533" s="50"/>
      <c r="F533" s="33"/>
      <c r="G533" s="33"/>
      <c r="H533" s="55"/>
      <c r="I533" s="33"/>
      <c r="J533" s="50"/>
      <c r="K533" s="33"/>
    </row>
    <row r="534" spans="1:11" x14ac:dyDescent="0.25">
      <c r="A534" s="33"/>
      <c r="B534" s="33"/>
      <c r="C534" s="33"/>
      <c r="D534" s="33"/>
      <c r="E534" s="50"/>
      <c r="F534" s="33"/>
      <c r="G534" s="33"/>
      <c r="H534" s="55"/>
      <c r="I534" s="33"/>
      <c r="J534" s="50"/>
      <c r="K534" s="33"/>
    </row>
    <row r="535" spans="1:11" x14ac:dyDescent="0.25">
      <c r="A535" s="33"/>
      <c r="B535" s="33"/>
      <c r="C535" s="33"/>
      <c r="D535" s="33"/>
      <c r="E535" s="50"/>
      <c r="F535" s="33"/>
      <c r="G535" s="33"/>
      <c r="H535" s="55"/>
      <c r="I535" s="33"/>
      <c r="J535" s="50"/>
      <c r="K535" s="33"/>
    </row>
    <row r="536" spans="1:11" x14ac:dyDescent="0.25">
      <c r="A536" s="33"/>
      <c r="B536" s="33"/>
      <c r="C536" s="33"/>
      <c r="D536" s="33"/>
      <c r="E536" s="50"/>
      <c r="F536" s="33"/>
      <c r="G536" s="33"/>
      <c r="H536" s="55"/>
      <c r="I536" s="33"/>
      <c r="J536" s="50"/>
      <c r="K536" s="33"/>
    </row>
    <row r="537" spans="1:11" x14ac:dyDescent="0.25">
      <c r="A537" s="33"/>
      <c r="B537" s="33"/>
      <c r="C537" s="33"/>
      <c r="D537" s="33"/>
      <c r="E537" s="50"/>
      <c r="F537" s="33"/>
      <c r="G537" s="33"/>
      <c r="H537" s="55"/>
      <c r="I537" s="33"/>
      <c r="J537" s="50"/>
      <c r="K537" s="33"/>
    </row>
    <row r="538" spans="1:11" x14ac:dyDescent="0.25">
      <c r="A538" s="33"/>
      <c r="B538" s="33"/>
      <c r="C538" s="33"/>
      <c r="D538" s="33"/>
      <c r="E538" s="50"/>
      <c r="F538" s="33"/>
      <c r="G538" s="33"/>
      <c r="H538" s="55"/>
      <c r="I538" s="33"/>
      <c r="J538" s="50"/>
      <c r="K538" s="33"/>
    </row>
    <row r="539" spans="1:11" x14ac:dyDescent="0.25">
      <c r="A539" s="33"/>
      <c r="B539" s="33"/>
      <c r="C539" s="33"/>
      <c r="D539" s="33"/>
      <c r="E539" s="50"/>
      <c r="F539" s="33"/>
      <c r="G539" s="33"/>
      <c r="H539" s="55"/>
      <c r="I539" s="33"/>
      <c r="J539" s="50"/>
      <c r="K539" s="33"/>
    </row>
    <row r="540" spans="1:11" x14ac:dyDescent="0.25">
      <c r="A540" s="33"/>
      <c r="B540" s="33"/>
      <c r="C540" s="33"/>
      <c r="D540" s="33"/>
      <c r="E540" s="50"/>
      <c r="F540" s="33"/>
      <c r="G540" s="33"/>
      <c r="H540" s="55"/>
      <c r="I540" s="33"/>
      <c r="J540" s="50"/>
      <c r="K540" s="33"/>
    </row>
    <row r="541" spans="1:11" x14ac:dyDescent="0.25">
      <c r="A541" s="33"/>
      <c r="B541" s="33"/>
      <c r="C541" s="33"/>
      <c r="D541" s="33"/>
      <c r="E541" s="50"/>
      <c r="F541" s="33"/>
      <c r="G541" s="33"/>
      <c r="H541" s="55"/>
      <c r="I541" s="33"/>
      <c r="J541" s="50"/>
      <c r="K541" s="33"/>
    </row>
    <row r="542" spans="1:11" x14ac:dyDescent="0.25">
      <c r="A542" s="33"/>
      <c r="B542" s="33"/>
      <c r="C542" s="33"/>
      <c r="D542" s="33"/>
      <c r="E542" s="50"/>
      <c r="F542" s="33"/>
      <c r="G542" s="33"/>
      <c r="H542" s="55"/>
      <c r="I542" s="33"/>
      <c r="J542" s="50"/>
      <c r="K542" s="33"/>
    </row>
    <row r="543" spans="1:11" x14ac:dyDescent="0.25">
      <c r="A543" s="33"/>
      <c r="B543" s="33"/>
      <c r="C543" s="33"/>
      <c r="D543" s="33"/>
      <c r="E543" s="50"/>
      <c r="F543" s="33"/>
      <c r="G543" s="33"/>
      <c r="H543" s="55"/>
      <c r="I543" s="33"/>
      <c r="J543" s="50"/>
      <c r="K543" s="33"/>
    </row>
    <row r="544" spans="1:11" x14ac:dyDescent="0.25">
      <c r="A544" s="33"/>
      <c r="B544" s="33"/>
      <c r="C544" s="33"/>
      <c r="D544" s="33"/>
      <c r="E544" s="50"/>
      <c r="F544" s="33"/>
      <c r="G544" s="33"/>
      <c r="H544" s="55"/>
      <c r="I544" s="33"/>
      <c r="J544" s="50"/>
      <c r="K544" s="33"/>
    </row>
    <row r="545" spans="1:11" x14ac:dyDescent="0.25">
      <c r="A545" s="33"/>
      <c r="B545" s="33"/>
      <c r="C545" s="33"/>
      <c r="D545" s="33"/>
      <c r="E545" s="50"/>
      <c r="F545" s="33"/>
      <c r="G545" s="33"/>
      <c r="H545" s="55"/>
      <c r="I545" s="33"/>
      <c r="J545" s="50"/>
      <c r="K545" s="33"/>
    </row>
    <row r="546" spans="1:11" x14ac:dyDescent="0.25">
      <c r="A546" s="33"/>
      <c r="B546" s="33"/>
      <c r="C546" s="33"/>
      <c r="D546" s="33"/>
      <c r="E546" s="50"/>
      <c r="F546" s="33"/>
      <c r="G546" s="33"/>
      <c r="H546" s="55"/>
      <c r="I546" s="33"/>
      <c r="J546" s="50"/>
      <c r="K546" s="33"/>
    </row>
    <row r="547" spans="1:11" x14ac:dyDescent="0.25">
      <c r="A547" s="33"/>
      <c r="B547" s="33"/>
      <c r="C547" s="33"/>
      <c r="D547" s="33"/>
      <c r="E547" s="50"/>
      <c r="F547" s="33"/>
      <c r="G547" s="33"/>
      <c r="H547" s="55"/>
      <c r="I547" s="33"/>
      <c r="J547" s="50"/>
      <c r="K547" s="33"/>
    </row>
    <row r="548" spans="1:11" x14ac:dyDescent="0.25">
      <c r="A548" s="33"/>
      <c r="B548" s="33"/>
      <c r="C548" s="33"/>
      <c r="D548" s="33"/>
      <c r="E548" s="50"/>
      <c r="F548" s="33"/>
      <c r="G548" s="33"/>
      <c r="H548" s="55"/>
      <c r="I548" s="33"/>
      <c r="J548" s="50"/>
      <c r="K548" s="33"/>
    </row>
    <row r="549" spans="1:11" x14ac:dyDescent="0.25">
      <c r="A549" s="33"/>
      <c r="B549" s="33"/>
      <c r="C549" s="33"/>
      <c r="D549" s="33"/>
      <c r="E549" s="50"/>
      <c r="F549" s="33"/>
      <c r="G549" s="33"/>
      <c r="H549" s="55"/>
      <c r="I549" s="33"/>
      <c r="J549" s="50"/>
      <c r="K549" s="33"/>
    </row>
    <row r="550" spans="1:11" x14ac:dyDescent="0.25">
      <c r="A550" s="33"/>
      <c r="B550" s="33"/>
      <c r="C550" s="33"/>
      <c r="D550" s="33"/>
      <c r="E550" s="50"/>
      <c r="F550" s="33"/>
      <c r="G550" s="33"/>
      <c r="H550" s="55"/>
      <c r="I550" s="33"/>
      <c r="J550" s="50"/>
      <c r="K550" s="33"/>
    </row>
    <row r="551" spans="1:11" x14ac:dyDescent="0.25">
      <c r="A551" s="33"/>
      <c r="B551" s="33"/>
      <c r="C551" s="33"/>
      <c r="D551" s="33"/>
      <c r="E551" s="50"/>
      <c r="F551" s="33"/>
      <c r="G551" s="33"/>
      <c r="H551" s="55"/>
      <c r="I551" s="33"/>
      <c r="J551" s="50"/>
      <c r="K551" s="33"/>
    </row>
    <row r="552" spans="1:11" x14ac:dyDescent="0.25">
      <c r="A552" s="33"/>
      <c r="B552" s="33"/>
      <c r="C552" s="33"/>
      <c r="D552" s="33"/>
      <c r="E552" s="50"/>
      <c r="F552" s="33"/>
      <c r="G552" s="33"/>
      <c r="H552" s="55"/>
      <c r="I552" s="33"/>
      <c r="J552" s="50"/>
      <c r="K552" s="33"/>
    </row>
    <row r="553" spans="1:11" x14ac:dyDescent="0.25">
      <c r="A553" s="33"/>
      <c r="B553" s="33"/>
      <c r="C553" s="33"/>
      <c r="D553" s="33"/>
      <c r="E553" s="50"/>
      <c r="F553" s="33"/>
      <c r="G553" s="33"/>
      <c r="H553" s="55"/>
      <c r="I553" s="33"/>
      <c r="J553" s="50"/>
      <c r="K553" s="33"/>
    </row>
    <row r="554" spans="1:11" x14ac:dyDescent="0.25">
      <c r="A554" s="33"/>
      <c r="B554" s="33"/>
      <c r="C554" s="33"/>
      <c r="D554" s="33"/>
      <c r="E554" s="50"/>
      <c r="F554" s="33"/>
      <c r="G554" s="33"/>
      <c r="H554" s="55"/>
      <c r="I554" s="33"/>
      <c r="J554" s="50"/>
      <c r="K554" s="33"/>
    </row>
    <row r="555" spans="1:11" x14ac:dyDescent="0.25">
      <c r="A555" s="33"/>
      <c r="B555" s="33"/>
      <c r="C555" s="33"/>
      <c r="D555" s="33"/>
      <c r="E555" s="50"/>
      <c r="F555" s="33"/>
      <c r="G555" s="33"/>
      <c r="H555" s="55"/>
      <c r="I555" s="33"/>
      <c r="J555" s="50"/>
      <c r="K555" s="33"/>
    </row>
    <row r="556" spans="1:11" x14ac:dyDescent="0.25">
      <c r="A556" s="33"/>
      <c r="B556" s="33"/>
      <c r="C556" s="33"/>
      <c r="D556" s="33"/>
      <c r="E556" s="50"/>
      <c r="F556" s="33"/>
      <c r="G556" s="33"/>
      <c r="H556" s="55"/>
      <c r="I556" s="33"/>
      <c r="J556" s="50"/>
      <c r="K556" s="33"/>
    </row>
    <row r="557" spans="1:11" x14ac:dyDescent="0.25">
      <c r="A557" s="33"/>
      <c r="B557" s="33"/>
      <c r="C557" s="33"/>
      <c r="D557" s="33"/>
      <c r="E557" s="50"/>
      <c r="F557" s="33"/>
      <c r="G557" s="33"/>
      <c r="H557" s="55"/>
      <c r="I557" s="33"/>
      <c r="J557" s="50"/>
      <c r="K557" s="33"/>
    </row>
    <row r="558" spans="1:11" x14ac:dyDescent="0.25">
      <c r="A558" s="33"/>
      <c r="B558" s="33"/>
      <c r="C558" s="33"/>
      <c r="D558" s="33"/>
      <c r="E558" s="50"/>
      <c r="F558" s="33"/>
      <c r="G558" s="33"/>
      <c r="H558" s="55"/>
      <c r="I558" s="33"/>
      <c r="J558" s="50"/>
      <c r="K558" s="33"/>
    </row>
    <row r="559" spans="1:11" x14ac:dyDescent="0.25">
      <c r="A559" s="33"/>
      <c r="B559" s="33"/>
      <c r="C559" s="33"/>
      <c r="D559" s="33"/>
      <c r="E559" s="50"/>
      <c r="F559" s="33"/>
      <c r="G559" s="33"/>
      <c r="H559" s="55"/>
      <c r="I559" s="33"/>
      <c r="J559" s="50"/>
      <c r="K559" s="33"/>
    </row>
    <row r="560" spans="1:11" x14ac:dyDescent="0.25">
      <c r="A560" s="33"/>
      <c r="B560" s="33"/>
      <c r="C560" s="33"/>
      <c r="D560" s="33"/>
      <c r="E560" s="50"/>
      <c r="F560" s="33"/>
      <c r="G560" s="33"/>
      <c r="H560" s="55"/>
      <c r="I560" s="33"/>
      <c r="J560" s="50"/>
      <c r="K560" s="33"/>
    </row>
    <row r="561" spans="1:11" x14ac:dyDescent="0.25">
      <c r="A561" s="33"/>
      <c r="B561" s="33"/>
      <c r="C561" s="33"/>
      <c r="D561" s="33"/>
      <c r="E561" s="50"/>
      <c r="F561" s="33"/>
      <c r="G561" s="33"/>
      <c r="H561" s="55"/>
      <c r="I561" s="33"/>
      <c r="J561" s="50"/>
      <c r="K561" s="33"/>
    </row>
    <row r="562" spans="1:11" x14ac:dyDescent="0.25">
      <c r="A562" s="33"/>
      <c r="B562" s="33"/>
      <c r="C562" s="33"/>
      <c r="D562" s="33"/>
      <c r="E562" s="50"/>
      <c r="F562" s="33"/>
      <c r="G562" s="33"/>
      <c r="H562" s="55"/>
      <c r="I562" s="33"/>
      <c r="J562" s="50"/>
      <c r="K562" s="33"/>
    </row>
    <row r="563" spans="1:11" x14ac:dyDescent="0.25">
      <c r="A563" s="33"/>
      <c r="B563" s="33"/>
      <c r="C563" s="33"/>
      <c r="D563" s="33"/>
      <c r="E563" s="50"/>
      <c r="F563" s="33"/>
      <c r="G563" s="33"/>
      <c r="H563" s="55"/>
      <c r="I563" s="33"/>
      <c r="J563" s="50"/>
      <c r="K563" s="33"/>
    </row>
    <row r="564" spans="1:11" x14ac:dyDescent="0.25">
      <c r="A564" s="33"/>
      <c r="B564" s="33"/>
      <c r="C564" s="33"/>
      <c r="D564" s="33"/>
      <c r="E564" s="50"/>
      <c r="F564" s="33"/>
      <c r="G564" s="33"/>
      <c r="H564" s="55"/>
      <c r="I564" s="33"/>
      <c r="J564" s="50"/>
      <c r="K564" s="33"/>
    </row>
    <row r="565" spans="1:11" x14ac:dyDescent="0.25">
      <c r="A565" s="33"/>
      <c r="B565" s="33"/>
      <c r="C565" s="33"/>
      <c r="D565" s="33"/>
      <c r="E565" s="50"/>
      <c r="F565" s="33"/>
      <c r="G565" s="33"/>
      <c r="H565" s="55"/>
      <c r="I565" s="33"/>
      <c r="J565" s="50"/>
      <c r="K565" s="33"/>
    </row>
    <row r="566" spans="1:11" x14ac:dyDescent="0.25">
      <c r="A566" s="33"/>
      <c r="B566" s="33"/>
      <c r="C566" s="33"/>
      <c r="D566" s="33"/>
      <c r="E566" s="50"/>
      <c r="F566" s="33"/>
      <c r="G566" s="33"/>
      <c r="H566" s="55"/>
      <c r="I566" s="33"/>
      <c r="J566" s="50"/>
      <c r="K566" s="33"/>
    </row>
    <row r="567" spans="1:11" x14ac:dyDescent="0.25">
      <c r="A567" s="33"/>
      <c r="B567" s="33"/>
      <c r="C567" s="33"/>
      <c r="D567" s="33"/>
      <c r="E567" s="50"/>
      <c r="F567" s="33"/>
      <c r="G567" s="33"/>
      <c r="H567" s="55"/>
      <c r="I567" s="33"/>
      <c r="J567" s="50"/>
      <c r="K567" s="33"/>
    </row>
    <row r="568" spans="1:11" x14ac:dyDescent="0.25">
      <c r="A568" s="33"/>
      <c r="B568" s="33"/>
      <c r="C568" s="33"/>
      <c r="D568" s="33"/>
      <c r="E568" s="50"/>
      <c r="F568" s="33"/>
      <c r="G568" s="33"/>
      <c r="H568" s="55"/>
      <c r="I568" s="33"/>
      <c r="J568" s="50"/>
      <c r="K568" s="33"/>
    </row>
    <row r="569" spans="1:11" x14ac:dyDescent="0.25">
      <c r="A569" s="33"/>
      <c r="B569" s="33"/>
      <c r="C569" s="33"/>
      <c r="D569" s="33"/>
      <c r="E569" s="50"/>
      <c r="F569" s="33"/>
      <c r="G569" s="33"/>
      <c r="H569" s="55"/>
      <c r="I569" s="33"/>
      <c r="J569" s="50"/>
      <c r="K569" s="33"/>
    </row>
    <row r="570" spans="1:11" x14ac:dyDescent="0.25">
      <c r="A570" s="33"/>
      <c r="B570" s="33"/>
      <c r="C570" s="33"/>
      <c r="D570" s="33"/>
      <c r="E570" s="50"/>
      <c r="F570" s="33"/>
      <c r="G570" s="33"/>
      <c r="H570" s="55"/>
      <c r="I570" s="33"/>
      <c r="J570" s="50"/>
      <c r="K570" s="33"/>
    </row>
    <row r="571" spans="1:11" x14ac:dyDescent="0.25">
      <c r="A571" s="33"/>
      <c r="B571" s="33"/>
      <c r="C571" s="33"/>
      <c r="D571" s="33"/>
      <c r="E571" s="50"/>
      <c r="F571" s="33"/>
      <c r="G571" s="33"/>
      <c r="H571" s="55"/>
      <c r="I571" s="33"/>
      <c r="J571" s="50"/>
      <c r="K571" s="33"/>
    </row>
    <row r="572" spans="1:11" x14ac:dyDescent="0.25">
      <c r="A572" s="33"/>
      <c r="B572" s="33"/>
      <c r="C572" s="33"/>
      <c r="D572" s="33"/>
      <c r="E572" s="50"/>
      <c r="F572" s="33"/>
      <c r="G572" s="33"/>
      <c r="H572" s="55"/>
      <c r="I572" s="33"/>
      <c r="J572" s="50"/>
      <c r="K572" s="33"/>
    </row>
    <row r="573" spans="1:11" x14ac:dyDescent="0.25">
      <c r="A573" s="33"/>
      <c r="B573" s="33"/>
      <c r="C573" s="33"/>
      <c r="D573" s="33"/>
      <c r="E573" s="50"/>
      <c r="F573" s="33"/>
      <c r="G573" s="33"/>
      <c r="H573" s="55"/>
      <c r="I573" s="33"/>
      <c r="J573" s="50"/>
      <c r="K573" s="33"/>
    </row>
    <row r="574" spans="1:11" x14ac:dyDescent="0.25">
      <c r="A574" s="33"/>
      <c r="B574" s="33"/>
      <c r="C574" s="33"/>
      <c r="D574" s="33"/>
      <c r="E574" s="50"/>
      <c r="F574" s="33"/>
      <c r="G574" s="33"/>
      <c r="H574" s="55"/>
      <c r="I574" s="33"/>
      <c r="J574" s="50"/>
      <c r="K574" s="33"/>
    </row>
    <row r="575" spans="1:11" x14ac:dyDescent="0.25">
      <c r="A575" s="33"/>
      <c r="B575" s="33"/>
      <c r="C575" s="33"/>
      <c r="D575" s="33"/>
      <c r="E575" s="50"/>
      <c r="F575" s="33"/>
      <c r="G575" s="33"/>
      <c r="H575" s="55"/>
      <c r="I575" s="33"/>
      <c r="J575" s="50"/>
      <c r="K575" s="33"/>
    </row>
    <row r="576" spans="1:11" x14ac:dyDescent="0.25">
      <c r="A576" s="33"/>
      <c r="B576" s="33"/>
      <c r="C576" s="33"/>
      <c r="D576" s="33"/>
      <c r="E576" s="50"/>
      <c r="F576" s="33"/>
      <c r="G576" s="33"/>
      <c r="H576" s="55"/>
      <c r="I576" s="33"/>
      <c r="J576" s="50"/>
      <c r="K576" s="33"/>
    </row>
    <row r="577" spans="1:11" x14ac:dyDescent="0.25">
      <c r="A577" s="33"/>
      <c r="B577" s="33"/>
      <c r="C577" s="33"/>
      <c r="D577" s="33"/>
      <c r="E577" s="50"/>
      <c r="F577" s="33"/>
      <c r="G577" s="33"/>
      <c r="H577" s="55"/>
      <c r="I577" s="33"/>
      <c r="J577" s="50"/>
      <c r="K577" s="33"/>
    </row>
    <row r="578" spans="1:11" x14ac:dyDescent="0.25">
      <c r="A578" s="33"/>
      <c r="B578" s="33"/>
      <c r="C578" s="33"/>
      <c r="D578" s="33"/>
      <c r="E578" s="50"/>
      <c r="F578" s="33"/>
      <c r="G578" s="33"/>
      <c r="H578" s="55"/>
      <c r="I578" s="33"/>
      <c r="J578" s="50"/>
      <c r="K578" s="33"/>
    </row>
    <row r="579" spans="1:11" x14ac:dyDescent="0.25">
      <c r="A579" s="33"/>
      <c r="B579" s="33"/>
      <c r="C579" s="33"/>
      <c r="D579" s="33"/>
      <c r="E579" s="50"/>
      <c r="F579" s="33"/>
      <c r="G579" s="33"/>
      <c r="H579" s="55"/>
      <c r="I579" s="33"/>
      <c r="J579" s="50"/>
      <c r="K579" s="33"/>
    </row>
    <row r="580" spans="1:11" x14ac:dyDescent="0.25">
      <c r="A580" s="33"/>
      <c r="B580" s="33"/>
      <c r="C580" s="33"/>
      <c r="D580" s="33"/>
      <c r="E580" s="50"/>
      <c r="F580" s="33"/>
      <c r="G580" s="33"/>
      <c r="H580" s="55"/>
      <c r="I580" s="33"/>
      <c r="J580" s="50"/>
      <c r="K580" s="33"/>
    </row>
    <row r="581" spans="1:11" x14ac:dyDescent="0.25">
      <c r="A581" s="33"/>
      <c r="B581" s="33"/>
      <c r="C581" s="33"/>
      <c r="D581" s="33"/>
      <c r="E581" s="50"/>
      <c r="F581" s="33"/>
      <c r="G581" s="33"/>
      <c r="H581" s="55"/>
      <c r="I581" s="33"/>
      <c r="J581" s="50"/>
      <c r="K581" s="33"/>
    </row>
    <row r="582" spans="1:11" x14ac:dyDescent="0.25">
      <c r="A582" s="33"/>
      <c r="B582" s="33"/>
      <c r="C582" s="33"/>
      <c r="D582" s="33"/>
      <c r="E582" s="50"/>
      <c r="F582" s="33"/>
      <c r="G582" s="33"/>
      <c r="H582" s="55"/>
      <c r="I582" s="33"/>
      <c r="J582" s="50"/>
      <c r="K582" s="33"/>
    </row>
    <row r="583" spans="1:11" x14ac:dyDescent="0.25">
      <c r="A583" s="33"/>
      <c r="B583" s="33"/>
      <c r="C583" s="33"/>
      <c r="D583" s="33"/>
      <c r="E583" s="50"/>
      <c r="F583" s="33"/>
      <c r="G583" s="33"/>
      <c r="H583" s="55"/>
      <c r="I583" s="33"/>
      <c r="J583" s="50"/>
      <c r="K583" s="33"/>
    </row>
    <row r="584" spans="1:11" x14ac:dyDescent="0.25">
      <c r="A584" s="33"/>
      <c r="B584" s="33"/>
      <c r="C584" s="33"/>
      <c r="D584" s="33"/>
      <c r="E584" s="50"/>
      <c r="F584" s="33"/>
      <c r="G584" s="33"/>
      <c r="H584" s="55"/>
      <c r="I584" s="33"/>
      <c r="J584" s="50"/>
      <c r="K584" s="33"/>
    </row>
    <row r="585" spans="1:11" x14ac:dyDescent="0.25">
      <c r="A585" s="33"/>
      <c r="B585" s="33"/>
      <c r="C585" s="33"/>
      <c r="D585" s="33"/>
      <c r="E585" s="50"/>
      <c r="F585" s="33"/>
      <c r="G585" s="33"/>
      <c r="H585" s="55"/>
      <c r="I585" s="33"/>
      <c r="J585" s="50"/>
      <c r="K585" s="33"/>
    </row>
    <row r="586" spans="1:11" x14ac:dyDescent="0.25">
      <c r="A586" s="33"/>
      <c r="B586" s="33"/>
      <c r="C586" s="33"/>
      <c r="D586" s="33"/>
      <c r="E586" s="50"/>
      <c r="F586" s="33"/>
      <c r="G586" s="33"/>
      <c r="H586" s="55"/>
      <c r="I586" s="33"/>
      <c r="J586" s="50"/>
      <c r="K586" s="33"/>
    </row>
    <row r="587" spans="1:11" x14ac:dyDescent="0.25">
      <c r="A587" s="33"/>
      <c r="B587" s="33"/>
      <c r="C587" s="33"/>
      <c r="D587" s="33"/>
      <c r="E587" s="50"/>
      <c r="F587" s="33"/>
      <c r="G587" s="33"/>
      <c r="H587" s="55"/>
      <c r="I587" s="33"/>
      <c r="J587" s="50"/>
      <c r="K587" s="33"/>
    </row>
    <row r="588" spans="1:11" x14ac:dyDescent="0.25">
      <c r="A588" s="33"/>
      <c r="B588" s="33"/>
      <c r="C588" s="33"/>
      <c r="D588" s="33"/>
      <c r="E588" s="50"/>
      <c r="F588" s="33"/>
      <c r="G588" s="33"/>
      <c r="H588" s="55"/>
      <c r="I588" s="33"/>
      <c r="J588" s="50"/>
      <c r="K588" s="33"/>
    </row>
    <row r="589" spans="1:11" x14ac:dyDescent="0.25">
      <c r="A589" s="33"/>
      <c r="B589" s="33"/>
      <c r="C589" s="33"/>
      <c r="D589" s="33"/>
      <c r="E589" s="50"/>
      <c r="F589" s="33"/>
      <c r="G589" s="33"/>
      <c r="H589" s="55"/>
      <c r="I589" s="33"/>
      <c r="J589" s="50"/>
      <c r="K589" s="33"/>
    </row>
    <row r="590" spans="1:11" x14ac:dyDescent="0.25">
      <c r="A590" s="33"/>
      <c r="B590" s="33"/>
      <c r="C590" s="33"/>
      <c r="D590" s="33"/>
      <c r="E590" s="50"/>
      <c r="F590" s="33"/>
      <c r="G590" s="33"/>
      <c r="H590" s="55"/>
      <c r="I590" s="33"/>
      <c r="J590" s="50"/>
      <c r="K590" s="33"/>
    </row>
    <row r="591" spans="1:11" x14ac:dyDescent="0.25">
      <c r="A591" s="33"/>
      <c r="B591" s="33"/>
      <c r="C591" s="33"/>
      <c r="D591" s="33"/>
      <c r="E591" s="50"/>
      <c r="F591" s="33"/>
      <c r="G591" s="33"/>
      <c r="H591" s="55"/>
      <c r="I591" s="33"/>
      <c r="J591" s="50"/>
      <c r="K591" s="33"/>
    </row>
    <row r="592" spans="1:11" x14ac:dyDescent="0.25">
      <c r="A592" s="33"/>
      <c r="B592" s="33"/>
      <c r="C592" s="33"/>
      <c r="D592" s="33"/>
      <c r="E592" s="50"/>
      <c r="F592" s="33"/>
      <c r="G592" s="33"/>
      <c r="H592" s="55"/>
      <c r="I592" s="33"/>
      <c r="J592" s="50"/>
      <c r="K592" s="33"/>
    </row>
    <row r="593" spans="1:11" x14ac:dyDescent="0.25">
      <c r="A593" s="33"/>
      <c r="B593" s="33"/>
      <c r="C593" s="33"/>
      <c r="D593" s="33"/>
      <c r="E593" s="50"/>
      <c r="F593" s="33"/>
      <c r="G593" s="33"/>
      <c r="H593" s="55"/>
      <c r="I593" s="33"/>
      <c r="J593" s="50"/>
      <c r="K593" s="33"/>
    </row>
    <row r="594" spans="1:11" x14ac:dyDescent="0.25">
      <c r="A594" s="33"/>
      <c r="B594" s="33"/>
      <c r="C594" s="33"/>
      <c r="D594" s="33"/>
      <c r="E594" s="50"/>
      <c r="F594" s="33"/>
      <c r="G594" s="33"/>
      <c r="H594" s="55"/>
      <c r="I594" s="33"/>
      <c r="J594" s="50"/>
      <c r="K594" s="33"/>
    </row>
    <row r="595" spans="1:11" x14ac:dyDescent="0.25">
      <c r="A595" s="33"/>
      <c r="B595" s="33"/>
      <c r="C595" s="33"/>
      <c r="D595" s="33"/>
      <c r="E595" s="50"/>
      <c r="F595" s="33"/>
      <c r="G595" s="33"/>
      <c r="H595" s="55"/>
      <c r="I595" s="33"/>
      <c r="J595" s="50"/>
      <c r="K595" s="33"/>
    </row>
    <row r="596" spans="1:11" x14ac:dyDescent="0.25">
      <c r="A596" s="33"/>
      <c r="B596" s="33"/>
      <c r="C596" s="33"/>
      <c r="D596" s="33"/>
      <c r="E596" s="50"/>
      <c r="F596" s="33"/>
      <c r="G596" s="33"/>
      <c r="H596" s="55"/>
      <c r="I596" s="33"/>
      <c r="J596" s="50"/>
      <c r="K596" s="33"/>
    </row>
    <row r="597" spans="1:11" x14ac:dyDescent="0.25">
      <c r="A597" s="33"/>
      <c r="B597" s="33"/>
      <c r="C597" s="33"/>
      <c r="D597" s="33"/>
      <c r="E597" s="50"/>
      <c r="F597" s="33"/>
      <c r="G597" s="33"/>
      <c r="H597" s="55"/>
      <c r="I597" s="33"/>
      <c r="J597" s="50"/>
      <c r="K597" s="33"/>
    </row>
    <row r="598" spans="1:11" x14ac:dyDescent="0.25">
      <c r="A598" s="33"/>
      <c r="B598" s="33"/>
      <c r="C598" s="33"/>
      <c r="D598" s="33"/>
      <c r="E598" s="50"/>
      <c r="F598" s="33"/>
      <c r="G598" s="33"/>
      <c r="H598" s="55"/>
      <c r="I598" s="33"/>
      <c r="J598" s="50"/>
      <c r="K598" s="33"/>
    </row>
    <row r="599" spans="1:11" x14ac:dyDescent="0.25">
      <c r="A599" s="33"/>
      <c r="B599" s="33"/>
      <c r="C599" s="33"/>
      <c r="D599" s="33"/>
      <c r="E599" s="50"/>
      <c r="F599" s="33"/>
      <c r="G599" s="33"/>
      <c r="H599" s="55"/>
      <c r="I599" s="33"/>
      <c r="J599" s="50"/>
      <c r="K599" s="33"/>
    </row>
    <row r="600" spans="1:11" x14ac:dyDescent="0.25">
      <c r="A600" s="33"/>
      <c r="B600" s="33"/>
      <c r="C600" s="33"/>
      <c r="D600" s="33"/>
      <c r="E600" s="50"/>
      <c r="F600" s="33"/>
      <c r="G600" s="33"/>
      <c r="H600" s="55"/>
      <c r="I600" s="33"/>
      <c r="J600" s="50"/>
      <c r="K600" s="33"/>
    </row>
    <row r="601" spans="1:11" x14ac:dyDescent="0.25">
      <c r="A601" s="33"/>
      <c r="B601" s="33"/>
      <c r="C601" s="33"/>
      <c r="D601" s="33"/>
      <c r="E601" s="50"/>
      <c r="F601" s="33"/>
      <c r="G601" s="33"/>
      <c r="H601" s="55"/>
      <c r="I601" s="33"/>
      <c r="J601" s="50"/>
      <c r="K601" s="33"/>
    </row>
    <row r="602" spans="1:11" x14ac:dyDescent="0.25">
      <c r="A602" s="33"/>
      <c r="B602" s="33"/>
      <c r="C602" s="33"/>
      <c r="D602" s="33"/>
      <c r="E602" s="50"/>
      <c r="F602" s="33"/>
      <c r="G602" s="33"/>
      <c r="H602" s="55"/>
      <c r="I602" s="33"/>
      <c r="J602" s="50"/>
      <c r="K602" s="33"/>
    </row>
    <row r="603" spans="1:11" x14ac:dyDescent="0.25">
      <c r="A603" s="33"/>
      <c r="B603" s="33"/>
      <c r="C603" s="33"/>
      <c r="D603" s="33"/>
      <c r="E603" s="50"/>
      <c r="F603" s="33"/>
      <c r="G603" s="33"/>
      <c r="H603" s="55"/>
      <c r="I603" s="33"/>
      <c r="J603" s="50"/>
      <c r="K603" s="33"/>
    </row>
    <row r="604" spans="1:11" x14ac:dyDescent="0.25">
      <c r="A604" s="33"/>
      <c r="B604" s="33"/>
      <c r="C604" s="33"/>
      <c r="D604" s="33"/>
      <c r="E604" s="50"/>
      <c r="F604" s="33"/>
      <c r="G604" s="33"/>
      <c r="H604" s="55"/>
      <c r="I604" s="33"/>
      <c r="J604" s="50"/>
      <c r="K604" s="33"/>
    </row>
    <row r="605" spans="1:11" x14ac:dyDescent="0.25">
      <c r="A605" s="33"/>
      <c r="B605" s="33"/>
      <c r="C605" s="33"/>
      <c r="D605" s="33"/>
      <c r="E605" s="50"/>
      <c r="F605" s="33"/>
      <c r="G605" s="33"/>
      <c r="H605" s="55"/>
      <c r="I605" s="33"/>
      <c r="J605" s="50"/>
      <c r="K605" s="33"/>
    </row>
    <row r="606" spans="1:11" x14ac:dyDescent="0.25">
      <c r="A606" s="33"/>
      <c r="B606" s="33"/>
      <c r="C606" s="33"/>
      <c r="D606" s="33"/>
      <c r="E606" s="50"/>
      <c r="F606" s="33"/>
      <c r="G606" s="33"/>
      <c r="H606" s="55"/>
      <c r="I606" s="33"/>
      <c r="J606" s="50"/>
      <c r="K606" s="33"/>
    </row>
    <row r="607" spans="1:11" x14ac:dyDescent="0.25">
      <c r="A607" s="33"/>
      <c r="B607" s="33"/>
      <c r="C607" s="33"/>
      <c r="D607" s="33"/>
      <c r="E607" s="50"/>
      <c r="F607" s="33"/>
      <c r="G607" s="33"/>
      <c r="H607" s="55"/>
      <c r="I607" s="33"/>
      <c r="J607" s="50"/>
      <c r="K607" s="33"/>
    </row>
    <row r="608" spans="1:11" x14ac:dyDescent="0.25">
      <c r="A608" s="33"/>
      <c r="B608" s="33"/>
      <c r="C608" s="33"/>
      <c r="D608" s="33"/>
      <c r="E608" s="50"/>
      <c r="F608" s="33"/>
      <c r="G608" s="33"/>
      <c r="H608" s="55"/>
      <c r="I608" s="33"/>
      <c r="J608" s="50"/>
      <c r="K608" s="33"/>
    </row>
    <row r="609" spans="1:11" x14ac:dyDescent="0.25">
      <c r="A609" s="33"/>
      <c r="B609" s="33"/>
      <c r="C609" s="33"/>
      <c r="D609" s="33"/>
      <c r="E609" s="50"/>
      <c r="F609" s="33"/>
      <c r="G609" s="33"/>
      <c r="H609" s="55"/>
      <c r="I609" s="33"/>
      <c r="J609" s="50"/>
      <c r="K609" s="33"/>
    </row>
  </sheetData>
  <sheetProtection sheet="1" objects="1" scenarios="1" formatCells="0" formatColumns="0" formatRows="0" deleteColumns="0" deleteRows="0" sort="0" autoFilter="0"/>
  <conditionalFormatting sqref="AU47:AU72 AV47:AV49 E47:AT49 BW10:CB10 BV2:BV12 E2:BU46">
    <cfRule type="expression" dxfId="4" priority="4">
      <formula>ISNA(E2)</formula>
    </cfRule>
  </conditionalFormatting>
  <conditionalFormatting sqref="BV13:CS61 AW47:BU61">
    <cfRule type="expression" dxfId="3" priority="1">
      <formula>ISNA(AW13)</formula>
    </cfRule>
  </conditionalFormatting>
  <pageMargins left="0.7" right="0.7" top="0.75" bottom="0.75" header="0.3" footer="0.3"/>
  <pageSetup paperSize="9" orientation="portrait" horizontalDpi="90" verticalDpi="9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0"/>
  <dimension ref="A1:AP53"/>
  <sheetViews>
    <sheetView workbookViewId="0">
      <selection activeCell="H14" sqref="H14"/>
    </sheetView>
  </sheetViews>
  <sheetFormatPr defaultRowHeight="15" outlineLevelRow="1" x14ac:dyDescent="0.25"/>
  <cols>
    <col min="2" max="2" width="11.140625" customWidth="1"/>
    <col min="3" max="3" width="5.5703125" customWidth="1"/>
    <col min="4" max="15" width="4.5703125" customWidth="1"/>
    <col min="16" max="17" width="4.5703125" style="11" customWidth="1"/>
    <col min="18" max="28" width="4.5703125" customWidth="1"/>
  </cols>
  <sheetData>
    <row r="1" spans="1:42" x14ac:dyDescent="0.25">
      <c r="A1" s="17" t="s">
        <v>16</v>
      </c>
      <c r="B1" s="17" t="s">
        <v>17</v>
      </c>
      <c r="C1" s="20" t="s">
        <v>18</v>
      </c>
      <c r="D1" s="61" t="str">
        <f>'Пандер ФИО'!C2</f>
        <v>5а</v>
      </c>
      <c r="E1" s="61" t="str">
        <f>'Пандер ФИО'!D2</f>
        <v>5ә</v>
      </c>
      <c r="F1" s="61" t="str">
        <f>'Пандер ФИО'!E2</f>
        <v>5б</v>
      </c>
      <c r="G1" s="61" t="str">
        <f>'Пандер ФИО'!F2</f>
        <v>5в</v>
      </c>
      <c r="H1" s="61" t="str">
        <f>'Пандер ФИО'!G2</f>
        <v xml:space="preserve"> 5г</v>
      </c>
      <c r="I1" s="62" t="str">
        <f>'Пандер ФИО'!H2</f>
        <v>5ғ</v>
      </c>
      <c r="J1" s="62" t="str">
        <f>'Пандер ФИО'!I2</f>
        <v>5д</v>
      </c>
      <c r="K1" s="62" t="str">
        <f>'Пандер ФИО'!J2</f>
        <v>5е</v>
      </c>
      <c r="L1" s="62" t="str">
        <f>'Пандер ФИО'!K2</f>
        <v>7а</v>
      </c>
      <c r="M1" s="62" t="str">
        <f>'Пандер ФИО'!L2</f>
        <v>7ә</v>
      </c>
      <c r="N1" s="62" t="str">
        <f>'Пандер ФИО'!M2</f>
        <v>7б</v>
      </c>
      <c r="O1" s="62" t="str">
        <f>'Пандер ФИО'!N2</f>
        <v>11а</v>
      </c>
      <c r="P1" s="62" t="str">
        <f>'Пандер ФИО'!O2</f>
        <v>11ә</v>
      </c>
      <c r="Q1" s="62">
        <f>'Пандер ФИО'!P2</f>
        <v>11</v>
      </c>
      <c r="R1" s="62">
        <f>'Пандер ФИО'!Q2</f>
        <v>12</v>
      </c>
      <c r="S1" s="62">
        <f>'Пандер ФИО'!R2</f>
        <v>13</v>
      </c>
      <c r="T1" s="62">
        <f>'Пандер ФИО'!S2</f>
        <v>14</v>
      </c>
      <c r="U1" s="62">
        <f>'Пандер ФИО'!T2</f>
        <v>15</v>
      </c>
      <c r="V1" s="62">
        <f>'Пандер ФИО'!U2</f>
        <v>16</v>
      </c>
      <c r="W1" s="62">
        <f>'Пандер ФИО'!V2</f>
        <v>17</v>
      </c>
      <c r="X1" s="62">
        <f>'Пандер ФИО'!W2</f>
        <v>18</v>
      </c>
      <c r="Y1" s="62">
        <f>'Пандер ФИО'!X2</f>
        <v>19</v>
      </c>
      <c r="Z1" s="62">
        <f>'Пандер ФИО'!Y2</f>
        <v>20</v>
      </c>
      <c r="AA1" s="62">
        <f>'Пандер ФИО'!Z2</f>
        <v>21</v>
      </c>
      <c r="AB1" s="62">
        <f>'Пандер ФИО'!AA2</f>
        <v>22</v>
      </c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</row>
    <row r="2" spans="1:42" outlineLevel="1" x14ac:dyDescent="0.25">
      <c r="A2" s="28" t="s">
        <v>19</v>
      </c>
      <c r="B2" s="34" t="s">
        <v>105</v>
      </c>
      <c r="C2" s="23">
        <v>1</v>
      </c>
      <c r="D2" s="18" t="e">
        <f>VLOOKUP(Сыныптар!E2,'Пандер Балл'!$B$3:$C$20,2,0)</f>
        <v>#N/A</v>
      </c>
      <c r="E2" s="18" t="e">
        <f>VLOOKUP(Сыныптар!G2,'Пандер Балл'!$B$3:$C$20,2,0)</f>
        <v>#N/A</v>
      </c>
      <c r="F2" s="18" t="e">
        <f>VLOOKUP(Сыныптар!I2,'Пандер Балл'!$B$3:$C$20,2,0)</f>
        <v>#N/A</v>
      </c>
      <c r="G2" s="18" t="e">
        <f>VLOOKUP(Сыныптар!K2,'Пандер Балл'!$B$3:$C$20,2,0)</f>
        <v>#N/A</v>
      </c>
      <c r="H2" s="18" t="e">
        <f>VLOOKUP(Сыныптар!M2,'Пандер Балл'!$B$3:$C$20,2,0)</f>
        <v>#N/A</v>
      </c>
      <c r="I2" s="18" t="e">
        <f>VLOOKUP(Сыныптар!O2,'Пандер Балл'!$B$3:$C$20,2,0)</f>
        <v>#N/A</v>
      </c>
      <c r="J2" s="18" t="e">
        <f>VLOOKUP(Сыныптар!Q2,'Пандер Балл'!$B$3:$C$20,2,0)</f>
        <v>#N/A</v>
      </c>
      <c r="K2" s="18" t="e">
        <f>VLOOKUP(Сыныптар!S2,'Пандер Балл'!$B$3:$C$20,2,0)</f>
        <v>#N/A</v>
      </c>
      <c r="L2" s="18" t="e">
        <f>VLOOKUP(Сыныптар!U2,'Пандер Балл'!$B$3:$C$20,2,0)</f>
        <v>#N/A</v>
      </c>
      <c r="M2" s="18" t="e">
        <f>VLOOKUP(Сыныптар!W2,'Пандер Балл'!$B$3:$C$20,2,0)</f>
        <v>#N/A</v>
      </c>
      <c r="N2" s="18" t="e">
        <f>VLOOKUP(Сыныптар!Y2,'Пандер Балл'!$B$3:$C$20,2,0)</f>
        <v>#N/A</v>
      </c>
      <c r="O2" s="18" t="e">
        <f>VLOOKUP(Сыныптар!AA2,'Пандер Балл'!$B$3:$C$20,2,0)</f>
        <v>#N/A</v>
      </c>
      <c r="P2" s="18" t="e">
        <f ca="1">VLOOKUP(Сыныптар!AB2,'Пандер Балл'!$B$3:$C$20,2,0)</f>
        <v>#N/A</v>
      </c>
      <c r="Q2" s="18" t="e">
        <f>VLOOKUP(Сыныптар!AC2,'Пандер Балл'!$B$3:$C$20,2,0)</f>
        <v>#N/A</v>
      </c>
      <c r="R2" s="18" t="e">
        <f>VLOOKUP(Сыныптар!AE2,'Пандер Балл'!$B$3:$C$20,2,0)</f>
        <v>#N/A</v>
      </c>
      <c r="S2" s="18" t="e">
        <f>VLOOKUP(Сыныптар!AG2,'Пандер Балл'!$B$3:$C$20,2,0)</f>
        <v>#N/A</v>
      </c>
      <c r="T2" s="18" t="e">
        <f>VLOOKUP(Сыныптар!AK2,'Пандер Балл'!$B$3:$C$20,2,0)</f>
        <v>#N/A</v>
      </c>
      <c r="U2" s="18" t="e">
        <f>VLOOKUP(Сыныптар!AM2,'Пандер Балл'!$B$3:$C$20,2,0)</f>
        <v>#N/A</v>
      </c>
      <c r="V2" s="18" t="e">
        <f>VLOOKUP(Сыныптар!AO2,'Пандер Балл'!$B$3:$C$20,2,0)</f>
        <v>#N/A</v>
      </c>
      <c r="W2" s="18" t="e">
        <f>VLOOKUP(Сыныптар!AQ2,'Пандер Балл'!$B$3:$C$20,2,0)</f>
        <v>#N/A</v>
      </c>
      <c r="X2" s="18" t="e">
        <f>VLOOKUP(Сыныптар!AS2,'Пандер Балл'!$B$3:$C$20,2,0)</f>
        <v>#N/A</v>
      </c>
      <c r="Y2" s="18" t="e">
        <f>VLOOKUP(Сыныптар!AU2,'Пандер Балл'!$B$3:$C$20,2,0)</f>
        <v>#N/A</v>
      </c>
      <c r="Z2" s="18" t="e">
        <f>VLOOKUP(Сыныптар!AW2,'Пандер Балл'!$B$3:$C$20,2,0)</f>
        <v>#N/A</v>
      </c>
      <c r="AA2" s="18" t="e">
        <f>VLOOKUP(Сыныптар!AY2,'Пандер Балл'!$B$3:$C$20,2,0)</f>
        <v>#N/A</v>
      </c>
      <c r="AB2" s="18" t="e">
        <f>VLOOKUP(Сыныптар!BA2,'Пандер Балл'!$B$3:$C$20,2,0)</f>
        <v>#N/A</v>
      </c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</row>
    <row r="3" spans="1:42" outlineLevel="1" x14ac:dyDescent="0.25">
      <c r="A3" s="26"/>
      <c r="B3" s="34" t="s">
        <v>106</v>
      </c>
      <c r="C3" s="25">
        <v>2</v>
      </c>
      <c r="D3" s="18" t="e">
        <f>VLOOKUP(Сыныптар!E3,'Пандер Балл'!$B$3:$C$20,2,0)</f>
        <v>#N/A</v>
      </c>
      <c r="E3" s="18" t="e">
        <f>VLOOKUP(Сыныптар!G3,'Пандер Балл'!$B$3:$C$20,2,0)</f>
        <v>#N/A</v>
      </c>
      <c r="F3" s="18" t="e">
        <f>VLOOKUP(Сыныптар!I3,'Пандер Балл'!$B$3:$C$20,2,0)</f>
        <v>#N/A</v>
      </c>
      <c r="G3" s="18" t="e">
        <f>VLOOKUP(Сыныптар!K3,'Пандер Балл'!$B$3:$C$20,2,0)</f>
        <v>#N/A</v>
      </c>
      <c r="H3" s="18" t="e">
        <f>VLOOKUP(Сыныптар!M3,'Пандер Балл'!$B$3:$C$20,2,0)</f>
        <v>#N/A</v>
      </c>
      <c r="I3" s="18" t="e">
        <f>VLOOKUP(Сыныптар!O3,'Пандер Балл'!$B$3:$C$20,2,0)</f>
        <v>#N/A</v>
      </c>
      <c r="J3" s="18" t="e">
        <f>VLOOKUP(Сыныптар!Q3,'Пандер Балл'!$B$3:$C$20,2,0)</f>
        <v>#N/A</v>
      </c>
      <c r="K3" s="18" t="e">
        <f>VLOOKUP(Сыныптар!S3,'Пандер Балл'!$B$3:$C$20,2,0)</f>
        <v>#N/A</v>
      </c>
      <c r="L3" s="18" t="e">
        <f>VLOOKUP(Сыныптар!U3,'Пандер Балл'!$B$3:$C$20,2,0)</f>
        <v>#N/A</v>
      </c>
      <c r="M3" s="18" t="e">
        <f>VLOOKUP(Сыныптар!W3,'Пандер Балл'!$B$3:$C$20,2,0)</f>
        <v>#N/A</v>
      </c>
      <c r="N3" s="18" t="e">
        <f>VLOOKUP(Сыныптар!Y3,'Пандер Балл'!$B$3:$C$20,2,0)</f>
        <v>#N/A</v>
      </c>
      <c r="O3" s="18" t="e">
        <f>VLOOKUP(Сыныптар!AA3,'Пандер Балл'!$B$3:$C$20,2,0)</f>
        <v>#N/A</v>
      </c>
      <c r="P3" s="18" t="e">
        <f ca="1">VLOOKUP(Сыныптар!AB3,'Пандер Балл'!$B$3:$C$20,2,0)</f>
        <v>#N/A</v>
      </c>
      <c r="Q3" s="18" t="e">
        <f>VLOOKUP(Сыныптар!AC3,'Пандер Балл'!$B$3:$C$20,2,0)</f>
        <v>#N/A</v>
      </c>
      <c r="R3" s="18" t="e">
        <f>VLOOKUP(Сыныптар!AE3,'Пандер Балл'!$B$3:$C$20,2,0)</f>
        <v>#N/A</v>
      </c>
      <c r="S3" s="18" t="e">
        <f>VLOOKUP(Сыныптар!AG3,'Пандер Балл'!$B$3:$C$20,2,0)</f>
        <v>#N/A</v>
      </c>
      <c r="T3" s="18" t="e">
        <f>VLOOKUP(Сыныптар!AK3,'Пандер Балл'!$B$3:$C$20,2,0)</f>
        <v>#N/A</v>
      </c>
      <c r="U3" s="18" t="e">
        <f>VLOOKUP(Сыныптар!AM3,'Пандер Балл'!$B$3:$C$20,2,0)</f>
        <v>#N/A</v>
      </c>
      <c r="V3" s="18" t="e">
        <f>VLOOKUP(Сыныптар!AO3,'Пандер Балл'!$B$3:$C$20,2,0)</f>
        <v>#N/A</v>
      </c>
      <c r="W3" s="18" t="e">
        <f>VLOOKUP(Сыныптар!AQ3,'Пандер Балл'!$B$3:$C$20,2,0)</f>
        <v>#N/A</v>
      </c>
      <c r="X3" s="18" t="e">
        <f>VLOOKUP(Сыныптар!AS3,'Пандер Балл'!$B$3:$C$20,2,0)</f>
        <v>#N/A</v>
      </c>
      <c r="Y3" s="18" t="e">
        <f>VLOOKUP(Сыныптар!AU3,'Пандер Балл'!$B$3:$C$20,2,0)</f>
        <v>#N/A</v>
      </c>
      <c r="Z3" s="18" t="e">
        <f>VLOOKUP(Сыныптар!AW3,'Пандер Балл'!$B$3:$C$20,2,0)</f>
        <v>#N/A</v>
      </c>
      <c r="AA3" s="18" t="e">
        <f>VLOOKUP(Сыныптар!AY3,'Пандер Балл'!$B$3:$C$20,2,0)</f>
        <v>#N/A</v>
      </c>
      <c r="AB3" s="18" t="e">
        <f>VLOOKUP(Сыныптар!BA3,'Пандер Балл'!$B$3:$C$20,2,0)</f>
        <v>#N/A</v>
      </c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</row>
    <row r="4" spans="1:42" outlineLevel="1" x14ac:dyDescent="0.25">
      <c r="A4" s="28"/>
      <c r="B4" s="34" t="s">
        <v>107</v>
      </c>
      <c r="C4" s="23">
        <v>3</v>
      </c>
      <c r="D4" s="18" t="e">
        <f>VLOOKUP(Сыныптар!E4,'Пандер Балл'!$B$3:$C$20,2,0)</f>
        <v>#N/A</v>
      </c>
      <c r="E4" s="18" t="e">
        <f>VLOOKUP(Сыныптар!G4,'Пандер Балл'!$B$3:$C$20,2,0)</f>
        <v>#N/A</v>
      </c>
      <c r="F4" s="18" t="e">
        <f>VLOOKUP(Сыныптар!I4,'Пандер Балл'!$B$3:$C$20,2,0)</f>
        <v>#N/A</v>
      </c>
      <c r="G4" s="18" t="e">
        <f>VLOOKUP(Сыныптар!K4,'Пандер Балл'!$B$3:$C$20,2,0)</f>
        <v>#N/A</v>
      </c>
      <c r="H4" s="18" t="e">
        <f>VLOOKUP(Сыныптар!M4,'Пандер Балл'!$B$3:$C$20,2,0)</f>
        <v>#N/A</v>
      </c>
      <c r="I4" s="18" t="e">
        <f>VLOOKUP(Сыныптар!O4,'Пандер Балл'!$B$3:$C$20,2,0)</f>
        <v>#N/A</v>
      </c>
      <c r="J4" s="18" t="e">
        <f>VLOOKUP(Сыныптар!Q4,'Пандер Балл'!$B$3:$C$20,2,0)</f>
        <v>#N/A</v>
      </c>
      <c r="K4" s="18" t="e">
        <f>VLOOKUP(Сыныптар!S4,'Пандер Балл'!$B$3:$C$20,2,0)</f>
        <v>#N/A</v>
      </c>
      <c r="L4" s="18" t="e">
        <f>VLOOKUP(Сыныптар!U4,'Пандер Балл'!$B$3:$C$20,2,0)</f>
        <v>#N/A</v>
      </c>
      <c r="M4" s="18" t="e">
        <f>VLOOKUP(Сыныптар!W4,'Пандер Балл'!$B$3:$C$20,2,0)</f>
        <v>#N/A</v>
      </c>
      <c r="N4" s="18" t="e">
        <f>VLOOKUP(Сыныптар!Y4,'Пандер Балл'!$B$3:$C$20,2,0)</f>
        <v>#N/A</v>
      </c>
      <c r="O4" s="18" t="e">
        <f>VLOOKUP(Сыныптар!AA4,'Пандер Балл'!$B$3:$C$20,2,0)</f>
        <v>#N/A</v>
      </c>
      <c r="P4" s="18" t="e">
        <f ca="1">VLOOKUP(Сыныптар!AB4,'Пандер Балл'!$B$3:$C$20,2,0)</f>
        <v>#N/A</v>
      </c>
      <c r="Q4" s="18" t="e">
        <f>VLOOKUP(Сыныптар!AC4,'Пандер Балл'!$B$3:$C$20,2,0)</f>
        <v>#N/A</v>
      </c>
      <c r="R4" s="18" t="e">
        <f>VLOOKUP(Сыныптар!AE4,'Пандер Балл'!$B$3:$C$20,2,0)</f>
        <v>#N/A</v>
      </c>
      <c r="S4" s="18" t="e">
        <f>VLOOKUP(Сыныптар!AG4,'Пандер Балл'!$B$3:$C$20,2,0)</f>
        <v>#N/A</v>
      </c>
      <c r="T4" s="18" t="e">
        <f>VLOOKUP(Сыныптар!AK4,'Пандер Балл'!$B$3:$C$20,2,0)</f>
        <v>#N/A</v>
      </c>
      <c r="U4" s="18" t="e">
        <f>VLOOKUP(Сыныптар!AM4,'Пандер Балл'!$B$3:$C$20,2,0)</f>
        <v>#N/A</v>
      </c>
      <c r="V4" s="18" t="e">
        <f>VLOOKUP(Сыныптар!AO4,'Пандер Балл'!$B$3:$C$20,2,0)</f>
        <v>#N/A</v>
      </c>
      <c r="W4" s="18" t="e">
        <f>VLOOKUP(Сыныптар!AQ4,'Пандер Балл'!$B$3:$C$20,2,0)</f>
        <v>#N/A</v>
      </c>
      <c r="X4" s="18" t="e">
        <f>VLOOKUP(Сыныптар!AS4,'Пандер Балл'!$B$3:$C$20,2,0)</f>
        <v>#N/A</v>
      </c>
      <c r="Y4" s="18" t="e">
        <f>VLOOKUP(Сыныптар!AU4,'Пандер Балл'!$B$3:$C$20,2,0)</f>
        <v>#N/A</v>
      </c>
      <c r="Z4" s="18" t="e">
        <f>VLOOKUP(Сыныптар!AW4,'Пандер Балл'!$B$3:$C$20,2,0)</f>
        <v>#N/A</v>
      </c>
      <c r="AA4" s="18" t="e">
        <f>VLOOKUP(Сыныптар!AY4,'Пандер Балл'!$B$3:$C$20,2,0)</f>
        <v>#N/A</v>
      </c>
      <c r="AB4" s="18" t="e">
        <f>VLOOKUP(Сыныптар!BA4,'Пандер Балл'!$B$3:$C$20,2,0)</f>
        <v>#N/A</v>
      </c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</row>
    <row r="5" spans="1:42" outlineLevel="1" x14ac:dyDescent="0.25">
      <c r="A5" s="26"/>
      <c r="B5" s="34" t="s">
        <v>108</v>
      </c>
      <c r="C5" s="25">
        <v>4</v>
      </c>
      <c r="D5" s="18" t="e">
        <f>VLOOKUP(Сыныптар!E5,'Пандер Балл'!$B$3:$C$20,2,0)</f>
        <v>#N/A</v>
      </c>
      <c r="E5" s="18" t="e">
        <f>VLOOKUP(Сыныптар!G5,'Пандер Балл'!$B$3:$C$20,2,0)</f>
        <v>#N/A</v>
      </c>
      <c r="F5" s="18" t="e">
        <f>VLOOKUP(Сыныптар!I5,'Пандер Балл'!$B$3:$C$20,2,0)</f>
        <v>#N/A</v>
      </c>
      <c r="G5" s="18" t="e">
        <f>VLOOKUP(Сыныптар!K5,'Пандер Балл'!$B$3:$C$20,2,0)</f>
        <v>#N/A</v>
      </c>
      <c r="H5" s="18" t="e">
        <f>VLOOKUP(Сыныптар!M5,'Пандер Балл'!$B$3:$C$20,2,0)</f>
        <v>#N/A</v>
      </c>
      <c r="I5" s="18" t="e">
        <f>VLOOKUP(Сыныптар!O5,'Пандер Балл'!$B$3:$C$20,2,0)</f>
        <v>#N/A</v>
      </c>
      <c r="J5" s="18" t="e">
        <f>VLOOKUP(Сыныптар!Q5,'Пандер Балл'!$B$3:$C$20,2,0)</f>
        <v>#N/A</v>
      </c>
      <c r="K5" s="18" t="e">
        <f>VLOOKUP(Сыныптар!S5,'Пандер Балл'!$B$3:$C$20,2,0)</f>
        <v>#N/A</v>
      </c>
      <c r="L5" s="18" t="e">
        <f>VLOOKUP(Сыныптар!U5,'Пандер Балл'!$B$3:$C$20,2,0)</f>
        <v>#N/A</v>
      </c>
      <c r="M5" s="18" t="e">
        <f>VLOOKUP(Сыныптар!W5,'Пандер Балл'!$B$3:$C$20,2,0)</f>
        <v>#N/A</v>
      </c>
      <c r="N5" s="18" t="e">
        <f>VLOOKUP(Сыныптар!Y5,'Пандер Балл'!$B$3:$C$20,2,0)</f>
        <v>#N/A</v>
      </c>
      <c r="O5" s="18">
        <v>5</v>
      </c>
      <c r="P5" s="18" t="s">
        <v>88</v>
      </c>
      <c r="Q5" s="18" t="e">
        <f>VLOOKUP(Сыныптар!AC5,'Пандер Балл'!$B$3:$C$20,2,0)</f>
        <v>#N/A</v>
      </c>
      <c r="R5" s="18" t="e">
        <f>VLOOKUP(Сыныптар!AE5,'Пандер Балл'!$B$3:$C$20,2,0)</f>
        <v>#N/A</v>
      </c>
      <c r="S5" s="18" t="e">
        <f>VLOOKUP(Сыныптар!AG5,'Пандер Балл'!$B$3:$C$20,2,0)</f>
        <v>#N/A</v>
      </c>
      <c r="T5" s="18" t="e">
        <f>VLOOKUP(Сыныптар!AK5,'Пандер Балл'!$B$3:$C$20,2,0)</f>
        <v>#N/A</v>
      </c>
      <c r="U5" s="18" t="e">
        <f>VLOOKUP(Сыныптар!AM5,'Пандер Балл'!$B$3:$C$20,2,0)</f>
        <v>#N/A</v>
      </c>
      <c r="V5" s="18" t="e">
        <f>VLOOKUP(Сыныптар!AO5,'Пандер Балл'!$B$3:$C$20,2,0)</f>
        <v>#N/A</v>
      </c>
      <c r="W5" s="18" t="e">
        <f>VLOOKUP(Сыныптар!AQ5,'Пандер Балл'!$B$3:$C$20,2,0)</f>
        <v>#N/A</v>
      </c>
      <c r="X5" s="18" t="e">
        <f>VLOOKUP(Сыныптар!AS5,'Пандер Балл'!$B$3:$C$20,2,0)</f>
        <v>#N/A</v>
      </c>
      <c r="Y5" s="18" t="e">
        <f>VLOOKUP(Сыныптар!AU5,'Пандер Балл'!$B$3:$C$20,2,0)</f>
        <v>#N/A</v>
      </c>
      <c r="Z5" s="18" t="e">
        <f>VLOOKUP(Сыныптар!AW5,'Пандер Балл'!$B$3:$C$20,2,0)</f>
        <v>#N/A</v>
      </c>
      <c r="AA5" s="18" t="e">
        <f>VLOOKUP(Сыныптар!AY5,'Пандер Балл'!$B$3:$C$20,2,0)</f>
        <v>#N/A</v>
      </c>
      <c r="AB5" s="18" t="e">
        <f>VLOOKUP(Сыныптар!BA5,'Пандер Балл'!$B$3:$C$20,2,0)</f>
        <v>#N/A</v>
      </c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</row>
    <row r="6" spans="1:42" outlineLevel="1" x14ac:dyDescent="0.25">
      <c r="A6" s="28"/>
      <c r="B6" s="34" t="s">
        <v>109</v>
      </c>
      <c r="C6" s="23">
        <v>5</v>
      </c>
      <c r="D6" s="18" t="e">
        <f>VLOOKUP(Сыныптар!E6,'Пандер Балл'!$B$3:$C$20,2,0)</f>
        <v>#N/A</v>
      </c>
      <c r="E6" s="18" t="e">
        <f>VLOOKUP(Сыныптар!G6,'Пандер Балл'!$B$3:$C$20,2,0)</f>
        <v>#N/A</v>
      </c>
      <c r="F6" s="18" t="e">
        <f>VLOOKUP(Сыныптар!I6,'Пандер Балл'!$B$3:$C$20,2,0)</f>
        <v>#N/A</v>
      </c>
      <c r="G6" s="18" t="e">
        <f>VLOOKUP(Сыныптар!K6,'Пандер Балл'!$B$3:$C$20,2,0)</f>
        <v>#N/A</v>
      </c>
      <c r="H6" s="18" t="e">
        <f>VLOOKUP(Сыныптар!M6,'Пандер Балл'!$B$3:$C$20,2,0)</f>
        <v>#N/A</v>
      </c>
      <c r="I6" s="18" t="e">
        <f>VLOOKUP(Сыныптар!O6,'Пандер Балл'!$B$3:$C$20,2,0)</f>
        <v>#N/A</v>
      </c>
      <c r="J6" s="18" t="e">
        <f>VLOOKUP(Сыныптар!Q6,'Пандер Балл'!$B$3:$C$20,2,0)</f>
        <v>#N/A</v>
      </c>
      <c r="K6" s="18" t="e">
        <f>VLOOKUP(Сыныптар!S6,'Пандер Балл'!$B$3:$C$20,2,0)</f>
        <v>#N/A</v>
      </c>
      <c r="L6" s="18" t="e">
        <f>VLOOKUP(Сыныптар!U6,'Пандер Балл'!$B$3:$C$20,2,0)</f>
        <v>#N/A</v>
      </c>
      <c r="M6" s="18" t="e">
        <f>VLOOKUP(Сыныптар!W6,'Пандер Балл'!$B$3:$C$20,2,0)</f>
        <v>#N/A</v>
      </c>
      <c r="N6" s="18" t="e">
        <f>VLOOKUP(Сыныптар!Y6,'Пандер Балл'!$B$3:$C$20,2,0)</f>
        <v>#N/A</v>
      </c>
      <c r="O6" s="18" t="e">
        <f>VLOOKUP(Сыныптар!AA6,'Пандер Балл'!$B$3:$C$20,2,0)</f>
        <v>#N/A</v>
      </c>
      <c r="P6" s="18" t="e">
        <f ca="1">VLOOKUP(Сыныптар!AB6,'Пандер Балл'!$B$3:$C$20,2,0)</f>
        <v>#N/A</v>
      </c>
      <c r="Q6" s="18" t="e">
        <f>VLOOKUP(Сыныптар!AC6,'Пандер Балл'!$B$3:$C$20,2,0)</f>
        <v>#N/A</v>
      </c>
      <c r="R6" s="18" t="e">
        <f>VLOOKUP(Сыныптар!AE6,'Пандер Балл'!$B$3:$C$20,2,0)</f>
        <v>#N/A</v>
      </c>
      <c r="S6" s="18" t="e">
        <f>VLOOKUP(Сыныптар!AG6,'Пандер Балл'!$B$3:$C$20,2,0)</f>
        <v>#N/A</v>
      </c>
      <c r="T6" s="18" t="e">
        <f>VLOOKUP(Сыныптар!AK6,'Пандер Балл'!$B$3:$C$20,2,0)</f>
        <v>#N/A</v>
      </c>
      <c r="U6" s="18" t="e">
        <f>VLOOKUP(Сыныптар!AM6,'Пандер Балл'!$B$3:$C$20,2,0)</f>
        <v>#N/A</v>
      </c>
      <c r="V6" s="18" t="e">
        <f>VLOOKUP(Сыныптар!AO6,'Пандер Балл'!$B$3:$C$20,2,0)</f>
        <v>#N/A</v>
      </c>
      <c r="W6" s="18" t="e">
        <f>VLOOKUP(Сыныптар!AQ6,'Пандер Балл'!$B$3:$C$20,2,0)</f>
        <v>#N/A</v>
      </c>
      <c r="X6" s="18" t="e">
        <f>VLOOKUP(Сыныптар!AS6,'Пандер Балл'!$B$3:$C$20,2,0)</f>
        <v>#N/A</v>
      </c>
      <c r="Y6" s="18" t="e">
        <f>VLOOKUP(Сыныптар!AU6,'Пандер Балл'!$B$3:$C$20,2,0)</f>
        <v>#N/A</v>
      </c>
      <c r="Z6" s="18" t="e">
        <f>VLOOKUP(Сыныптар!AW6,'Пандер Балл'!$B$3:$C$20,2,0)</f>
        <v>#N/A</v>
      </c>
      <c r="AA6" s="18" t="e">
        <f>VLOOKUP(Сыныптар!AY6,'Пандер Балл'!$B$3:$C$20,2,0)</f>
        <v>#N/A</v>
      </c>
      <c r="AB6" s="18" t="e">
        <f>VLOOKUP(Сыныптар!BA6,'Пандер Балл'!$B$3:$C$20,2,0)</f>
        <v>#N/A</v>
      </c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</row>
    <row r="7" spans="1:42" outlineLevel="1" x14ac:dyDescent="0.25">
      <c r="A7" s="26"/>
      <c r="B7" s="34" t="s">
        <v>110</v>
      </c>
      <c r="C7" s="25">
        <v>6</v>
      </c>
      <c r="D7" s="18" t="e">
        <f>VLOOKUP(Сыныптар!E7,'Пандер Балл'!$B$3:$C$20,2,0)</f>
        <v>#N/A</v>
      </c>
      <c r="E7" s="18" t="e">
        <f>VLOOKUP(Сыныптар!G7,'Пандер Балл'!$B$3:$C$20,2,0)</f>
        <v>#N/A</v>
      </c>
      <c r="F7" s="18" t="e">
        <f>VLOOKUP(Сыныптар!I7,'Пандер Балл'!$B$3:$C$20,2,0)</f>
        <v>#N/A</v>
      </c>
      <c r="G7" s="18" t="e">
        <f>VLOOKUP(Сыныптар!K7,'Пандер Балл'!$B$3:$C$20,2,0)</f>
        <v>#N/A</v>
      </c>
      <c r="H7" s="18" t="e">
        <f>VLOOKUP(Сыныптар!M7,'Пандер Балл'!$B$3:$C$20,2,0)</f>
        <v>#N/A</v>
      </c>
      <c r="I7" s="18" t="e">
        <f>VLOOKUP(Сыныптар!O7,'Пандер Балл'!$B$3:$C$20,2,0)</f>
        <v>#N/A</v>
      </c>
      <c r="J7" s="18" t="e">
        <f>VLOOKUP(Сыныптар!Q7,'Пандер Балл'!$B$3:$C$20,2,0)</f>
        <v>#N/A</v>
      </c>
      <c r="K7" s="18" t="e">
        <f>VLOOKUP(Сыныптар!S7,'Пандер Балл'!$B$3:$C$20,2,0)</f>
        <v>#N/A</v>
      </c>
      <c r="L7" s="18" t="e">
        <f>VLOOKUP(Сыныптар!U7,'Пандер Балл'!$B$3:$C$20,2,0)</f>
        <v>#N/A</v>
      </c>
      <c r="M7" s="18" t="e">
        <f>VLOOKUP(Сыныптар!U7,'Пандер Балл'!$B$3:$C$20,2,0)</f>
        <v>#N/A</v>
      </c>
      <c r="N7" s="18" t="e">
        <f>VLOOKUP(Сыныптар!W7,'Пандер Балл'!$B$3:$C$20,2,0)</f>
        <v>#N/A</v>
      </c>
      <c r="O7" s="18" t="e">
        <f>VLOOKUP(Сыныптар!Y7,'Пандер Балл'!$B$3:$C$20,2,0)</f>
        <v>#N/A</v>
      </c>
      <c r="P7" s="18" t="e">
        <f ca="1">VLOOKUP(Сыныптар!Z7,'Пандер Балл'!$B$3:$C$20,2,0)</f>
        <v>#N/A</v>
      </c>
      <c r="Q7" s="18" t="e">
        <f>VLOOKUP(Сыныптар!AC7,'Пандер Балл'!$B$3:$C$20,2,0)</f>
        <v>#N/A</v>
      </c>
      <c r="R7" s="18" t="e">
        <f>VLOOKUP(Сыныптар!AE7,'Пандер Балл'!$B$3:$C$20,2,0)</f>
        <v>#N/A</v>
      </c>
      <c r="S7" s="18" t="e">
        <f>VLOOKUP(Сыныптар!AG7,'Пандер Балл'!$B$3:$C$20,2,0)</f>
        <v>#N/A</v>
      </c>
      <c r="T7" s="18" t="e">
        <f>VLOOKUP(Сыныптар!AK7,'Пандер Балл'!$B$3:$C$20,2,0)</f>
        <v>#N/A</v>
      </c>
      <c r="U7" s="18" t="e">
        <f>VLOOKUP(Сыныптар!AM7,'Пандер Балл'!$B$3:$C$20,2,0)</f>
        <v>#N/A</v>
      </c>
      <c r="V7" s="18" t="e">
        <f>VLOOKUP(Сыныптар!AO7,'Пандер Балл'!$B$3:$C$20,2,0)</f>
        <v>#N/A</v>
      </c>
      <c r="W7" s="18" t="e">
        <f>VLOOKUP(Сыныптар!AQ7,'Пандер Балл'!$B$3:$C$20,2,0)</f>
        <v>#N/A</v>
      </c>
      <c r="X7" s="18" t="e">
        <f>VLOOKUP(Сыныптар!AS7,'Пандер Балл'!$B$3:$C$20,2,0)</f>
        <v>#N/A</v>
      </c>
      <c r="Y7" s="18" t="e">
        <f>VLOOKUP(Сыныптар!AU7,'Пандер Балл'!$B$3:$C$20,2,0)</f>
        <v>#N/A</v>
      </c>
      <c r="Z7" s="18" t="e">
        <f>VLOOKUP(Сыныптар!AW7,'Пандер Балл'!$B$3:$C$20,2,0)</f>
        <v>#N/A</v>
      </c>
      <c r="AA7" s="18" t="e">
        <f>VLOOKUP(Сыныптар!AY7,'Пандер Балл'!$B$3:$C$20,2,0)</f>
        <v>#N/A</v>
      </c>
      <c r="AB7" s="18" t="e">
        <f>VLOOKUP(Сыныптар!BA7,'Пандер Балл'!$B$3:$C$20,2,0)</f>
        <v>#N/A</v>
      </c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</row>
    <row r="8" spans="1:42" outlineLevel="1" x14ac:dyDescent="0.25">
      <c r="A8" s="28"/>
      <c r="B8" s="34" t="s">
        <v>111</v>
      </c>
      <c r="C8" s="23"/>
      <c r="D8" s="18" t="e">
        <f>VLOOKUP(Сыныптар!E8,'Пандер Балл'!$B$3:$C$20,2,0)</f>
        <v>#N/A</v>
      </c>
      <c r="E8" s="18" t="e">
        <f>VLOOKUP(Сыныптар!G8,'Пандер Балл'!$B$3:$C$20,2,0)</f>
        <v>#N/A</v>
      </c>
      <c r="F8" s="18" t="e">
        <f>VLOOKUP(Сыныптар!I8,'Пандер Балл'!$B$3:$C$20,2,0)</f>
        <v>#N/A</v>
      </c>
      <c r="G8" s="18" t="e">
        <f>VLOOKUP(Сыныптар!K7,'Пандер Балл'!$B$3:$C$20,2,0)</f>
        <v>#N/A</v>
      </c>
      <c r="H8" s="18" t="e">
        <f>VLOOKUP(Сыныптар!M8,'Пандер Балл'!$B$3:$C$20,2,0)</f>
        <v>#N/A</v>
      </c>
      <c r="I8" s="18" t="e">
        <f>VLOOKUP(Сыныптар!O8,'Пандер Балл'!$B$3:$C$20,2,0)</f>
        <v>#N/A</v>
      </c>
      <c r="J8" s="18" t="e">
        <f>VLOOKUP(Сыныптар!Q8,'Пандер Балл'!$B$3:$C$20,2,0)</f>
        <v>#N/A</v>
      </c>
      <c r="K8" s="18" t="e">
        <f>VLOOKUP(Сыныптар!S8,'Пандер Балл'!$B$3:$C$20,2,0)</f>
        <v>#N/A</v>
      </c>
      <c r="L8" s="18" t="e">
        <f>VLOOKUP(Сыныптар!U8,'Пандер Балл'!$B$3:$C$20,2,0)</f>
        <v>#N/A</v>
      </c>
      <c r="M8" s="18" t="e">
        <f>VLOOKUP(Сыныптар!U8,'Пандер Балл'!$B$3:$C$20,2,0)</f>
        <v>#N/A</v>
      </c>
      <c r="N8" s="18" t="e">
        <f>VLOOKUP(Сыныптар!W8,'Пандер Балл'!$B$3:$C$20,2,0)</f>
        <v>#N/A</v>
      </c>
      <c r="O8" s="18" t="e">
        <f>VLOOKUP(Сыныптар!Y8,'Пандер Балл'!$B$3:$C$20,2,0)</f>
        <v>#N/A</v>
      </c>
      <c r="P8" s="18" t="e">
        <f ca="1">VLOOKUP(Сыныптар!Z8,'Пандер Балл'!$B$3:$C$20,2,0)</f>
        <v>#N/A</v>
      </c>
      <c r="Q8" s="18" t="e">
        <f>VLOOKUP(Сыныптар!AC8,'Пандер Балл'!$B$3:$C$20,2,0)</f>
        <v>#N/A</v>
      </c>
      <c r="R8" s="18" t="e">
        <f>VLOOKUP(Сыныптар!AE8,'Пандер Балл'!$B$3:$C$20,2,0)</f>
        <v>#N/A</v>
      </c>
      <c r="S8" s="18" t="e">
        <f>VLOOKUP(Сыныптар!AG8,'Пандер Балл'!$B$3:$C$20,2,0)</f>
        <v>#N/A</v>
      </c>
      <c r="T8" s="18" t="e">
        <f>VLOOKUP(Сыныптар!AK8,'Пандер Балл'!$B$3:$C$20,2,0)</f>
        <v>#N/A</v>
      </c>
      <c r="U8" s="18" t="e">
        <f>VLOOKUP(Сыныптар!AM8,'Пандер Балл'!$B$3:$C$20,2,0)</f>
        <v>#N/A</v>
      </c>
      <c r="V8" s="18" t="e">
        <f>VLOOKUP(Сыныптар!AO8,'Пандер Балл'!$B$3:$C$20,2,0)</f>
        <v>#N/A</v>
      </c>
      <c r="W8" s="18" t="e">
        <f>VLOOKUP(Сыныптар!AQ8,'Пандер Балл'!$B$3:$C$20,2,0)</f>
        <v>#N/A</v>
      </c>
      <c r="X8" s="18" t="e">
        <f>VLOOKUP(Сыныптар!AS8,'Пандер Балл'!$B$3:$C$20,2,0)</f>
        <v>#N/A</v>
      </c>
      <c r="Y8" s="18" t="e">
        <f>VLOOKUP(Сыныптар!AU8,'Пандер Балл'!$B$3:$C$20,2,0)</f>
        <v>#N/A</v>
      </c>
      <c r="Z8" s="18" t="e">
        <f>VLOOKUP(Сыныптар!AW8,'Пандер Балл'!$B$3:$C$20,2,0)</f>
        <v>#N/A</v>
      </c>
      <c r="AA8" s="18" t="e">
        <f>VLOOKUP(Сыныптар!AY8,'Пандер Балл'!$B$3:$C$20,2,0)</f>
        <v>#N/A</v>
      </c>
      <c r="AB8" s="18" t="e">
        <f>VLOOKUP(Сыныптар!BA8,'Пандер Балл'!$B$3:$C$20,2,0)</f>
        <v>#N/A</v>
      </c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</row>
    <row r="9" spans="1:42" outlineLevel="1" x14ac:dyDescent="0.25">
      <c r="A9" s="28"/>
      <c r="B9" s="22"/>
      <c r="C9" s="23"/>
      <c r="D9" s="18" t="e">
        <f>VLOOKUP(Сыныптар!E9,'Пандер Балл'!$B$3:$C$20,2,0)</f>
        <v>#N/A</v>
      </c>
      <c r="E9" s="18" t="e">
        <f>VLOOKUP(Сыныптар!G9,'Пандер Балл'!$B$3:$C$20,2,0)</f>
        <v>#N/A</v>
      </c>
      <c r="F9" s="18" t="e">
        <f>VLOOKUP(Сыныптар!I9,'Пандер Балл'!$B$3:$C$20,2,0)</f>
        <v>#N/A</v>
      </c>
      <c r="G9" s="18" t="e">
        <f>VLOOKUP(Сыныптар!K9,'Пандер Балл'!$B$3:$C$20,2,0)</f>
        <v>#N/A</v>
      </c>
      <c r="H9" s="18" t="e">
        <f>VLOOKUP(Сыныптар!M9,'Пандер Балл'!$B$3:$C$20,2,0)</f>
        <v>#N/A</v>
      </c>
      <c r="I9" s="18" t="e">
        <f>VLOOKUP(Сыныптар!O9,'Пандер Балл'!$B$3:$C$20,2,0)</f>
        <v>#N/A</v>
      </c>
      <c r="J9" s="18" t="e">
        <f>VLOOKUP(Сыныптар!Q9,'Пандер Балл'!$B$3:$C$20,2,0)</f>
        <v>#N/A</v>
      </c>
      <c r="K9" s="18" t="e">
        <f>VLOOKUP(Сыныптар!S9,'Пандер Балл'!$B$3:$C$20,2,0)</f>
        <v>#N/A</v>
      </c>
      <c r="L9" s="18" t="e">
        <f>VLOOKUP(Сыныптар!U9,'Пандер Балл'!$B$3:$C$20,2,0)</f>
        <v>#N/A</v>
      </c>
      <c r="M9" s="18" t="e">
        <f>VLOOKUP(Сыныптар!U9,'Пандер Балл'!$B$3:$C$20,2,0)</f>
        <v>#N/A</v>
      </c>
      <c r="N9" s="18" t="e">
        <f>VLOOKUP(Сыныптар!W9,'Пандер Балл'!$B$3:$C$20,2,0)</f>
        <v>#N/A</v>
      </c>
      <c r="O9" s="18" t="e">
        <f>VLOOKUP(Сыныптар!Y9,'Пандер Балл'!$B$3:$C$20,2,0)</f>
        <v>#N/A</v>
      </c>
      <c r="P9" s="18" t="e">
        <f ca="1">VLOOKUP(Сыныптар!Z9,'Пандер Балл'!$B$3:$C$20,2,0)</f>
        <v>#N/A</v>
      </c>
      <c r="Q9" s="18" t="e">
        <f>VLOOKUP(Сыныптар!AC9,'Пандер Балл'!$B$3:$C$20,2,0)</f>
        <v>#N/A</v>
      </c>
      <c r="R9" s="18" t="e">
        <f>VLOOKUP(Сыныптар!AE9,'Пандер Балл'!$B$3:$C$20,2,0)</f>
        <v>#N/A</v>
      </c>
      <c r="S9" s="18" t="e">
        <f>VLOOKUP(Сыныптар!AG9,'Пандер Балл'!$B$3:$C$20,2,0)</f>
        <v>#N/A</v>
      </c>
      <c r="T9" s="18" t="e">
        <f>VLOOKUP(Сыныптар!AK9,'Пандер Балл'!$B$3:$C$20,2,0)</f>
        <v>#N/A</v>
      </c>
      <c r="U9" s="18" t="e">
        <f>VLOOKUP(Сыныптар!AM9,'Пандер Балл'!$B$3:$C$20,2,0)</f>
        <v>#N/A</v>
      </c>
      <c r="V9" s="18" t="e">
        <f>VLOOKUP(Сыныптар!AO9,'Пандер Балл'!$B$3:$C$20,2,0)</f>
        <v>#N/A</v>
      </c>
      <c r="W9" s="18" t="e">
        <f>VLOOKUP(Сыныптар!AQ9,'Пандер Балл'!$B$3:$C$20,2,0)</f>
        <v>#N/A</v>
      </c>
      <c r="X9" s="18" t="e">
        <f>VLOOKUP(Сыныптар!AS9,'Пандер Балл'!$B$3:$C$20,2,0)</f>
        <v>#N/A</v>
      </c>
      <c r="Y9" s="18" t="e">
        <f>VLOOKUP(Сыныптар!AU9,'Пандер Балл'!$B$3:$C$20,2,0)</f>
        <v>#N/A</v>
      </c>
      <c r="Z9" s="18" t="e">
        <f>VLOOKUP(Сыныптар!AW9,'Пандер Балл'!$B$3:$C$20,2,0)</f>
        <v>#N/A</v>
      </c>
      <c r="AA9" s="18" t="e">
        <f>VLOOKUP(Сыныптар!AY9,'Пандер Балл'!$B$3:$C$20,2,0)</f>
        <v>#N/A</v>
      </c>
      <c r="AB9" s="18" t="e">
        <f>VLOOKUP(Сыныптар!BA9,'Пандер Балл'!$B$3:$C$20,2,0)</f>
        <v>#N/A</v>
      </c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</row>
    <row r="10" spans="1:42" x14ac:dyDescent="0.25">
      <c r="A10" s="28" t="s">
        <v>19</v>
      </c>
      <c r="B10" s="26"/>
      <c r="C10" s="27"/>
      <c r="D10" s="19">
        <f>SUMIF(D2:D9,"&gt;0")</f>
        <v>0</v>
      </c>
      <c r="E10" s="19">
        <f t="shared" ref="E10:L10" si="0">SUMIF(E2:E9,"&gt;0")</f>
        <v>0</v>
      </c>
      <c r="F10" s="19">
        <f t="shared" si="0"/>
        <v>0</v>
      </c>
      <c r="G10" s="19">
        <f t="shared" si="0"/>
        <v>0</v>
      </c>
      <c r="H10" s="19">
        <f t="shared" si="0"/>
        <v>0</v>
      </c>
      <c r="I10" s="19">
        <f t="shared" si="0"/>
        <v>0</v>
      </c>
      <c r="J10" s="19">
        <f t="shared" si="0"/>
        <v>0</v>
      </c>
      <c r="K10" s="19">
        <f t="shared" si="0"/>
        <v>0</v>
      </c>
      <c r="L10" s="19">
        <f t="shared" si="0"/>
        <v>0</v>
      </c>
      <c r="M10" s="19">
        <f>SUMIF(M2:M9,"&gt;0")</f>
        <v>0</v>
      </c>
      <c r="N10" s="19">
        <f>SUMIF(N2:N9,"&gt;0")</f>
        <v>0</v>
      </c>
      <c r="O10" s="19">
        <f>SUMIF(O2:O9,"&gt;0")</f>
        <v>5</v>
      </c>
      <c r="P10" s="19">
        <f t="shared" ref="P10" ca="1" si="1">SUMIF(P2:P9,"&gt;0")</f>
        <v>0</v>
      </c>
      <c r="Q10" s="19">
        <f t="shared" ref="Q10" si="2">SUMIF(Q2:Q9,"&gt;0")</f>
        <v>0</v>
      </c>
      <c r="R10" s="19">
        <f t="shared" ref="R10" si="3">SUMIF(R2:R9,"&gt;0")</f>
        <v>0</v>
      </c>
      <c r="S10" s="19">
        <f t="shared" ref="S10" si="4">SUMIF(S2:S9,"&gt;0")</f>
        <v>0</v>
      </c>
      <c r="T10" s="19">
        <f t="shared" ref="T10" si="5">SUMIF(T2:T9,"&gt;0")</f>
        <v>0</v>
      </c>
      <c r="U10" s="19">
        <f t="shared" ref="U10" si="6">SUMIF(U2:U9,"&gt;0")</f>
        <v>0</v>
      </c>
      <c r="V10" s="19">
        <f t="shared" ref="V10" si="7">SUMIF(V2:V9,"&gt;0")</f>
        <v>0</v>
      </c>
      <c r="W10" s="19">
        <f t="shared" ref="W10" si="8">SUMIF(W2:W9,"&gt;0")</f>
        <v>0</v>
      </c>
      <c r="X10" s="19">
        <f t="shared" ref="X10" si="9">SUMIF(X2:X9,"&gt;0")</f>
        <v>0</v>
      </c>
      <c r="Y10" s="19">
        <f t="shared" ref="Y10" si="10">SUMIF(Y2:Y9,"&gt;0")</f>
        <v>0</v>
      </c>
      <c r="Z10" s="19">
        <f t="shared" ref="Z10" si="11">SUMIF(Z2:Z9,"&gt;0")</f>
        <v>0</v>
      </c>
      <c r="AA10" s="19">
        <f t="shared" ref="AA10" si="12">SUMIF(AA2:AA9,"&gt;0")</f>
        <v>0</v>
      </c>
      <c r="AB10" s="19">
        <f t="shared" ref="AB10" si="13">SUMIF(AB2:AB9,"&gt;0")</f>
        <v>0</v>
      </c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</row>
    <row r="11" spans="1:42" outlineLevel="1" x14ac:dyDescent="0.25">
      <c r="A11" s="28" t="s">
        <v>29</v>
      </c>
      <c r="B11" s="34" t="s">
        <v>105</v>
      </c>
      <c r="C11" s="25">
        <v>1</v>
      </c>
      <c r="D11" s="18" t="e">
        <f>VLOOKUP(Сыныптар!E10,'Пандер Балл'!$B$3:$C$20,2,0)</f>
        <v>#N/A</v>
      </c>
      <c r="E11" s="18" t="e">
        <f>VLOOKUP(Сыныптар!G10,'Пандер Балл'!$B$3:$C$20,2,0)</f>
        <v>#N/A</v>
      </c>
      <c r="F11" s="18" t="e">
        <f>VLOOKUP(Сыныптар!I10,'Пандер Балл'!$B$3:$C$20,2,0)</f>
        <v>#N/A</v>
      </c>
      <c r="G11" s="18" t="e">
        <f>VLOOKUP(Сыныптар!K10,'Пандер Балл'!$B$3:$C$20,2,0)</f>
        <v>#N/A</v>
      </c>
      <c r="H11" s="18" t="e">
        <f>VLOOKUP(Сыныптар!M10,'Пандер Балл'!$B$3:$C$20,2,0)</f>
        <v>#N/A</v>
      </c>
      <c r="I11" s="18" t="e">
        <f>VLOOKUP(Сыныптар!O10,'Пандер Балл'!$B$3:$C$20,2,0)</f>
        <v>#N/A</v>
      </c>
      <c r="J11" s="18" t="e">
        <f>VLOOKUP(Сыныптар!Q10,'Пандер Балл'!$B$3:$C$20,2,0)</f>
        <v>#N/A</v>
      </c>
      <c r="K11" s="18" t="e">
        <f>VLOOKUP(Сыныптар!S10,'Пандер Балл'!$B$3:$C$20,2,0)</f>
        <v>#N/A</v>
      </c>
      <c r="L11" s="18" t="e">
        <f>VLOOKUP(Сыныптар!U10,'Пандер Балл'!$B$3:$C$20,2,0)</f>
        <v>#N/A</v>
      </c>
      <c r="M11" s="18" t="e">
        <f>VLOOKUP(Сыныптар!W10,'Пандер Балл'!$B$3:$C$20,2,0)</f>
        <v>#N/A</v>
      </c>
      <c r="N11" s="18" t="e">
        <f>VLOOKUP(Сыныптар!Y10,'Пандер Балл'!$B$3:$C$20,2,0)</f>
        <v>#N/A</v>
      </c>
      <c r="O11" s="18" t="e">
        <f>VLOOKUP(Сыныптар!AA10,'Пандер Балл'!$B$3:$C$20,2,0)</f>
        <v>#N/A</v>
      </c>
      <c r="P11" s="18" t="e">
        <f ca="1">VLOOKUP(Сыныптар!AB10,'Пандер Балл'!$B$3:$C$20,2,0)</f>
        <v>#N/A</v>
      </c>
      <c r="Q11" s="18" t="e">
        <f>VLOOKUP(Сыныптар!AC10,'Пандер Балл'!$B$3:$C$20,2,0)</f>
        <v>#N/A</v>
      </c>
      <c r="R11" s="18" t="e">
        <f>VLOOKUP(Сыныптар!AE10,'Пандер Балл'!$B$3:$C$20,2,0)</f>
        <v>#N/A</v>
      </c>
      <c r="S11" s="18" t="e">
        <f>VLOOKUP(Сыныптар!AG10,'Пандер Балл'!$B$3:$C$20,2,0)</f>
        <v>#N/A</v>
      </c>
      <c r="T11" s="18" t="e">
        <f>VLOOKUP(Сыныптар!AK10,'Пандер Балл'!$B$3:$C$20,2,0)</f>
        <v>#N/A</v>
      </c>
      <c r="U11" s="18" t="e">
        <f>VLOOKUP(Сыныптар!AM10,'Пандер Балл'!$B$3:$C$20,2,0)</f>
        <v>#N/A</v>
      </c>
      <c r="V11" s="18" t="e">
        <f>VLOOKUP(Сыныптар!AO10,'Пандер Балл'!$B$3:$C$20,2,0)</f>
        <v>#N/A</v>
      </c>
      <c r="W11" s="18" t="e">
        <f>VLOOKUP(Сыныптар!AQ10,'Пандер Балл'!$B$3:$C$20,2,0)</f>
        <v>#N/A</v>
      </c>
      <c r="X11" s="18" t="e">
        <f>VLOOKUP(Сыныптар!AS10,'Пандер Балл'!$B$3:$C$20,2,0)</f>
        <v>#N/A</v>
      </c>
      <c r="Y11" s="18" t="e">
        <f>VLOOKUP(Сыныптар!AU10,'Пандер Балл'!$B$3:$C$20,2,0)</f>
        <v>#N/A</v>
      </c>
      <c r="Z11" s="18" t="e">
        <f>VLOOKUP(Сыныптар!AW10,'Пандер Балл'!$B$3:$C$20,2,0)</f>
        <v>#N/A</v>
      </c>
      <c r="AA11" s="18" t="e">
        <f>VLOOKUP(Сыныптар!AY10,'Пандер Балл'!$B$3:$C$20,2,0)</f>
        <v>#N/A</v>
      </c>
      <c r="AB11" s="18" t="e">
        <f>VLOOKUP(Сыныптар!BA10,'Пандер Балл'!$B$3:$C$20,2,0)</f>
        <v>#N/A</v>
      </c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</row>
    <row r="12" spans="1:42" outlineLevel="1" x14ac:dyDescent="0.25">
      <c r="A12" s="26"/>
      <c r="B12" s="34" t="s">
        <v>106</v>
      </c>
      <c r="C12" s="23">
        <v>2</v>
      </c>
      <c r="D12" s="18" t="e">
        <f>VLOOKUP(Сыныптар!E11,'Пандер Балл'!$B$3:$C$20,2,0)</f>
        <v>#N/A</v>
      </c>
      <c r="E12" s="18" t="e">
        <f>VLOOKUP(Сыныптар!G11,'Пандер Балл'!$B$3:$C$20,2,0)</f>
        <v>#N/A</v>
      </c>
      <c r="F12" s="18" t="e">
        <f>VLOOKUP(Сыныптар!I11,'Пандер Балл'!$B$3:$C$20,2,0)</f>
        <v>#N/A</v>
      </c>
      <c r="G12" s="18" t="e">
        <f>VLOOKUP(Сыныптар!K11,'Пандер Балл'!$B$3:$C$20,2,0)</f>
        <v>#N/A</v>
      </c>
      <c r="H12" s="18" t="e">
        <f>VLOOKUP(Сыныптар!M11,'Пандер Балл'!$B$3:$C$20,2,0)</f>
        <v>#N/A</v>
      </c>
      <c r="I12" s="18" t="e">
        <f>VLOOKUP(Сыныптар!O11,'Пандер Балл'!$B$3:$C$20,2,0)</f>
        <v>#N/A</v>
      </c>
      <c r="J12" s="18" t="e">
        <f>VLOOKUP(Сыныптар!Q11,'Пандер Балл'!$B$3:$C$20,2,0)</f>
        <v>#N/A</v>
      </c>
      <c r="K12" s="18" t="e">
        <f>VLOOKUP(Сыныптар!S11,'Пандер Балл'!$B$3:$C$20,2,0)</f>
        <v>#N/A</v>
      </c>
      <c r="L12" s="18" t="e">
        <f>VLOOKUP(Сыныптар!U11,'Пандер Балл'!$B$3:$C$20,2,0)</f>
        <v>#N/A</v>
      </c>
      <c r="M12" s="18" t="e">
        <f>VLOOKUP(Сыныптар!W11,'Пандер Балл'!$B$3:$C$20,2,0)</f>
        <v>#N/A</v>
      </c>
      <c r="N12" s="18" t="e">
        <f>VLOOKUP(Сыныптар!Y11,'Пандер Балл'!$B$3:$C$20,2,0)</f>
        <v>#N/A</v>
      </c>
      <c r="O12" s="18" t="e">
        <f>VLOOKUP(Сыныптар!AA11,'Пандер Балл'!$B$3:$C$20,2,0)</f>
        <v>#N/A</v>
      </c>
      <c r="P12" s="18" t="e">
        <f ca="1">VLOOKUP(Сыныптар!AB11,'Пандер Балл'!$B$3:$C$20,2,0)</f>
        <v>#N/A</v>
      </c>
      <c r="Q12" s="18" t="e">
        <f>VLOOKUP(Сыныптар!AC11,'Пандер Балл'!$B$3:$C$20,2,0)</f>
        <v>#N/A</v>
      </c>
      <c r="R12" s="18" t="e">
        <f>VLOOKUP(Сыныптар!AE11,'Пандер Балл'!$B$3:$C$20,2,0)</f>
        <v>#N/A</v>
      </c>
      <c r="S12" s="18" t="e">
        <f>VLOOKUP(Сыныптар!AG11,'Пандер Балл'!$B$3:$C$20,2,0)</f>
        <v>#N/A</v>
      </c>
      <c r="T12" s="18" t="e">
        <f>VLOOKUP(Сыныптар!AK11,'Пандер Балл'!$B$3:$C$20,2,0)</f>
        <v>#N/A</v>
      </c>
      <c r="U12" s="18" t="e">
        <f>VLOOKUP(Сыныптар!AM11,'Пандер Балл'!$B$3:$C$20,2,0)</f>
        <v>#N/A</v>
      </c>
      <c r="V12" s="18" t="e">
        <f>VLOOKUP(Сыныптар!AO11,'Пандер Балл'!$B$3:$C$20,2,0)</f>
        <v>#N/A</v>
      </c>
      <c r="W12" s="18" t="e">
        <f>VLOOKUP(Сыныптар!AQ11,'Пандер Балл'!$B$3:$C$20,2,0)</f>
        <v>#N/A</v>
      </c>
      <c r="X12" s="18" t="e">
        <f>VLOOKUP(Сыныптар!AS11,'Пандер Балл'!$B$3:$C$20,2,0)</f>
        <v>#N/A</v>
      </c>
      <c r="Y12" s="18" t="e">
        <f>VLOOKUP(Сыныптар!AU11,'Пандер Балл'!$B$3:$C$20,2,0)</f>
        <v>#N/A</v>
      </c>
      <c r="Z12" s="18" t="e">
        <f>VLOOKUP(Сыныптар!AW11,'Пандер Балл'!$B$3:$C$20,2,0)</f>
        <v>#N/A</v>
      </c>
      <c r="AA12" s="18" t="e">
        <f>VLOOKUP(Сыныптар!AY11,'Пандер Балл'!$B$3:$C$20,2,0)</f>
        <v>#N/A</v>
      </c>
      <c r="AB12" s="18" t="e">
        <f>VLOOKUP(Сыныптар!BA11,'Пандер Балл'!$B$3:$C$20,2,0)</f>
        <v>#N/A</v>
      </c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</row>
    <row r="13" spans="1:42" outlineLevel="1" x14ac:dyDescent="0.25">
      <c r="A13" s="28"/>
      <c r="B13" s="34" t="s">
        <v>107</v>
      </c>
      <c r="C13" s="25">
        <v>3</v>
      </c>
      <c r="D13" s="18" t="e">
        <f>VLOOKUP(Сыныптар!E12,'Пандер Балл'!$B$3:$C$20,2,0)</f>
        <v>#N/A</v>
      </c>
      <c r="E13" s="18" t="e">
        <f>VLOOKUP(Сыныптар!G12,'Пандер Балл'!$B$3:$C$20,2,0)</f>
        <v>#N/A</v>
      </c>
      <c r="F13" s="18" t="e">
        <f>VLOOKUP(Сыныптар!I12,'Пандер Балл'!$B$3:$C$20,2,0)</f>
        <v>#N/A</v>
      </c>
      <c r="G13" s="18" t="e">
        <f>VLOOKUP(Сыныптар!K12,'Пандер Балл'!$B$3:$C$20,2,0)</f>
        <v>#N/A</v>
      </c>
      <c r="H13" s="18" t="e">
        <f>VLOOKUP(Сыныптар!M12,'Пандер Балл'!$B$3:$C$20,2,0)</f>
        <v>#N/A</v>
      </c>
      <c r="I13" s="18" t="e">
        <f>VLOOKUP(Сыныптар!O12,'Пандер Балл'!$B$3:$C$20,2,0)</f>
        <v>#N/A</v>
      </c>
      <c r="J13" s="18" t="e">
        <f>VLOOKUP(Сыныптар!Q12,'Пандер Балл'!$B$3:$C$20,2,0)</f>
        <v>#N/A</v>
      </c>
      <c r="K13" s="18" t="e">
        <f>VLOOKUP(Сыныптар!S12,'Пандер Балл'!$B$3:$C$20,2,0)</f>
        <v>#N/A</v>
      </c>
      <c r="L13" s="18" t="e">
        <f>VLOOKUP(Сыныптар!U12,'Пандер Балл'!$B$3:$C$20,2,0)</f>
        <v>#N/A</v>
      </c>
      <c r="M13" s="18" t="e">
        <f>VLOOKUP(Сыныптар!W12,'Пандер Балл'!$B$3:$C$20,2,0)</f>
        <v>#N/A</v>
      </c>
      <c r="N13" s="18" t="e">
        <f>VLOOKUP(Сыныптар!Y12,'Пандер Балл'!$B$3:$C$20,2,0)</f>
        <v>#N/A</v>
      </c>
      <c r="O13" s="18" t="e">
        <f>VLOOKUP(Сыныптар!AA12,'Пандер Балл'!$B$3:$C$20,2,0)</f>
        <v>#N/A</v>
      </c>
      <c r="P13" s="18" t="e">
        <f ca="1">VLOOKUP(Сыныптар!AB12,'Пандер Балл'!$B$3:$C$20,2,0)</f>
        <v>#N/A</v>
      </c>
      <c r="Q13" s="18" t="e">
        <f>VLOOKUP(Сыныптар!AC12,'Пандер Балл'!$B$3:$C$20,2,0)</f>
        <v>#N/A</v>
      </c>
      <c r="R13" s="18" t="e">
        <f>VLOOKUP(Сыныптар!AE12,'Пандер Балл'!$B$3:$C$20,2,0)</f>
        <v>#N/A</v>
      </c>
      <c r="S13" s="18" t="e">
        <f>VLOOKUP(Сыныптар!AG12,'Пандер Балл'!$B$3:$C$20,2,0)</f>
        <v>#N/A</v>
      </c>
      <c r="T13" s="18" t="e">
        <f>VLOOKUP(Сыныптар!AK12,'Пандер Балл'!$B$3:$C$20,2,0)</f>
        <v>#N/A</v>
      </c>
      <c r="U13" s="18" t="e">
        <f>VLOOKUP(Сыныптар!AM12,'Пандер Балл'!$B$3:$C$20,2,0)</f>
        <v>#N/A</v>
      </c>
      <c r="V13" s="18" t="e">
        <f>VLOOKUP(Сыныптар!AO12,'Пандер Балл'!$B$3:$C$20,2,0)</f>
        <v>#N/A</v>
      </c>
      <c r="W13" s="18" t="e">
        <f>VLOOKUP(Сыныптар!AQ12,'Пандер Балл'!$B$3:$C$20,2,0)</f>
        <v>#N/A</v>
      </c>
      <c r="X13" s="18" t="e">
        <f>VLOOKUP(Сыныптар!AS12,'Пандер Балл'!$B$3:$C$20,2,0)</f>
        <v>#N/A</v>
      </c>
      <c r="Y13" s="18" t="e">
        <f>VLOOKUP(Сыныптар!AU12,'Пандер Балл'!$B$3:$C$20,2,0)</f>
        <v>#N/A</v>
      </c>
      <c r="Z13" s="18" t="e">
        <f>VLOOKUP(Сыныптар!AW12,'Пандер Балл'!$B$3:$C$20,2,0)</f>
        <v>#N/A</v>
      </c>
      <c r="AA13" s="18" t="e">
        <f>VLOOKUP(Сыныптар!AY12,'Пандер Балл'!$B$3:$C$20,2,0)</f>
        <v>#N/A</v>
      </c>
      <c r="AB13" s="18" t="e">
        <f>VLOOKUP(Сыныптар!BA12,'Пандер Балл'!$B$3:$C$20,2,0)</f>
        <v>#N/A</v>
      </c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</row>
    <row r="14" spans="1:42" outlineLevel="1" x14ac:dyDescent="0.25">
      <c r="A14" s="26"/>
      <c r="B14" s="34" t="s">
        <v>108</v>
      </c>
      <c r="C14" s="23">
        <v>4</v>
      </c>
      <c r="D14" s="18" t="e">
        <f>VLOOKUP(Сыныптар!E13,'Пандер Балл'!$B$3:$C$20,2,0)</f>
        <v>#N/A</v>
      </c>
      <c r="E14" s="18" t="e">
        <f>VLOOKUP(Сыныптар!G13,'Пандер Балл'!$B$3:$C$20,2,0)</f>
        <v>#N/A</v>
      </c>
      <c r="F14" s="18" t="e">
        <f>VLOOKUP(Сыныптар!I13,'Пандер Балл'!$B$3:$C$20,2,0)</f>
        <v>#N/A</v>
      </c>
      <c r="G14" s="18" t="e">
        <f>VLOOKUP(Сыныптар!K13,'Пандер Балл'!$B$3:$C$20,2,0)</f>
        <v>#N/A</v>
      </c>
      <c r="H14" s="18" t="e">
        <f>VLOOKUP(Сыныптар!M13,'Пандер Балл'!$B$3:$C$20,2,0)</f>
        <v>#N/A</v>
      </c>
      <c r="I14" s="18" t="e">
        <f>VLOOKUP(Сыныптар!O13,'Пандер Балл'!$B$3:$C$20,2,0)</f>
        <v>#N/A</v>
      </c>
      <c r="J14" s="18" t="e">
        <f>VLOOKUP(Сыныптар!Q13,'Пандер Балл'!$B$3:$C$20,2,0)</f>
        <v>#N/A</v>
      </c>
      <c r="K14" s="18" t="e">
        <f>VLOOKUP(Сыныптар!S13,'Пандер Балл'!$B$3:$C$20,2,0)</f>
        <v>#N/A</v>
      </c>
      <c r="L14" s="18" t="e">
        <f>VLOOKUP(Сыныптар!U13,'Пандер Балл'!$B$3:$C$20,2,0)</f>
        <v>#N/A</v>
      </c>
      <c r="M14" s="18" t="e">
        <f>VLOOKUP(Сыныптар!W13,'Пандер Балл'!$B$3:$C$20,2,0)</f>
        <v>#N/A</v>
      </c>
      <c r="N14" s="18" t="e">
        <f>VLOOKUP(Сыныптар!Y13,'Пандер Балл'!$B$3:$C$20,2,0)</f>
        <v>#N/A</v>
      </c>
      <c r="O14" s="18" t="e">
        <f>VLOOKUP(Сыныптар!AA13,'Пандер Балл'!$B$3:$C$20,2,0)</f>
        <v>#N/A</v>
      </c>
      <c r="P14" s="18" t="e">
        <f ca="1">VLOOKUP(Сыныптар!AB13,'Пандер Балл'!$B$3:$C$20,2,0)</f>
        <v>#N/A</v>
      </c>
      <c r="Q14" s="18" t="e">
        <f>VLOOKUP(Сыныптар!AC13,'Пандер Балл'!$B$3:$C$20,2,0)</f>
        <v>#N/A</v>
      </c>
      <c r="R14" s="18" t="e">
        <f>VLOOKUP(Сыныптар!AE13,'Пандер Балл'!$B$3:$C$20,2,0)</f>
        <v>#N/A</v>
      </c>
      <c r="S14" s="18" t="e">
        <f>VLOOKUP(Сыныптар!AG13,'Пандер Балл'!$B$3:$C$20,2,0)</f>
        <v>#N/A</v>
      </c>
      <c r="T14" s="18" t="e">
        <f>VLOOKUP(Сыныптар!AK13,'Пандер Балл'!$B$3:$C$20,2,0)</f>
        <v>#N/A</v>
      </c>
      <c r="U14" s="18" t="e">
        <f>VLOOKUP(Сыныптар!AM13,'Пандер Балл'!$B$3:$C$20,2,0)</f>
        <v>#N/A</v>
      </c>
      <c r="V14" s="18" t="e">
        <f>VLOOKUP(Сыныптар!AO13,'Пандер Балл'!$B$3:$C$20,2,0)</f>
        <v>#N/A</v>
      </c>
      <c r="W14" s="18" t="e">
        <f>VLOOKUP(Сыныптар!AQ13,'Пандер Балл'!$B$3:$C$20,2,0)</f>
        <v>#N/A</v>
      </c>
      <c r="X14" s="18" t="e">
        <f>VLOOKUP(Сыныптар!AS13,'Пандер Балл'!$B$3:$C$20,2,0)</f>
        <v>#N/A</v>
      </c>
      <c r="Y14" s="18" t="e">
        <f>VLOOKUP(Сыныптар!AU13,'Пандер Балл'!$B$3:$C$20,2,0)</f>
        <v>#N/A</v>
      </c>
      <c r="Z14" s="18" t="e">
        <f>VLOOKUP(Сыныптар!AW13,'Пандер Балл'!$B$3:$C$20,2,0)</f>
        <v>#N/A</v>
      </c>
      <c r="AA14" s="18" t="e">
        <f>VLOOKUP(Сыныптар!AY13,'Пандер Балл'!$B$3:$C$20,2,0)</f>
        <v>#N/A</v>
      </c>
      <c r="AB14" s="18" t="e">
        <f>VLOOKUP(Сыныптар!BA13,'Пандер Балл'!$B$3:$C$20,2,0)</f>
        <v>#N/A</v>
      </c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</row>
    <row r="15" spans="1:42" outlineLevel="1" x14ac:dyDescent="0.25">
      <c r="A15" s="28"/>
      <c r="B15" s="34" t="s">
        <v>109</v>
      </c>
      <c r="C15" s="25">
        <v>5</v>
      </c>
      <c r="D15" s="18" t="e">
        <f>VLOOKUP(Сыныптар!E14,'Пандер Балл'!$B$3:$C$20,2,0)</f>
        <v>#N/A</v>
      </c>
      <c r="E15" s="18" t="e">
        <f>VLOOKUP(Сыныптар!G14,'Пандер Балл'!$B$3:$C$20,2,0)</f>
        <v>#N/A</v>
      </c>
      <c r="F15" s="18" t="e">
        <f>VLOOKUP(Сыныптар!I14,'Пандер Балл'!$B$3:$C$20,2,0)</f>
        <v>#N/A</v>
      </c>
      <c r="G15" s="18" t="e">
        <f>VLOOKUP(Сыныптар!K14,'Пандер Балл'!$B$3:$C$20,2,0)</f>
        <v>#N/A</v>
      </c>
      <c r="H15" s="18" t="e">
        <f>VLOOKUP(Сыныптар!M14,'Пандер Балл'!$B$3:$C$20,2,0)</f>
        <v>#N/A</v>
      </c>
      <c r="I15" s="18" t="e">
        <f>VLOOKUP(Сыныптар!O14,'Пандер Балл'!$B$3:$C$20,2,0)</f>
        <v>#N/A</v>
      </c>
      <c r="J15" s="18" t="e">
        <f>VLOOKUP(Сыныптар!Q14,'Пандер Балл'!$B$3:$C$20,2,0)</f>
        <v>#N/A</v>
      </c>
      <c r="K15" s="18" t="e">
        <f>VLOOKUP(Сыныптар!S14,'Пандер Балл'!$B$3:$C$20,2,0)</f>
        <v>#N/A</v>
      </c>
      <c r="L15" s="18" t="e">
        <f>VLOOKUP(Сыныптар!U14,'Пандер Балл'!$B$3:$C$20,2,0)</f>
        <v>#N/A</v>
      </c>
      <c r="M15" s="18" t="e">
        <f>VLOOKUP(Сыныптар!W14,'Пандер Балл'!$B$3:$C$20,2,0)</f>
        <v>#N/A</v>
      </c>
      <c r="N15" s="18" t="e">
        <f>VLOOKUP(Сыныптар!Y14,'Пандер Балл'!$B$3:$C$20,2,0)</f>
        <v>#N/A</v>
      </c>
      <c r="O15" s="18" t="e">
        <f>VLOOKUP(Сыныптар!AA14,'Пандер Балл'!$B$3:$C$20,2,0)</f>
        <v>#N/A</v>
      </c>
      <c r="P15" s="18" t="e">
        <f ca="1">VLOOKUP(Сыныптар!AB14,'Пандер Балл'!$B$3:$C$20,2,0)</f>
        <v>#N/A</v>
      </c>
      <c r="Q15" s="18" t="e">
        <f>VLOOKUP(Сыныптар!AC14,'Пандер Балл'!$B$3:$C$20,2,0)</f>
        <v>#N/A</v>
      </c>
      <c r="R15" s="18" t="e">
        <f>VLOOKUP(Сыныптар!AE14,'Пандер Балл'!$B$3:$C$20,2,0)</f>
        <v>#N/A</v>
      </c>
      <c r="S15" s="18" t="e">
        <f>VLOOKUP(Сыныптар!AG14,'Пандер Балл'!$B$3:$C$20,2,0)</f>
        <v>#N/A</v>
      </c>
      <c r="T15" s="18" t="e">
        <f>VLOOKUP(Сыныптар!AK14,'Пандер Балл'!$B$3:$C$20,2,0)</f>
        <v>#N/A</v>
      </c>
      <c r="U15" s="18" t="e">
        <f>VLOOKUP(Сыныптар!AM14,'Пандер Балл'!$B$3:$C$20,2,0)</f>
        <v>#N/A</v>
      </c>
      <c r="V15" s="18" t="e">
        <f>VLOOKUP(Сыныптар!AO14,'Пандер Балл'!$B$3:$C$20,2,0)</f>
        <v>#N/A</v>
      </c>
      <c r="W15" s="18" t="e">
        <f>VLOOKUP(Сыныптар!AQ14,'Пандер Балл'!$B$3:$C$20,2,0)</f>
        <v>#N/A</v>
      </c>
      <c r="X15" s="18" t="e">
        <f>VLOOKUP(Сыныптар!AS14,'Пандер Балл'!$B$3:$C$20,2,0)</f>
        <v>#N/A</v>
      </c>
      <c r="Y15" s="18" t="e">
        <f>VLOOKUP(Сыныптар!AU14,'Пандер Балл'!$B$3:$C$20,2,0)</f>
        <v>#N/A</v>
      </c>
      <c r="Z15" s="18" t="e">
        <f>VLOOKUP(Сыныптар!AW14,'Пандер Балл'!$B$3:$C$20,2,0)</f>
        <v>#N/A</v>
      </c>
      <c r="AA15" s="18" t="e">
        <f>VLOOKUP(Сыныптар!AY14,'Пандер Балл'!$B$3:$C$20,2,0)</f>
        <v>#N/A</v>
      </c>
      <c r="AB15" s="18" t="e">
        <f>VLOOKUP(Сыныптар!BA14,'Пандер Балл'!$B$3:$C$20,2,0)</f>
        <v>#N/A</v>
      </c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</row>
    <row r="16" spans="1:42" outlineLevel="1" x14ac:dyDescent="0.25">
      <c r="A16" s="26"/>
      <c r="B16" s="34" t="s">
        <v>110</v>
      </c>
      <c r="C16" s="23">
        <v>6</v>
      </c>
      <c r="D16" s="18" t="e">
        <f>VLOOKUP(Сыныптар!E15,'Пандер Балл'!$B$3:$C$20,2,0)</f>
        <v>#N/A</v>
      </c>
      <c r="E16" s="18" t="e">
        <f>VLOOKUP(Сыныптар!G15,'Пандер Балл'!$B$3:$C$20,2,0)</f>
        <v>#N/A</v>
      </c>
      <c r="F16" s="18" t="e">
        <f>VLOOKUP(Сыныптар!I15,'Пандер Балл'!$B$3:$C$20,2,0)</f>
        <v>#N/A</v>
      </c>
      <c r="G16" s="18" t="e">
        <f>VLOOKUP(Сыныптар!K15,'Пандер Балл'!$B$3:$C$20,2,0)</f>
        <v>#N/A</v>
      </c>
      <c r="H16" s="18" t="e">
        <f>VLOOKUP(Сыныптар!M15,'Пандер Балл'!$B$3:$C$20,2,0)</f>
        <v>#N/A</v>
      </c>
      <c r="I16" s="18" t="e">
        <f>VLOOKUP(Сыныптар!O15,'Пандер Балл'!$B$3:$C$20,2,0)</f>
        <v>#N/A</v>
      </c>
      <c r="J16" s="18" t="e">
        <f>VLOOKUP(Сыныптар!Q15,'Пандер Балл'!$B$3:$C$20,2,0)</f>
        <v>#N/A</v>
      </c>
      <c r="K16" s="18" t="e">
        <f>VLOOKUP(Сыныптар!S15,'Пандер Балл'!$B$3:$C$20,2,0)</f>
        <v>#N/A</v>
      </c>
      <c r="L16" s="18" t="e">
        <f>VLOOKUP(Сыныптар!U15,'Пандер Балл'!$B$3:$C$20,2,0)</f>
        <v>#N/A</v>
      </c>
      <c r="M16" s="18" t="e">
        <f>VLOOKUP(Сыныптар!W15,'Пандер Балл'!$B$3:$C$20,2,0)</f>
        <v>#N/A</v>
      </c>
      <c r="N16" s="18" t="e">
        <f>VLOOKUP(Сыныптар!Y15,'Пандер Балл'!$B$3:$C$20,2,0)</f>
        <v>#N/A</v>
      </c>
      <c r="O16" s="18" t="e">
        <f>VLOOKUP(Сыныптар!AA15,'Пандер Балл'!$B$3:$C$20,2,0)</f>
        <v>#N/A</v>
      </c>
      <c r="P16" s="18" t="e">
        <f ca="1">VLOOKUP(Сыныптар!AB15,'Пандер Балл'!$B$3:$C$20,2,0)</f>
        <v>#N/A</v>
      </c>
      <c r="Q16" s="18" t="e">
        <f>VLOOKUP(Сыныптар!AC15,'Пандер Балл'!$B$3:$C$20,2,0)</f>
        <v>#N/A</v>
      </c>
      <c r="R16" s="18" t="e">
        <f>VLOOKUP(Сыныптар!AE15,'Пандер Балл'!$B$3:$C$20,2,0)</f>
        <v>#N/A</v>
      </c>
      <c r="S16" s="18" t="e">
        <f>VLOOKUP(Сыныптар!AG15,'Пандер Балл'!$B$3:$C$20,2,0)</f>
        <v>#N/A</v>
      </c>
      <c r="T16" s="18" t="e">
        <f>VLOOKUP(Сыныптар!AK15,'Пандер Балл'!$B$3:$C$20,2,0)</f>
        <v>#N/A</v>
      </c>
      <c r="U16" s="18" t="e">
        <f>VLOOKUP(Сыныптар!AM15,'Пандер Балл'!$B$3:$C$20,2,0)</f>
        <v>#N/A</v>
      </c>
      <c r="V16" s="18" t="e">
        <f>VLOOKUP(Сыныптар!AO15,'Пандер Балл'!$B$3:$C$20,2,0)</f>
        <v>#N/A</v>
      </c>
      <c r="W16" s="18" t="e">
        <f>VLOOKUP(Сыныптар!AQ15,'Пандер Балл'!$B$3:$C$20,2,0)</f>
        <v>#N/A</v>
      </c>
      <c r="X16" s="18" t="e">
        <f>VLOOKUP(Сыныптар!AS15,'Пандер Балл'!$B$3:$C$20,2,0)</f>
        <v>#N/A</v>
      </c>
      <c r="Y16" s="18" t="e">
        <f>VLOOKUP(Сыныптар!AU15,'Пандер Балл'!$B$3:$C$20,2,0)</f>
        <v>#N/A</v>
      </c>
      <c r="Z16" s="18" t="e">
        <f>VLOOKUP(Сыныптар!AW15,'Пандер Балл'!$B$3:$C$20,2,0)</f>
        <v>#N/A</v>
      </c>
      <c r="AA16" s="18" t="e">
        <f>VLOOKUP(Сыныптар!AY15,'Пандер Балл'!$B$3:$C$20,2,0)</f>
        <v>#N/A</v>
      </c>
      <c r="AB16" s="18" t="e">
        <f>VLOOKUP(Сыныптар!BA15,'Пандер Балл'!$B$3:$C$20,2,0)</f>
        <v>#N/A</v>
      </c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</row>
    <row r="17" spans="1:42" outlineLevel="1" x14ac:dyDescent="0.25">
      <c r="A17" s="28"/>
      <c r="B17" s="34" t="s">
        <v>111</v>
      </c>
      <c r="C17" s="25">
        <v>7</v>
      </c>
      <c r="D17" s="18" t="e">
        <f>VLOOKUP(Сыныптар!E16,'Пандер Балл'!$B$3:$C$20,2,0)</f>
        <v>#N/A</v>
      </c>
      <c r="E17" s="18" t="e">
        <f>VLOOKUP(Сыныптар!G16,'Пандер Балл'!$B$3:$C$20,2,0)</f>
        <v>#N/A</v>
      </c>
      <c r="F17" s="18" t="e">
        <f>VLOOKUP(Сыныптар!I16,'Пандер Балл'!$B$3:$C$20,2,0)</f>
        <v>#N/A</v>
      </c>
      <c r="G17" s="18" t="e">
        <f>VLOOKUP(Сыныптар!K16,'Пандер Балл'!$B$3:$C$20,2,0)</f>
        <v>#N/A</v>
      </c>
      <c r="H17" s="18" t="e">
        <f>VLOOKUP(Сыныптар!M16,'Пандер Балл'!$B$3:$C$20,2,0)</f>
        <v>#N/A</v>
      </c>
      <c r="I17" s="18" t="e">
        <f>VLOOKUP(Сыныптар!O16,'Пандер Балл'!$B$3:$C$20,2,0)</f>
        <v>#N/A</v>
      </c>
      <c r="J17" s="18" t="e">
        <f>VLOOKUP(Сыныптар!Q16,'Пандер Балл'!$B$3:$C$20,2,0)</f>
        <v>#N/A</v>
      </c>
      <c r="K17" s="18" t="e">
        <f>VLOOKUP(Сыныптар!S16,'Пандер Балл'!$B$3:$C$20,2,0)</f>
        <v>#N/A</v>
      </c>
      <c r="L17" s="18" t="e">
        <f>VLOOKUP(Сыныптар!U16,'Пандер Балл'!$B$3:$C$20,2,0)</f>
        <v>#N/A</v>
      </c>
      <c r="M17" s="18" t="e">
        <f>VLOOKUP(Сыныптар!W16,'Пандер Балл'!$B$3:$C$20,2,0)</f>
        <v>#N/A</v>
      </c>
      <c r="N17" s="18" t="e">
        <f>VLOOKUP(Сыныптар!Y16,'Пандер Балл'!$B$3:$C$20,2,0)</f>
        <v>#N/A</v>
      </c>
      <c r="O17" s="18" t="e">
        <f>VLOOKUP(Сыныптар!AA16,'Пандер Балл'!$B$3:$C$20,2,0)</f>
        <v>#N/A</v>
      </c>
      <c r="P17" s="18" t="e">
        <f ca="1">VLOOKUP(Сыныптар!AB16,'Пандер Балл'!$B$3:$C$20,2,0)</f>
        <v>#N/A</v>
      </c>
      <c r="Q17" s="18" t="e">
        <f>VLOOKUP(Сыныптар!AC16,'Пандер Балл'!$B$3:$C$20,2,0)</f>
        <v>#N/A</v>
      </c>
      <c r="R17" s="18" t="e">
        <f>VLOOKUP(Сыныптар!AE16,'Пандер Балл'!$B$3:$C$20,2,0)</f>
        <v>#N/A</v>
      </c>
      <c r="S17" s="18" t="e">
        <f>VLOOKUP(Сыныптар!AG16,'Пандер Балл'!$B$3:$C$20,2,0)</f>
        <v>#N/A</v>
      </c>
      <c r="T17" s="18" t="e">
        <f>VLOOKUP(Сыныптар!AK16,'Пандер Балл'!$B$3:$C$20,2,0)</f>
        <v>#N/A</v>
      </c>
      <c r="U17" s="18" t="e">
        <f>VLOOKUP(Сыныптар!AM16,'Пандер Балл'!$B$3:$C$20,2,0)</f>
        <v>#N/A</v>
      </c>
      <c r="V17" s="18" t="e">
        <f>VLOOKUP(Сыныптар!AO16,'Пандер Балл'!$B$3:$C$20,2,0)</f>
        <v>#N/A</v>
      </c>
      <c r="W17" s="18" t="e">
        <f>VLOOKUP(Сыныптар!AQ16,'Пандер Балл'!$B$3:$C$20,2,0)</f>
        <v>#N/A</v>
      </c>
      <c r="X17" s="18" t="e">
        <f>VLOOKUP(Сыныптар!AS16,'Пандер Балл'!$B$3:$C$20,2,0)</f>
        <v>#N/A</v>
      </c>
      <c r="Y17" s="18" t="e">
        <f>VLOOKUP(Сыныптар!AU16,'Пандер Балл'!$B$3:$C$20,2,0)</f>
        <v>#N/A</v>
      </c>
      <c r="Z17" s="18" t="e">
        <f>VLOOKUP(Сыныптар!AW16,'Пандер Балл'!$B$3:$C$20,2,0)</f>
        <v>#N/A</v>
      </c>
      <c r="AA17" s="18" t="e">
        <f>VLOOKUP(Сыныптар!AY16,'Пандер Балл'!$B$3:$C$20,2,0)</f>
        <v>#N/A</v>
      </c>
      <c r="AB17" s="18" t="e">
        <f>VLOOKUP(Сыныптар!BA16,'Пандер Балл'!$B$3:$C$20,2,0)</f>
        <v>#N/A</v>
      </c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</row>
    <row r="18" spans="1:42" outlineLevel="1" x14ac:dyDescent="0.25">
      <c r="A18" s="26"/>
      <c r="B18" s="24"/>
      <c r="C18" s="23">
        <v>8</v>
      </c>
      <c r="D18" s="18" t="e">
        <f>VLOOKUP(Сыныптар!E17,'Пандер Балл'!$B$3:$C$20,2,0)</f>
        <v>#N/A</v>
      </c>
      <c r="E18" s="18" t="e">
        <f>VLOOKUP(Сыныптар!G17,'Пандер Балл'!$B$3:$C$20,2,0)</f>
        <v>#N/A</v>
      </c>
      <c r="F18" s="18" t="e">
        <f>VLOOKUP(Сыныптар!I17,'Пандер Балл'!$B$3:$C$20,2,0)</f>
        <v>#N/A</v>
      </c>
      <c r="G18" s="18" t="e">
        <f>VLOOKUP(Сыныптар!K17,'Пандер Балл'!$B$3:$C$20,2,0)</f>
        <v>#N/A</v>
      </c>
      <c r="H18" s="18" t="e">
        <f>VLOOKUP(Сыныптар!M17,'Пандер Балл'!$B$3:$C$20,2,0)</f>
        <v>#N/A</v>
      </c>
      <c r="I18" s="18" t="e">
        <f>VLOOKUP(Сыныптар!O17,'Пандер Балл'!$B$3:$C$20,2,0)</f>
        <v>#N/A</v>
      </c>
      <c r="J18" s="18" t="e">
        <f>VLOOKUP(Сыныптар!Q17,'Пандер Балл'!$B$3:$C$20,2,0)</f>
        <v>#N/A</v>
      </c>
      <c r="K18" s="18" t="e">
        <f>VLOOKUP(Сыныптар!S17,'Пандер Балл'!$B$3:$C$20,2,0)</f>
        <v>#N/A</v>
      </c>
      <c r="L18" s="18" t="e">
        <f>VLOOKUP(Сыныптар!U17,'Пандер Балл'!$B$3:$C$20,2,0)</f>
        <v>#N/A</v>
      </c>
      <c r="M18" s="18" t="e">
        <f>VLOOKUP(Сыныптар!W17,'Пандер Балл'!$B$3:$C$20,2,0)</f>
        <v>#N/A</v>
      </c>
      <c r="N18" s="18" t="e">
        <f>VLOOKUP(Сыныптар!Y17,'Пандер Балл'!$B$3:$C$20,2,0)</f>
        <v>#N/A</v>
      </c>
      <c r="O18" s="18" t="e">
        <f>VLOOKUP(Сыныптар!AA17,'Пандер Балл'!$B$3:$C$20,2,0)</f>
        <v>#N/A</v>
      </c>
      <c r="P18" s="18" t="e">
        <f ca="1">VLOOKUP(Сыныптар!AB17,'Пандер Балл'!$B$3:$C$20,2,0)</f>
        <v>#N/A</v>
      </c>
      <c r="Q18" s="18" t="e">
        <f>VLOOKUP(Сыныптар!AC17,'Пандер Балл'!$B$3:$C$20,2,0)</f>
        <v>#N/A</v>
      </c>
      <c r="R18" s="18" t="e">
        <f>VLOOKUP(Сыныптар!AE17,'Пандер Балл'!$B$3:$C$20,2,0)</f>
        <v>#N/A</v>
      </c>
      <c r="S18" s="18" t="e">
        <f>VLOOKUP(Сыныптар!AG17,'Пандер Балл'!$B$3:$C$20,2,0)</f>
        <v>#N/A</v>
      </c>
      <c r="T18" s="18" t="e">
        <f>VLOOKUP(Сыныптар!AK17,'Пандер Балл'!$B$3:$C$20,2,0)</f>
        <v>#N/A</v>
      </c>
      <c r="U18" s="18" t="e">
        <f>VLOOKUP(Сыныптар!AM17,'Пандер Балл'!$B$3:$C$20,2,0)</f>
        <v>#N/A</v>
      </c>
      <c r="V18" s="18" t="e">
        <f>VLOOKUP(Сыныптар!AO17,'Пандер Балл'!$B$3:$C$20,2,0)</f>
        <v>#N/A</v>
      </c>
      <c r="W18" s="18" t="e">
        <f>VLOOKUP(Сыныптар!AQ17,'Пандер Балл'!$B$3:$C$20,2,0)</f>
        <v>#N/A</v>
      </c>
      <c r="X18" s="18" t="e">
        <f>VLOOKUP(Сыныптар!AS17,'Пандер Балл'!$B$3:$C$20,2,0)</f>
        <v>#N/A</v>
      </c>
      <c r="Y18" s="18" t="e">
        <f>VLOOKUP(Сыныптар!AU17,'Пандер Балл'!$B$3:$C$20,2,0)</f>
        <v>#N/A</v>
      </c>
      <c r="Z18" s="18" t="e">
        <f>VLOOKUP(Сыныптар!AW17,'Пандер Балл'!$B$3:$C$20,2,0)</f>
        <v>#N/A</v>
      </c>
      <c r="AA18" s="18" t="e">
        <f>VLOOKUP(Сыныптар!AY17,'Пандер Балл'!$B$3:$C$20,2,0)</f>
        <v>#N/A</v>
      </c>
      <c r="AB18" s="18" t="e">
        <f>VLOOKUP(Сыныптар!BA17,'Пандер Балл'!$B$3:$C$20,2,0)</f>
        <v>#N/A</v>
      </c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</row>
    <row r="19" spans="1:42" x14ac:dyDescent="0.25">
      <c r="A19" s="28" t="s">
        <v>29</v>
      </c>
      <c r="B19" s="28"/>
      <c r="C19" s="27"/>
      <c r="D19" s="19">
        <f>SUMIF(D11:D18,"&gt;0")</f>
        <v>0</v>
      </c>
      <c r="E19" s="19">
        <f t="shared" ref="E19:AB19" si="14">SUMIF(E11:E18,"&gt;0")</f>
        <v>0</v>
      </c>
      <c r="F19" s="19">
        <f t="shared" si="14"/>
        <v>0</v>
      </c>
      <c r="G19" s="19">
        <f t="shared" si="14"/>
        <v>0</v>
      </c>
      <c r="H19" s="19">
        <f t="shared" si="14"/>
        <v>0</v>
      </c>
      <c r="I19" s="19">
        <f t="shared" si="14"/>
        <v>0</v>
      </c>
      <c r="J19" s="19">
        <f t="shared" si="14"/>
        <v>0</v>
      </c>
      <c r="K19" s="19">
        <f t="shared" si="14"/>
        <v>0</v>
      </c>
      <c r="L19" s="19">
        <f t="shared" si="14"/>
        <v>0</v>
      </c>
      <c r="M19" s="19">
        <f t="shared" si="14"/>
        <v>0</v>
      </c>
      <c r="N19" s="19">
        <f t="shared" si="14"/>
        <v>0</v>
      </c>
      <c r="O19" s="19">
        <f t="shared" si="14"/>
        <v>0</v>
      </c>
      <c r="P19" s="19">
        <f t="shared" ca="1" si="14"/>
        <v>0</v>
      </c>
      <c r="Q19" s="19">
        <f t="shared" si="14"/>
        <v>0</v>
      </c>
      <c r="R19" s="19">
        <f t="shared" si="14"/>
        <v>0</v>
      </c>
      <c r="S19" s="19">
        <f t="shared" si="14"/>
        <v>0</v>
      </c>
      <c r="T19" s="19">
        <f t="shared" si="14"/>
        <v>0</v>
      </c>
      <c r="U19" s="19">
        <f t="shared" si="14"/>
        <v>0</v>
      </c>
      <c r="V19" s="19">
        <f t="shared" si="14"/>
        <v>0</v>
      </c>
      <c r="W19" s="19">
        <f t="shared" si="14"/>
        <v>0</v>
      </c>
      <c r="X19" s="19">
        <f t="shared" si="14"/>
        <v>0</v>
      </c>
      <c r="Y19" s="19">
        <f t="shared" si="14"/>
        <v>0</v>
      </c>
      <c r="Z19" s="19">
        <f t="shared" si="14"/>
        <v>0</v>
      </c>
      <c r="AA19" s="19">
        <f t="shared" si="14"/>
        <v>0</v>
      </c>
      <c r="AB19" s="19">
        <f t="shared" si="14"/>
        <v>0</v>
      </c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</row>
    <row r="20" spans="1:42" outlineLevel="1" x14ac:dyDescent="0.25">
      <c r="A20" s="26" t="s">
        <v>30</v>
      </c>
      <c r="B20" s="34" t="s">
        <v>105</v>
      </c>
      <c r="C20" s="25">
        <v>1</v>
      </c>
      <c r="D20" s="18" t="e">
        <f>VLOOKUP(Сыныптар!E18,'Пандер Балл'!$B$3:$C$20,2,0)</f>
        <v>#N/A</v>
      </c>
      <c r="E20" s="18" t="e">
        <f>VLOOKUP(Сыныптар!G18,'Пандер Балл'!$B$3:$C$20,2,0)</f>
        <v>#N/A</v>
      </c>
      <c r="F20" s="18" t="e">
        <f>VLOOKUP(Сыныптар!I18,'Пандер Балл'!$B$3:$C$20,2,0)</f>
        <v>#N/A</v>
      </c>
      <c r="G20" s="18" t="e">
        <f>VLOOKUP(Сыныптар!K18,'Пандер Балл'!$B$3:$C$20,2,0)</f>
        <v>#N/A</v>
      </c>
      <c r="H20" s="18" t="e">
        <f>VLOOKUP(Сыныптар!M18,'Пандер Балл'!$B$3:$C$20,2,0)</f>
        <v>#N/A</v>
      </c>
      <c r="I20" s="18" t="e">
        <f>VLOOKUP(Сыныптар!O18,'Пандер Балл'!$B$3:$C$20,2,0)</f>
        <v>#N/A</v>
      </c>
      <c r="J20" s="18" t="e">
        <f>VLOOKUP(Сыныптар!Q18,'Пандер Балл'!$B$3:$C$20,2,0)</f>
        <v>#N/A</v>
      </c>
      <c r="K20" s="18" t="e">
        <f>VLOOKUP(Сыныптар!S18,'Пандер Балл'!$B$3:$C$20,2,0)</f>
        <v>#N/A</v>
      </c>
      <c r="L20" s="18" t="e">
        <f>VLOOKUP(Сыныптар!U18,'Пандер Балл'!$B$3:$C$20,2,0)</f>
        <v>#N/A</v>
      </c>
      <c r="M20" s="18" t="e">
        <f>VLOOKUP(Сыныптар!W18,'Пандер Балл'!$B$3:$C$20,2,0)</f>
        <v>#N/A</v>
      </c>
      <c r="N20" s="18" t="e">
        <f>VLOOKUP(Сыныптар!Y18,'Пандер Балл'!$B$3:$C$20,2,0)</f>
        <v>#N/A</v>
      </c>
      <c r="O20" s="18" t="e">
        <f>VLOOKUP(Сыныптар!AA18,'Пандер Балл'!$B$3:$C$20,2,0)</f>
        <v>#N/A</v>
      </c>
      <c r="P20" s="18" t="e">
        <f ca="1">VLOOKUP(Сыныптар!AB18,'Пандер Балл'!$B$3:$C$20,2,0)</f>
        <v>#N/A</v>
      </c>
      <c r="Q20" s="18" t="e">
        <f>VLOOKUP(Сыныптар!AC18,'Пандер Балл'!$B$3:$C$20,2,0)</f>
        <v>#N/A</v>
      </c>
      <c r="R20" s="18" t="e">
        <f>VLOOKUP(Сыныптар!AE18,'Пандер Балл'!$B$3:$C$20,2,0)</f>
        <v>#N/A</v>
      </c>
      <c r="S20" s="18" t="e">
        <f>VLOOKUP(Сыныптар!AG18,'Пандер Балл'!$B$3:$C$20,2,0)</f>
        <v>#N/A</v>
      </c>
      <c r="T20" s="18" t="e">
        <f>VLOOKUP(Сыныптар!AK18,'Пандер Балл'!$B$3:$C$20,2,0)</f>
        <v>#N/A</v>
      </c>
      <c r="U20" s="18" t="e">
        <f>VLOOKUP(Сыныптар!AM18,'Пандер Балл'!$B$3:$C$20,2,0)</f>
        <v>#N/A</v>
      </c>
      <c r="V20" s="18" t="e">
        <f>VLOOKUP(Сыныптар!AO18,'Пандер Балл'!$B$3:$C$20,2,0)</f>
        <v>#N/A</v>
      </c>
      <c r="W20" s="18" t="e">
        <f>VLOOKUP(Сыныптар!AQ18,'Пандер Балл'!$B$3:$C$20,2,0)</f>
        <v>#N/A</v>
      </c>
      <c r="X20" s="18" t="e">
        <f>VLOOKUP(Сыныптар!AS18,'Пандер Балл'!$B$3:$C$20,2,0)</f>
        <v>#N/A</v>
      </c>
      <c r="Y20" s="18" t="e">
        <f>VLOOKUP(Сыныптар!AU18,'Пандер Балл'!$B$3:$C$20,2,0)</f>
        <v>#N/A</v>
      </c>
      <c r="Z20" s="18" t="e">
        <f>VLOOKUP(Сыныптар!AW18,'Пандер Балл'!$B$3:$C$20,2,0)</f>
        <v>#N/A</v>
      </c>
      <c r="AA20" s="18" t="e">
        <f>VLOOKUP(Сыныптар!AY18,'Пандер Балл'!$B$3:$C$20,2,0)</f>
        <v>#N/A</v>
      </c>
      <c r="AB20" s="18" t="e">
        <f>VLOOKUP(Сыныптар!BA18,'Пандер Балл'!$B$3:$C$20,2,0)</f>
        <v>#N/A</v>
      </c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</row>
    <row r="21" spans="1:42" outlineLevel="1" x14ac:dyDescent="0.25">
      <c r="A21" s="28"/>
      <c r="B21" s="34" t="s">
        <v>106</v>
      </c>
      <c r="C21" s="23">
        <v>2</v>
      </c>
      <c r="D21" s="18" t="e">
        <f>VLOOKUP(Сыныптар!E19,'Пандер Балл'!$B$3:$C$20,2,0)</f>
        <v>#N/A</v>
      </c>
      <c r="E21" s="18" t="e">
        <f>VLOOKUP(Сыныптар!G19,'Пандер Балл'!$B$3:$C$20,2,0)</f>
        <v>#N/A</v>
      </c>
      <c r="F21" s="18" t="e">
        <f>VLOOKUP(Сыныптар!I19,'Пандер Балл'!$B$3:$C$20,2,0)</f>
        <v>#N/A</v>
      </c>
      <c r="G21" s="18" t="e">
        <f>VLOOKUP(Сыныптар!K19,'Пандер Балл'!$B$3:$C$20,2,0)</f>
        <v>#N/A</v>
      </c>
      <c r="H21" s="18" t="e">
        <f>VLOOKUP(Сыныптар!M19,'Пандер Балл'!$B$3:$C$20,2,0)</f>
        <v>#N/A</v>
      </c>
      <c r="I21" s="18" t="e">
        <f>VLOOKUP(Сыныптар!O19,'Пандер Балл'!$B$3:$C$20,2,0)</f>
        <v>#N/A</v>
      </c>
      <c r="J21" s="18" t="e">
        <f>VLOOKUP(Сыныптар!Q19,'Пандер Балл'!$B$3:$C$20,2,0)</f>
        <v>#N/A</v>
      </c>
      <c r="K21" s="18" t="e">
        <f>VLOOKUP(Сыныптар!S19,'Пандер Балл'!$B$3:$C$20,2,0)</f>
        <v>#N/A</v>
      </c>
      <c r="L21" s="18" t="e">
        <f>VLOOKUP(Сыныптар!U19,'Пандер Балл'!$B$3:$C$20,2,0)</f>
        <v>#N/A</v>
      </c>
      <c r="M21" s="18" t="e">
        <f>VLOOKUP(Сыныптар!W19,'Пандер Балл'!$B$3:$C$20,2,0)</f>
        <v>#N/A</v>
      </c>
      <c r="N21" s="18" t="e">
        <f>VLOOKUP(Сыныптар!Y19,'Пандер Балл'!$B$3:$C$20,2,0)</f>
        <v>#N/A</v>
      </c>
      <c r="O21" s="18" t="e">
        <f>VLOOKUP(Сыныптар!AA19,'Пандер Балл'!$B$3:$C$20,2,0)</f>
        <v>#N/A</v>
      </c>
      <c r="P21" s="18" t="e">
        <f ca="1">VLOOKUP(Сыныптар!AB19,'Пандер Балл'!$B$3:$C$20,2,0)</f>
        <v>#N/A</v>
      </c>
      <c r="Q21" s="18" t="e">
        <f>VLOOKUP(Сыныптар!AC19,'Пандер Балл'!$B$3:$C$20,2,0)</f>
        <v>#N/A</v>
      </c>
      <c r="R21" s="18" t="e">
        <f>VLOOKUP(Сыныптар!AE19,'Пандер Балл'!$B$3:$C$20,2,0)</f>
        <v>#N/A</v>
      </c>
      <c r="S21" s="18" t="e">
        <f>VLOOKUP(Сыныптар!AG19,'Пандер Балл'!$B$3:$C$20,2,0)</f>
        <v>#N/A</v>
      </c>
      <c r="T21" s="18" t="e">
        <f>VLOOKUP(Сыныптар!AK19,'Пандер Балл'!$B$3:$C$20,2,0)</f>
        <v>#N/A</v>
      </c>
      <c r="U21" s="18" t="e">
        <f>VLOOKUP(Сыныптар!AM19,'Пандер Балл'!$B$3:$C$20,2,0)</f>
        <v>#N/A</v>
      </c>
      <c r="V21" s="18" t="e">
        <f>VLOOKUP(Сыныптар!AO19,'Пандер Балл'!$B$3:$C$20,2,0)</f>
        <v>#N/A</v>
      </c>
      <c r="W21" s="18" t="e">
        <f>VLOOKUP(Сыныптар!AQ19,'Пандер Балл'!$B$3:$C$20,2,0)</f>
        <v>#N/A</v>
      </c>
      <c r="X21" s="18" t="e">
        <f>VLOOKUP(Сыныптар!AS19,'Пандер Балл'!$B$3:$C$20,2,0)</f>
        <v>#N/A</v>
      </c>
      <c r="Y21" s="18" t="e">
        <f>VLOOKUP(Сыныптар!AU19,'Пандер Балл'!$B$3:$C$20,2,0)</f>
        <v>#N/A</v>
      </c>
      <c r="Z21" s="18" t="e">
        <f>VLOOKUP(Сыныптар!AW19,'Пандер Балл'!$B$3:$C$20,2,0)</f>
        <v>#N/A</v>
      </c>
      <c r="AA21" s="18" t="e">
        <f>VLOOKUP(Сыныптар!AY19,'Пандер Балл'!$B$3:$C$20,2,0)</f>
        <v>#N/A</v>
      </c>
      <c r="AB21" s="18" t="e">
        <f>VLOOKUP(Сыныптар!BA19,'Пандер Балл'!$B$3:$C$20,2,0)</f>
        <v>#N/A</v>
      </c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</row>
    <row r="22" spans="1:42" outlineLevel="1" x14ac:dyDescent="0.25">
      <c r="A22" s="26"/>
      <c r="B22" s="34" t="s">
        <v>107</v>
      </c>
      <c r="C22" s="25">
        <v>3</v>
      </c>
      <c r="D22" s="18" t="e">
        <f>VLOOKUP(Сыныптар!E20,'Пандер Балл'!$B$3:$C$20,2,0)</f>
        <v>#N/A</v>
      </c>
      <c r="E22" s="18" t="e">
        <f>VLOOKUP(Сыныптар!G20,'Пандер Балл'!$B$3:$C$20,2,0)</f>
        <v>#N/A</v>
      </c>
      <c r="F22" s="18" t="e">
        <f>VLOOKUP(Сыныптар!I20,'Пандер Балл'!$B$3:$C$20,2,0)</f>
        <v>#N/A</v>
      </c>
      <c r="G22" s="18" t="e">
        <f>VLOOKUP(Сыныптар!K20,'Пандер Балл'!$B$3:$C$20,2,0)</f>
        <v>#N/A</v>
      </c>
      <c r="H22" s="18" t="e">
        <f>VLOOKUP(Сыныптар!M20,'Пандер Балл'!$B$3:$C$20,2,0)</f>
        <v>#N/A</v>
      </c>
      <c r="I22" s="18" t="e">
        <f>VLOOKUP(Сыныптар!O20,'Пандер Балл'!$B$3:$C$20,2,0)</f>
        <v>#N/A</v>
      </c>
      <c r="J22" s="18" t="e">
        <f>VLOOKUP(Сыныптар!Q20,'Пандер Балл'!$B$3:$C$20,2,0)</f>
        <v>#N/A</v>
      </c>
      <c r="K22" s="18" t="e">
        <f>VLOOKUP(Сыныптар!S20,'Пандер Балл'!$B$3:$C$20,2,0)</f>
        <v>#N/A</v>
      </c>
      <c r="L22" s="18" t="e">
        <f>VLOOKUP(Сыныптар!U20,'Пандер Балл'!$B$3:$C$20,2,0)</f>
        <v>#N/A</v>
      </c>
      <c r="M22" s="18" t="e">
        <f>VLOOKUP(Сыныптар!W20,'Пандер Балл'!$B$3:$C$20,2,0)</f>
        <v>#N/A</v>
      </c>
      <c r="N22" s="18" t="e">
        <f>VLOOKUP(Сыныптар!Y20,'Пандер Балл'!$B$3:$C$20,2,0)</f>
        <v>#N/A</v>
      </c>
      <c r="O22" s="18" t="e">
        <f>VLOOKUP(Сыныптар!AA20,'Пандер Балл'!$B$3:$C$20,2,0)</f>
        <v>#N/A</v>
      </c>
      <c r="P22" s="18" t="e">
        <f ca="1">VLOOKUP(Сыныптар!AB20,'Пандер Балл'!$B$3:$C$20,2,0)</f>
        <v>#N/A</v>
      </c>
      <c r="Q22" s="18" t="e">
        <f>VLOOKUP(Сыныптар!AC20,'Пандер Балл'!$B$3:$C$20,2,0)</f>
        <v>#N/A</v>
      </c>
      <c r="R22" s="18" t="e">
        <f>VLOOKUP(Сыныптар!AE20,'Пандер Балл'!$B$3:$C$20,2,0)</f>
        <v>#N/A</v>
      </c>
      <c r="S22" s="18" t="e">
        <f>VLOOKUP(Сыныптар!AG20,'Пандер Балл'!$B$3:$C$20,2,0)</f>
        <v>#N/A</v>
      </c>
      <c r="T22" s="18" t="e">
        <f>VLOOKUP(Сыныптар!AK20,'Пандер Балл'!$B$3:$C$20,2,0)</f>
        <v>#N/A</v>
      </c>
      <c r="U22" s="18" t="e">
        <f>VLOOKUP(Сыныптар!AM20,'Пандер Балл'!$B$3:$C$20,2,0)</f>
        <v>#N/A</v>
      </c>
      <c r="V22" s="18" t="e">
        <f>VLOOKUP(Сыныптар!AO20,'Пандер Балл'!$B$3:$C$20,2,0)</f>
        <v>#N/A</v>
      </c>
      <c r="W22" s="18" t="e">
        <f>VLOOKUP(Сыныптар!AQ20,'Пандер Балл'!$B$3:$C$20,2,0)</f>
        <v>#N/A</v>
      </c>
      <c r="X22" s="18" t="e">
        <f>VLOOKUP(Сыныптар!AS20,'Пандер Балл'!$B$3:$C$20,2,0)</f>
        <v>#N/A</v>
      </c>
      <c r="Y22" s="18" t="e">
        <f>VLOOKUP(Сыныптар!AU20,'Пандер Балл'!$B$3:$C$20,2,0)</f>
        <v>#N/A</v>
      </c>
      <c r="Z22" s="18" t="e">
        <f>VLOOKUP(Сыныптар!AW20,'Пандер Балл'!$B$3:$C$20,2,0)</f>
        <v>#N/A</v>
      </c>
      <c r="AA22" s="18" t="e">
        <f>VLOOKUP(Сыныптар!AY20,'Пандер Балл'!$B$3:$C$20,2,0)</f>
        <v>#N/A</v>
      </c>
      <c r="AB22" s="18" t="e">
        <f>VLOOKUP(Сыныптар!BA20,'Пандер Балл'!$B$3:$C$20,2,0)</f>
        <v>#N/A</v>
      </c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</row>
    <row r="23" spans="1:42" outlineLevel="1" x14ac:dyDescent="0.25">
      <c r="A23" s="28"/>
      <c r="B23" s="34" t="s">
        <v>108</v>
      </c>
      <c r="C23" s="23">
        <v>4</v>
      </c>
      <c r="D23" s="18" t="e">
        <f>VLOOKUP(Сыныптар!E21,'Пандер Балл'!$B$3:$C$20,2,0)</f>
        <v>#N/A</v>
      </c>
      <c r="E23" s="18" t="e">
        <f>VLOOKUP(Сыныптар!G21,'Пандер Балл'!$B$3:$C$20,2,0)</f>
        <v>#N/A</v>
      </c>
      <c r="F23" s="18" t="e">
        <f>VLOOKUP(Сыныптар!I21,'Пандер Балл'!$B$3:$C$20,2,0)</f>
        <v>#N/A</v>
      </c>
      <c r="G23" s="18" t="e">
        <f>VLOOKUP(Сыныптар!K21,'Пандер Балл'!$B$3:$C$20,2,0)</f>
        <v>#N/A</v>
      </c>
      <c r="H23" s="18" t="e">
        <f>VLOOKUP(Сыныптар!M21,'Пандер Балл'!$B$3:$C$20,2,0)</f>
        <v>#N/A</v>
      </c>
      <c r="I23" s="18" t="e">
        <f>VLOOKUP(Сыныптар!O21,'Пандер Балл'!$B$3:$C$20,2,0)</f>
        <v>#N/A</v>
      </c>
      <c r="J23" s="18" t="e">
        <f>VLOOKUP(Сыныптар!Q21,'Пандер Балл'!$B$3:$C$20,2,0)</f>
        <v>#N/A</v>
      </c>
      <c r="K23" s="18" t="e">
        <f>VLOOKUP(Сыныптар!S21,'Пандер Балл'!$B$3:$C$20,2,0)</f>
        <v>#N/A</v>
      </c>
      <c r="L23" s="18" t="e">
        <f>VLOOKUP(Сыныптар!U21,'Пандер Балл'!$B$3:$C$20,2,0)</f>
        <v>#N/A</v>
      </c>
      <c r="M23" s="18" t="e">
        <f>VLOOKUP(Сыныптар!W21,'Пандер Балл'!$B$3:$C$20,2,0)</f>
        <v>#N/A</v>
      </c>
      <c r="N23" s="18" t="e">
        <f>VLOOKUP(Сыныптар!Y21,'Пандер Балл'!$B$3:$C$20,2,0)</f>
        <v>#N/A</v>
      </c>
      <c r="O23" s="18" t="e">
        <f>VLOOKUP(Сыныптар!AA21,'Пандер Балл'!$B$3:$C$20,2,0)</f>
        <v>#N/A</v>
      </c>
      <c r="P23" s="18" t="e">
        <f ca="1">VLOOKUP(Сыныптар!AB21,'Пандер Балл'!$B$3:$C$20,2,0)</f>
        <v>#N/A</v>
      </c>
      <c r="Q23" s="18" t="e">
        <f>VLOOKUP(Сыныптар!AC21,'Пандер Балл'!$B$3:$C$20,2,0)</f>
        <v>#N/A</v>
      </c>
      <c r="R23" s="18" t="e">
        <f>VLOOKUP(Сыныптар!AE21,'Пандер Балл'!$B$3:$C$20,2,0)</f>
        <v>#N/A</v>
      </c>
      <c r="S23" s="18" t="e">
        <f>VLOOKUP(Сыныптар!AG21,'Пандер Балл'!$B$3:$C$20,2,0)</f>
        <v>#N/A</v>
      </c>
      <c r="T23" s="18" t="e">
        <f>VLOOKUP(Сыныптар!AK21,'Пандер Балл'!$B$3:$C$20,2,0)</f>
        <v>#N/A</v>
      </c>
      <c r="U23" s="18" t="e">
        <f>VLOOKUP(Сыныптар!AM21,'Пандер Балл'!$B$3:$C$20,2,0)</f>
        <v>#N/A</v>
      </c>
      <c r="V23" s="18" t="e">
        <f>VLOOKUP(Сыныптар!AO21,'Пандер Балл'!$B$3:$C$20,2,0)</f>
        <v>#N/A</v>
      </c>
      <c r="W23" s="18" t="e">
        <f>VLOOKUP(Сыныптар!AQ21,'Пандер Балл'!$B$3:$C$20,2,0)</f>
        <v>#N/A</v>
      </c>
      <c r="X23" s="18" t="e">
        <f>VLOOKUP(Сыныптар!AS21,'Пандер Балл'!$B$3:$C$20,2,0)</f>
        <v>#N/A</v>
      </c>
      <c r="Y23" s="18" t="e">
        <f>VLOOKUP(Сыныптар!AU21,'Пандер Балл'!$B$3:$C$20,2,0)</f>
        <v>#N/A</v>
      </c>
      <c r="Z23" s="18" t="e">
        <f>VLOOKUP(Сыныптар!AW21,'Пандер Балл'!$B$3:$C$20,2,0)</f>
        <v>#N/A</v>
      </c>
      <c r="AA23" s="18" t="e">
        <f>VLOOKUP(Сыныптар!AY21,'Пандер Балл'!$B$3:$C$20,2,0)</f>
        <v>#N/A</v>
      </c>
      <c r="AB23" s="18" t="e">
        <f>VLOOKUP(Сыныптар!BA21,'Пандер Балл'!$B$3:$C$20,2,0)</f>
        <v>#N/A</v>
      </c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</row>
    <row r="24" spans="1:42" outlineLevel="1" x14ac:dyDescent="0.25">
      <c r="A24" s="26"/>
      <c r="B24" s="34" t="s">
        <v>109</v>
      </c>
      <c r="C24" s="25">
        <v>5</v>
      </c>
      <c r="D24" s="18" t="e">
        <f>VLOOKUP(Сыныптар!E22,'Пандер Балл'!$B$3:$C$20,2,0)</f>
        <v>#N/A</v>
      </c>
      <c r="E24" s="18" t="e">
        <f>VLOOKUP(Сыныптар!G22,'Пандер Балл'!$B$3:$C$20,2,0)</f>
        <v>#N/A</v>
      </c>
      <c r="F24" s="18" t="e">
        <f>VLOOKUP(Сыныптар!I22,'Пандер Балл'!$B$3:$C$20,2,0)</f>
        <v>#N/A</v>
      </c>
      <c r="G24" s="18" t="e">
        <f>VLOOKUP(Сыныптар!K22,'Пандер Балл'!$B$3:$C$20,2,0)</f>
        <v>#N/A</v>
      </c>
      <c r="H24" s="18" t="e">
        <f>VLOOKUP(Сыныптар!M22,'Пандер Балл'!$B$3:$C$20,2,0)</f>
        <v>#N/A</v>
      </c>
      <c r="I24" s="18" t="e">
        <f>VLOOKUP(Сыныптар!O22,'Пандер Балл'!$B$3:$C$20,2,0)</f>
        <v>#N/A</v>
      </c>
      <c r="J24" s="18" t="e">
        <f>VLOOKUP(Сыныптар!Q22,'Пандер Балл'!$B$3:$C$20,2,0)</f>
        <v>#N/A</v>
      </c>
      <c r="K24" s="18" t="e">
        <f>VLOOKUP(Сыныптар!S22,'Пандер Балл'!$B$3:$C$20,2,0)</f>
        <v>#N/A</v>
      </c>
      <c r="L24" s="18" t="e">
        <f>VLOOKUP(Сыныптар!U22,'Пандер Балл'!$B$3:$C$20,2,0)</f>
        <v>#N/A</v>
      </c>
      <c r="M24" s="18" t="e">
        <f>VLOOKUP(Сыныптар!W22,'Пандер Балл'!$B$3:$C$20,2,0)</f>
        <v>#N/A</v>
      </c>
      <c r="N24" s="18" t="e">
        <f>VLOOKUP(Сыныптар!Y22,'Пандер Балл'!$B$3:$C$20,2,0)</f>
        <v>#N/A</v>
      </c>
      <c r="O24" s="18" t="e">
        <f>VLOOKUP(Сыныптар!AA22,'Пандер Балл'!$B$3:$C$20,2,0)</f>
        <v>#N/A</v>
      </c>
      <c r="P24" s="18" t="e">
        <f ca="1">VLOOKUP(Сыныптар!AB22,'Пандер Балл'!$B$3:$C$20,2,0)</f>
        <v>#N/A</v>
      </c>
      <c r="Q24" s="18" t="e">
        <f>VLOOKUP(Сыныптар!AC22,'Пандер Балл'!$B$3:$C$20,2,0)</f>
        <v>#N/A</v>
      </c>
      <c r="R24" s="18" t="e">
        <f>VLOOKUP(Сыныптар!AE22,'Пандер Балл'!$B$3:$C$20,2,0)</f>
        <v>#N/A</v>
      </c>
      <c r="S24" s="18" t="e">
        <f>VLOOKUP(Сыныптар!AG22,'Пандер Балл'!$B$3:$C$20,2,0)</f>
        <v>#N/A</v>
      </c>
      <c r="T24" s="18" t="e">
        <f>VLOOKUP(Сыныптар!AK22,'Пандер Балл'!$B$3:$C$20,2,0)</f>
        <v>#N/A</v>
      </c>
      <c r="U24" s="18" t="e">
        <f>VLOOKUP(Сыныптар!AM22,'Пандер Балл'!$B$3:$C$20,2,0)</f>
        <v>#N/A</v>
      </c>
      <c r="V24" s="18" t="e">
        <f>VLOOKUP(Сыныптар!AO22,'Пандер Балл'!$B$3:$C$20,2,0)</f>
        <v>#N/A</v>
      </c>
      <c r="W24" s="18" t="e">
        <f>VLOOKUP(Сыныптар!AQ22,'Пандер Балл'!$B$3:$C$20,2,0)</f>
        <v>#N/A</v>
      </c>
      <c r="X24" s="18" t="e">
        <f>VLOOKUP(Сыныптар!AS22,'Пандер Балл'!$B$3:$C$20,2,0)</f>
        <v>#N/A</v>
      </c>
      <c r="Y24" s="18" t="e">
        <f>VLOOKUP(Сыныптар!AU22,'Пандер Балл'!$B$3:$C$20,2,0)</f>
        <v>#N/A</v>
      </c>
      <c r="Z24" s="18" t="e">
        <f>VLOOKUP(Сыныптар!AW22,'Пандер Балл'!$B$3:$C$20,2,0)</f>
        <v>#N/A</v>
      </c>
      <c r="AA24" s="18" t="e">
        <f>VLOOKUP(Сыныптар!AY22,'Пандер Балл'!$B$3:$C$20,2,0)</f>
        <v>#N/A</v>
      </c>
      <c r="AB24" s="18" t="e">
        <f>VLOOKUP(Сыныптар!BA22,'Пандер Балл'!$B$3:$C$20,2,0)</f>
        <v>#N/A</v>
      </c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</row>
    <row r="25" spans="1:42" outlineLevel="1" x14ac:dyDescent="0.25">
      <c r="A25" s="28"/>
      <c r="B25" s="34" t="s">
        <v>110</v>
      </c>
      <c r="C25" s="23">
        <v>6</v>
      </c>
      <c r="D25" s="18" t="e">
        <f>VLOOKUP(Сыныптар!E23,'Пандер Балл'!$B$3:$C$20,2,0)</f>
        <v>#N/A</v>
      </c>
      <c r="E25" s="18" t="e">
        <f>VLOOKUP(Сыныптар!G23,'Пандер Балл'!$B$3:$C$20,2,0)</f>
        <v>#N/A</v>
      </c>
      <c r="F25" s="18" t="e">
        <f>VLOOKUP(Сыныптар!I23,'Пандер Балл'!$B$3:$C$20,2,0)</f>
        <v>#N/A</v>
      </c>
      <c r="G25" s="18" t="e">
        <f>VLOOKUP(Сыныптар!K23,'Пандер Балл'!$B$3:$C$20,2,0)</f>
        <v>#N/A</v>
      </c>
      <c r="H25" s="18" t="e">
        <f>VLOOKUP(Сыныптар!M23,'Пандер Балл'!$B$3:$C$20,2,0)</f>
        <v>#N/A</v>
      </c>
      <c r="I25" s="18" t="e">
        <f>VLOOKUP(Сыныптар!O23,'Пандер Балл'!$B$3:$C$20,2,0)</f>
        <v>#N/A</v>
      </c>
      <c r="J25" s="18" t="e">
        <f>VLOOKUP(Сыныптар!Q23,'Пандер Балл'!$B$3:$C$20,2,0)</f>
        <v>#N/A</v>
      </c>
      <c r="K25" s="18" t="e">
        <f>VLOOKUP(Сыныптар!S23,'Пандер Балл'!$B$3:$C$20,2,0)</f>
        <v>#N/A</v>
      </c>
      <c r="L25" s="18" t="e">
        <f>VLOOKUP(Сыныптар!U23,'Пандер Балл'!$B$3:$C$20,2,0)</f>
        <v>#N/A</v>
      </c>
      <c r="M25" s="18" t="e">
        <f>VLOOKUP(Сыныптар!W23,'Пандер Балл'!$B$3:$C$20,2,0)</f>
        <v>#N/A</v>
      </c>
      <c r="N25" s="18" t="e">
        <f>VLOOKUP(Сыныптар!Y23,'Пандер Балл'!$B$3:$C$20,2,0)</f>
        <v>#N/A</v>
      </c>
      <c r="O25" s="18" t="e">
        <f>VLOOKUP(Сыныптар!AA23,'Пандер Балл'!$B$3:$C$20,2,0)</f>
        <v>#N/A</v>
      </c>
      <c r="P25" s="18" t="e">
        <f ca="1">VLOOKUP(Сыныптар!AB23,'Пандер Балл'!$B$3:$C$20,2,0)</f>
        <v>#N/A</v>
      </c>
      <c r="Q25" s="18" t="e">
        <f>VLOOKUP(Сыныптар!AC23,'Пандер Балл'!$B$3:$C$20,2,0)</f>
        <v>#N/A</v>
      </c>
      <c r="R25" s="18" t="e">
        <f>VLOOKUP(Сыныптар!AE23,'Пандер Балл'!$B$3:$C$20,2,0)</f>
        <v>#N/A</v>
      </c>
      <c r="S25" s="18" t="e">
        <f>VLOOKUP(Сыныптар!AG23,'Пандер Балл'!$B$3:$C$20,2,0)</f>
        <v>#N/A</v>
      </c>
      <c r="T25" s="18" t="e">
        <f>VLOOKUP(Сыныптар!AK23,'Пандер Балл'!$B$3:$C$20,2,0)</f>
        <v>#N/A</v>
      </c>
      <c r="U25" s="18" t="e">
        <f>VLOOKUP(Сыныптар!AM23,'Пандер Балл'!$B$3:$C$20,2,0)</f>
        <v>#N/A</v>
      </c>
      <c r="V25" s="18" t="e">
        <f>VLOOKUP(Сыныптар!AO23,'Пандер Балл'!$B$3:$C$20,2,0)</f>
        <v>#N/A</v>
      </c>
      <c r="W25" s="18" t="e">
        <f>VLOOKUP(Сыныптар!AQ23,'Пандер Балл'!$B$3:$C$20,2,0)</f>
        <v>#N/A</v>
      </c>
      <c r="X25" s="18" t="e">
        <f>VLOOKUP(Сыныптар!AS23,'Пандер Балл'!$B$3:$C$20,2,0)</f>
        <v>#N/A</v>
      </c>
      <c r="Y25" s="18" t="e">
        <f>VLOOKUP(Сыныптар!AU23,'Пандер Балл'!$B$3:$C$20,2,0)</f>
        <v>#N/A</v>
      </c>
      <c r="Z25" s="18" t="e">
        <f>VLOOKUP(Сыныптар!AW23,'Пандер Балл'!$B$3:$C$20,2,0)</f>
        <v>#N/A</v>
      </c>
      <c r="AA25" s="18" t="e">
        <f>VLOOKUP(Сыныптар!AY23,'Пандер Балл'!$B$3:$C$20,2,0)</f>
        <v>#N/A</v>
      </c>
      <c r="AB25" s="18" t="e">
        <f>VLOOKUP(Сыныптар!BA23,'Пандер Балл'!$B$3:$C$20,2,0)</f>
        <v>#N/A</v>
      </c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</row>
    <row r="26" spans="1:42" outlineLevel="1" x14ac:dyDescent="0.25">
      <c r="A26" s="26"/>
      <c r="B26" s="34" t="s">
        <v>111</v>
      </c>
      <c r="C26" s="25">
        <v>7</v>
      </c>
      <c r="D26" s="18" t="e">
        <f>VLOOKUP(Сыныптар!E24,'Пандер Балл'!$B$3:$C$20,2,0)</f>
        <v>#N/A</v>
      </c>
      <c r="E26" s="18" t="e">
        <f>VLOOKUP(Сыныптар!G24,'Пандер Балл'!$B$3:$C$20,2,0)</f>
        <v>#N/A</v>
      </c>
      <c r="F26" s="18" t="e">
        <f>VLOOKUP(Сыныптар!I24,'Пандер Балл'!$B$3:$C$20,2,0)</f>
        <v>#N/A</v>
      </c>
      <c r="G26" s="18" t="e">
        <f>VLOOKUP(Сыныптар!K24,'Пандер Балл'!$B$3:$C$20,2,0)</f>
        <v>#N/A</v>
      </c>
      <c r="H26" s="18" t="e">
        <f>VLOOKUP(Сыныптар!M24,'Пандер Балл'!$B$3:$C$20,2,0)</f>
        <v>#N/A</v>
      </c>
      <c r="I26" s="18" t="e">
        <f>VLOOKUP(Сыныптар!O24,'Пандер Балл'!$B$3:$C$20,2,0)</f>
        <v>#N/A</v>
      </c>
      <c r="J26" s="18" t="e">
        <f>VLOOKUP(Сыныптар!Q24,'Пандер Балл'!$B$3:$C$20,2,0)</f>
        <v>#N/A</v>
      </c>
      <c r="K26" s="18" t="e">
        <f>VLOOKUP(Сыныптар!S24,'Пандер Балл'!$B$3:$C$20,2,0)</f>
        <v>#N/A</v>
      </c>
      <c r="L26" s="18" t="e">
        <f>VLOOKUP(Сыныптар!U24,'Пандер Балл'!$B$3:$C$20,2,0)</f>
        <v>#N/A</v>
      </c>
      <c r="M26" s="18" t="e">
        <f>VLOOKUP(Сыныптар!W24,'Пандер Балл'!$B$3:$C$20,2,0)</f>
        <v>#N/A</v>
      </c>
      <c r="N26" s="18" t="e">
        <f>VLOOKUP(Сыныптар!Y24,'Пандер Балл'!$B$3:$C$20,2,0)</f>
        <v>#N/A</v>
      </c>
      <c r="O26" s="18" t="e">
        <f>VLOOKUP(Сыныптар!AA24,'Пандер Балл'!$B$3:$C$20,2,0)</f>
        <v>#N/A</v>
      </c>
      <c r="P26" s="18" t="e">
        <f ca="1">VLOOKUP(Сыныптар!AB24,'Пандер Балл'!$B$3:$C$20,2,0)</f>
        <v>#N/A</v>
      </c>
      <c r="Q26" s="18" t="e">
        <f>VLOOKUP(Сыныптар!AC24,'Пандер Балл'!$B$3:$C$20,2,0)</f>
        <v>#N/A</v>
      </c>
      <c r="R26" s="18" t="e">
        <f>VLOOKUP(Сыныптар!AE24,'Пандер Балл'!$B$3:$C$20,2,0)</f>
        <v>#N/A</v>
      </c>
      <c r="S26" s="18" t="e">
        <f>VLOOKUP(Сыныптар!AG24,'Пандер Балл'!$B$3:$C$20,2,0)</f>
        <v>#N/A</v>
      </c>
      <c r="T26" s="18" t="e">
        <f>VLOOKUP(Сыныптар!AK24,'Пандер Балл'!$B$3:$C$20,2,0)</f>
        <v>#N/A</v>
      </c>
      <c r="U26" s="18" t="e">
        <f>VLOOKUP(Сыныптар!AM24,'Пандер Балл'!$B$3:$C$20,2,0)</f>
        <v>#N/A</v>
      </c>
      <c r="V26" s="18" t="e">
        <f>VLOOKUP(Сыныптар!AO24,'Пандер Балл'!$B$3:$C$20,2,0)</f>
        <v>#N/A</v>
      </c>
      <c r="W26" s="18" t="e">
        <f>VLOOKUP(Сыныптар!AQ24,'Пандер Балл'!$B$3:$C$20,2,0)</f>
        <v>#N/A</v>
      </c>
      <c r="X26" s="18" t="e">
        <f>VLOOKUP(Сыныптар!AS24,'Пандер Балл'!$B$3:$C$20,2,0)</f>
        <v>#N/A</v>
      </c>
      <c r="Y26" s="18" t="e">
        <f>VLOOKUP(Сыныптар!AU24,'Пандер Балл'!$B$3:$C$20,2,0)</f>
        <v>#N/A</v>
      </c>
      <c r="Z26" s="18" t="e">
        <f>VLOOKUP(Сыныптар!AW24,'Пандер Балл'!$B$3:$C$20,2,0)</f>
        <v>#N/A</v>
      </c>
      <c r="AA26" s="18" t="e">
        <f>VLOOKUP(Сыныптар!AY24,'Пандер Балл'!$B$3:$C$20,2,0)</f>
        <v>#N/A</v>
      </c>
      <c r="AB26" s="18" t="e">
        <f>VLOOKUP(Сыныптар!BA24,'Пандер Балл'!$B$3:$C$20,2,0)</f>
        <v>#N/A</v>
      </c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</row>
    <row r="27" spans="1:42" outlineLevel="1" x14ac:dyDescent="0.25">
      <c r="A27" s="28"/>
      <c r="B27" s="22"/>
      <c r="C27" s="23">
        <v>8</v>
      </c>
      <c r="D27" s="18" t="e">
        <f>VLOOKUP(Сыныптар!E25,'Пандер Балл'!$B$3:$C$20,2,0)</f>
        <v>#N/A</v>
      </c>
      <c r="E27" s="18" t="e">
        <f>VLOOKUP(Сыныптар!G25,'Пандер Балл'!$B$3:$C$20,2,0)</f>
        <v>#N/A</v>
      </c>
      <c r="F27" s="18" t="e">
        <f>VLOOKUP(Сыныптар!I25,'Пандер Балл'!$B$3:$C$20,2,0)</f>
        <v>#N/A</v>
      </c>
      <c r="G27" s="18" t="e">
        <f>VLOOKUP(Сыныптар!K25,'Пандер Балл'!$B$3:$C$20,2,0)</f>
        <v>#N/A</v>
      </c>
      <c r="H27" s="18" t="e">
        <f>VLOOKUP(Сыныптар!M25,'Пандер Балл'!$B$3:$C$20,2,0)</f>
        <v>#N/A</v>
      </c>
      <c r="I27" s="18" t="e">
        <f>VLOOKUP(Сыныптар!O25,'Пандер Балл'!$B$3:$C$20,2,0)</f>
        <v>#N/A</v>
      </c>
      <c r="J27" s="18" t="e">
        <f>VLOOKUP(Сыныптар!Q25,'Пандер Балл'!$B$3:$C$20,2,0)</f>
        <v>#N/A</v>
      </c>
      <c r="K27" s="18" t="e">
        <f>VLOOKUP(Сыныптар!S25,'Пандер Балл'!$B$3:$C$20,2,0)</f>
        <v>#N/A</v>
      </c>
      <c r="L27" s="18" t="e">
        <f>VLOOKUP(Сыныптар!U25,'Пандер Балл'!$B$3:$C$20,2,0)</f>
        <v>#N/A</v>
      </c>
      <c r="M27" s="18" t="e">
        <f>VLOOKUP(Сыныптар!W25,'Пандер Балл'!$B$3:$C$20,2,0)</f>
        <v>#N/A</v>
      </c>
      <c r="N27" s="18" t="e">
        <f>VLOOKUP(Сыныптар!Y25,'Пандер Балл'!$B$3:$C$20,2,0)</f>
        <v>#N/A</v>
      </c>
      <c r="O27" s="18" t="e">
        <f>VLOOKUP(Сыныптар!AA25,'Пандер Балл'!$B$3:$C$20,2,0)</f>
        <v>#N/A</v>
      </c>
      <c r="P27" s="18" t="e">
        <f ca="1">VLOOKUP(Сыныптар!AB25,'Пандер Балл'!$B$3:$C$20,2,0)</f>
        <v>#N/A</v>
      </c>
      <c r="Q27" s="18" t="e">
        <f>VLOOKUP(Сыныптар!AC25,'Пандер Балл'!$B$3:$C$20,2,0)</f>
        <v>#N/A</v>
      </c>
      <c r="R27" s="18" t="e">
        <f>VLOOKUP(Сыныптар!AE25,'Пандер Балл'!$B$3:$C$20,2,0)</f>
        <v>#N/A</v>
      </c>
      <c r="S27" s="18" t="e">
        <f>VLOOKUP(Сыныптар!AG25,'Пандер Балл'!$B$3:$C$20,2,0)</f>
        <v>#N/A</v>
      </c>
      <c r="T27" s="18" t="e">
        <f>VLOOKUP(Сыныптар!AK25,'Пандер Балл'!$B$3:$C$20,2,0)</f>
        <v>#N/A</v>
      </c>
      <c r="U27" s="18" t="e">
        <f>VLOOKUP(Сыныптар!AM25,'Пандер Балл'!$B$3:$C$20,2,0)</f>
        <v>#N/A</v>
      </c>
      <c r="V27" s="18" t="e">
        <f>VLOOKUP(Сыныптар!AO25,'Пандер Балл'!$B$3:$C$20,2,0)</f>
        <v>#N/A</v>
      </c>
      <c r="W27" s="18" t="e">
        <f>VLOOKUP(Сыныптар!AQ25,'Пандер Балл'!$B$3:$C$20,2,0)</f>
        <v>#N/A</v>
      </c>
      <c r="X27" s="18" t="e">
        <f>VLOOKUP(Сыныптар!AS25,'Пандер Балл'!$B$3:$C$20,2,0)</f>
        <v>#N/A</v>
      </c>
      <c r="Y27" s="18" t="e">
        <f>VLOOKUP(Сыныптар!AU25,'Пандер Балл'!$B$3:$C$20,2,0)</f>
        <v>#N/A</v>
      </c>
      <c r="Z27" s="18" t="e">
        <f>VLOOKUP(Сыныптар!AW25,'Пандер Балл'!$B$3:$C$20,2,0)</f>
        <v>#N/A</v>
      </c>
      <c r="AA27" s="18" t="e">
        <f>VLOOKUP(Сыныптар!AY25,'Пандер Балл'!$B$3:$C$20,2,0)</f>
        <v>#N/A</v>
      </c>
      <c r="AB27" s="18" t="e">
        <f>VLOOKUP(Сыныптар!BA25,'Пандер Балл'!$B$3:$C$20,2,0)</f>
        <v>#N/A</v>
      </c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</row>
    <row r="28" spans="1:42" x14ac:dyDescent="0.25">
      <c r="A28" s="26" t="s">
        <v>30</v>
      </c>
      <c r="B28" s="26"/>
      <c r="C28" s="27"/>
      <c r="D28" s="19">
        <f>SUMIF(D20:D27,"&gt;0")</f>
        <v>0</v>
      </c>
      <c r="E28" s="19">
        <f t="shared" ref="E28:AB28" si="15">SUMIF(E20:E27,"&gt;0")</f>
        <v>0</v>
      </c>
      <c r="F28" s="19">
        <f t="shared" si="15"/>
        <v>0</v>
      </c>
      <c r="G28" s="19">
        <f t="shared" si="15"/>
        <v>0</v>
      </c>
      <c r="H28" s="19">
        <f t="shared" si="15"/>
        <v>0</v>
      </c>
      <c r="I28" s="19">
        <f t="shared" si="15"/>
        <v>0</v>
      </c>
      <c r="J28" s="19">
        <f t="shared" si="15"/>
        <v>0</v>
      </c>
      <c r="K28" s="19">
        <f t="shared" si="15"/>
        <v>0</v>
      </c>
      <c r="L28" s="19">
        <f t="shared" si="15"/>
        <v>0</v>
      </c>
      <c r="M28" s="19">
        <f t="shared" si="15"/>
        <v>0</v>
      </c>
      <c r="N28" s="19">
        <f t="shared" si="15"/>
        <v>0</v>
      </c>
      <c r="O28" s="19">
        <f t="shared" si="15"/>
        <v>0</v>
      </c>
      <c r="P28" s="19">
        <f t="shared" ca="1" si="15"/>
        <v>0</v>
      </c>
      <c r="Q28" s="19">
        <f t="shared" si="15"/>
        <v>0</v>
      </c>
      <c r="R28" s="19">
        <f t="shared" si="15"/>
        <v>0</v>
      </c>
      <c r="S28" s="19">
        <f t="shared" si="15"/>
        <v>0</v>
      </c>
      <c r="T28" s="19">
        <f t="shared" si="15"/>
        <v>0</v>
      </c>
      <c r="U28" s="19">
        <f t="shared" si="15"/>
        <v>0</v>
      </c>
      <c r="V28" s="19">
        <f t="shared" si="15"/>
        <v>0</v>
      </c>
      <c r="W28" s="19">
        <f t="shared" si="15"/>
        <v>0</v>
      </c>
      <c r="X28" s="19">
        <f t="shared" si="15"/>
        <v>0</v>
      </c>
      <c r="Y28" s="19">
        <f t="shared" si="15"/>
        <v>0</v>
      </c>
      <c r="Z28" s="19">
        <f t="shared" si="15"/>
        <v>0</v>
      </c>
      <c r="AA28" s="19">
        <f t="shared" si="15"/>
        <v>0</v>
      </c>
      <c r="AB28" s="19">
        <f t="shared" si="15"/>
        <v>0</v>
      </c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</row>
    <row r="29" spans="1:42" outlineLevel="1" x14ac:dyDescent="0.25">
      <c r="A29" s="28" t="s">
        <v>31</v>
      </c>
      <c r="B29" s="34" t="s">
        <v>105</v>
      </c>
      <c r="C29" s="25">
        <v>1</v>
      </c>
      <c r="D29" s="18" t="e">
        <f>VLOOKUP(Сыныптар!E26,'Пандер Балл'!$B$3:$C$20,2,0)</f>
        <v>#N/A</v>
      </c>
      <c r="E29" s="18" t="e">
        <f>VLOOKUP(Сыныптар!G26,'Пандер Балл'!$B$3:$C$20,2,0)</f>
        <v>#N/A</v>
      </c>
      <c r="F29" s="18" t="e">
        <f>VLOOKUP(Сыныптар!I26,'Пандер Балл'!$B$3:$C$20,2,0)</f>
        <v>#N/A</v>
      </c>
      <c r="G29" s="18" t="e">
        <f>VLOOKUP(Сыныптар!K26,'Пандер Балл'!$B$3:$C$20,2,0)</f>
        <v>#N/A</v>
      </c>
      <c r="H29" s="18" t="e">
        <f>VLOOKUP(Сыныптар!M26,'Пандер Балл'!$B$3:$C$20,2,0)</f>
        <v>#N/A</v>
      </c>
      <c r="I29" s="18" t="e">
        <f>VLOOKUP(Сыныптар!O26,'Пандер Балл'!$B$3:$C$20,2,0)</f>
        <v>#N/A</v>
      </c>
      <c r="J29" s="18" t="e">
        <f>VLOOKUP(Сыныптар!Q26,'Пандер Балл'!$B$3:$C$20,2,0)</f>
        <v>#N/A</v>
      </c>
      <c r="K29" s="18" t="e">
        <f>VLOOKUP(Сыныптар!S26,'Пандер Балл'!$B$3:$C$20,2,0)</f>
        <v>#N/A</v>
      </c>
      <c r="L29" s="18" t="e">
        <f>VLOOKUP(Сыныптар!U26,'Пандер Балл'!$B$3:$C$20,2,0)</f>
        <v>#N/A</v>
      </c>
      <c r="M29" s="18" t="e">
        <f>VLOOKUP(Сыныптар!W26,'Пандер Балл'!$B$3:$C$20,2,0)</f>
        <v>#N/A</v>
      </c>
      <c r="N29" s="18" t="e">
        <f>VLOOKUP(Сыныптар!Y26,'Пандер Балл'!$B$3:$C$20,2,0)</f>
        <v>#N/A</v>
      </c>
      <c r="O29" s="18" t="e">
        <f>VLOOKUP(Сыныптар!AA26,'Пандер Балл'!$B$3:$C$20,2,0)</f>
        <v>#N/A</v>
      </c>
      <c r="P29" s="18" t="e">
        <f ca="1">VLOOKUP(Сыныптар!AB26,'Пандер Балл'!$B$3:$C$20,2,0)</f>
        <v>#N/A</v>
      </c>
      <c r="Q29" s="18" t="e">
        <f>VLOOKUP(Сыныптар!AC26,'Пандер Балл'!$B$3:$C$20,2,0)</f>
        <v>#N/A</v>
      </c>
      <c r="R29" s="18" t="e">
        <f>VLOOKUP(Сыныптар!AE26,'Пандер Балл'!$B$3:$C$20,2,0)</f>
        <v>#N/A</v>
      </c>
      <c r="S29" s="18" t="e">
        <f>VLOOKUP(Сыныптар!AG26,'Пандер Балл'!$B$3:$C$20,2,0)</f>
        <v>#N/A</v>
      </c>
      <c r="T29" s="18" t="e">
        <f>VLOOKUP(Сыныптар!AK26,'Пандер Балл'!$B$3:$C$20,2,0)</f>
        <v>#N/A</v>
      </c>
      <c r="U29" s="18" t="e">
        <f>VLOOKUP(Сыныптар!AM26,'Пандер Балл'!$B$3:$C$20,2,0)</f>
        <v>#N/A</v>
      </c>
      <c r="V29" s="18" t="e">
        <f>VLOOKUP(Сыныптар!AO26,'Пандер Балл'!$B$3:$C$20,2,0)</f>
        <v>#N/A</v>
      </c>
      <c r="W29" s="18" t="e">
        <f>VLOOKUP(Сыныптар!AQ26,'Пандер Балл'!$B$3:$C$20,2,0)</f>
        <v>#N/A</v>
      </c>
      <c r="X29" s="18" t="e">
        <f>VLOOKUP(Сыныптар!AS26,'Пандер Балл'!$B$3:$C$20,2,0)</f>
        <v>#N/A</v>
      </c>
      <c r="Y29" s="18" t="e">
        <f>VLOOKUP(Сыныптар!AU26,'Пандер Балл'!$B$3:$C$20,2,0)</f>
        <v>#N/A</v>
      </c>
      <c r="Z29" s="18" t="e">
        <f>VLOOKUP(Сыныптар!AW26,'Пандер Балл'!$B$3:$C$20,2,0)</f>
        <v>#N/A</v>
      </c>
      <c r="AA29" s="18" t="e">
        <f>VLOOKUP(Сыныптар!AY26,'Пандер Балл'!$B$3:$C$20,2,0)</f>
        <v>#N/A</v>
      </c>
      <c r="AB29" s="18" t="e">
        <f>VLOOKUP(Сыныптар!BA26,'Пандер Балл'!$B$3:$C$20,2,0)</f>
        <v>#N/A</v>
      </c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</row>
    <row r="30" spans="1:42" outlineLevel="1" x14ac:dyDescent="0.25">
      <c r="A30" s="26"/>
      <c r="B30" s="34" t="s">
        <v>106</v>
      </c>
      <c r="C30" s="23">
        <v>2</v>
      </c>
      <c r="D30" s="18" t="e">
        <f>VLOOKUP(Сыныптар!E27,'Пандер Балл'!$B$3:$C$20,2,0)</f>
        <v>#N/A</v>
      </c>
      <c r="E30" s="18" t="e">
        <f>VLOOKUP(Сыныптар!G27,'Пандер Балл'!$B$3:$C$20,2,0)</f>
        <v>#N/A</v>
      </c>
      <c r="F30" s="18" t="e">
        <f>VLOOKUP(Сыныптар!I27,'Пандер Балл'!$B$3:$C$20,2,0)</f>
        <v>#N/A</v>
      </c>
      <c r="G30" s="18" t="e">
        <f>VLOOKUP(Сыныптар!K27,'Пандер Балл'!$B$3:$C$20,2,0)</f>
        <v>#N/A</v>
      </c>
      <c r="H30" s="18" t="e">
        <f>VLOOKUP(Сыныптар!M27,'Пандер Балл'!$B$3:$C$20,2,0)</f>
        <v>#N/A</v>
      </c>
      <c r="I30" s="18" t="e">
        <f>VLOOKUP(Сыныптар!O27,'Пандер Балл'!$B$3:$C$20,2,0)</f>
        <v>#N/A</v>
      </c>
      <c r="J30" s="18" t="e">
        <f>VLOOKUP(Сыныптар!Q27,'Пандер Балл'!$B$3:$C$20,2,0)</f>
        <v>#N/A</v>
      </c>
      <c r="K30" s="18" t="e">
        <f>VLOOKUP(Сыныптар!S27,'Пандер Балл'!$B$3:$C$20,2,0)</f>
        <v>#N/A</v>
      </c>
      <c r="L30" s="18" t="e">
        <f>VLOOKUP(Сыныптар!U27,'Пандер Балл'!$B$3:$C$20,2,0)</f>
        <v>#N/A</v>
      </c>
      <c r="M30" s="18" t="e">
        <f>VLOOKUP(Сыныптар!W27,'Пандер Балл'!$B$3:$C$20,2,0)</f>
        <v>#N/A</v>
      </c>
      <c r="N30" s="18" t="e">
        <f>VLOOKUP(Сыныптар!Y27,'Пандер Балл'!$B$3:$C$20,2,0)</f>
        <v>#N/A</v>
      </c>
      <c r="O30" s="18" t="e">
        <f>VLOOKUP(Сыныптар!AA27,'Пандер Балл'!$B$3:$C$20,2,0)</f>
        <v>#N/A</v>
      </c>
      <c r="P30" s="18" t="e">
        <f ca="1">VLOOKUP(Сыныптар!AB27,'Пандер Балл'!$B$3:$C$20,2,0)</f>
        <v>#N/A</v>
      </c>
      <c r="Q30" s="18" t="e">
        <f>VLOOKUP(Сыныптар!AC27,'Пандер Балл'!$B$3:$C$20,2,0)</f>
        <v>#N/A</v>
      </c>
      <c r="R30" s="18" t="e">
        <f>VLOOKUP(Сыныптар!AE27,'Пандер Балл'!$B$3:$C$20,2,0)</f>
        <v>#N/A</v>
      </c>
      <c r="S30" s="18" t="e">
        <f>VLOOKUP(Сыныптар!AG27,'Пандер Балл'!$B$3:$C$20,2,0)</f>
        <v>#N/A</v>
      </c>
      <c r="T30" s="18" t="e">
        <f>VLOOKUP(Сыныптар!AK27,'Пандер Балл'!$B$3:$C$20,2,0)</f>
        <v>#N/A</v>
      </c>
      <c r="U30" s="18" t="e">
        <f>VLOOKUP(Сыныптар!AM27,'Пандер Балл'!$B$3:$C$20,2,0)</f>
        <v>#N/A</v>
      </c>
      <c r="V30" s="18" t="e">
        <f>VLOOKUP(Сыныптар!AO27,'Пандер Балл'!$B$3:$C$20,2,0)</f>
        <v>#N/A</v>
      </c>
      <c r="W30" s="18" t="e">
        <f>VLOOKUP(Сыныптар!AQ27,'Пандер Балл'!$B$3:$C$20,2,0)</f>
        <v>#N/A</v>
      </c>
      <c r="X30" s="18" t="e">
        <f>VLOOKUP(Сыныптар!AS27,'Пандер Балл'!$B$3:$C$20,2,0)</f>
        <v>#N/A</v>
      </c>
      <c r="Y30" s="18" t="e">
        <f>VLOOKUP(Сыныптар!AU27,'Пандер Балл'!$B$3:$C$20,2,0)</f>
        <v>#N/A</v>
      </c>
      <c r="Z30" s="18" t="e">
        <f>VLOOKUP(Сыныптар!AW27,'Пандер Балл'!$B$3:$C$20,2,0)</f>
        <v>#N/A</v>
      </c>
      <c r="AA30" s="18" t="e">
        <f>VLOOKUP(Сыныптар!AY27,'Пандер Балл'!$B$3:$C$20,2,0)</f>
        <v>#N/A</v>
      </c>
      <c r="AB30" s="18" t="e">
        <f>VLOOKUP(Сыныптар!BA27,'Пандер Балл'!$B$3:$C$20,2,0)</f>
        <v>#N/A</v>
      </c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</row>
    <row r="31" spans="1:42" outlineLevel="1" x14ac:dyDescent="0.25">
      <c r="A31" s="28"/>
      <c r="B31" s="34" t="s">
        <v>107</v>
      </c>
      <c r="C31" s="25">
        <v>3</v>
      </c>
      <c r="D31" s="18" t="e">
        <f>VLOOKUP(Сыныптар!E28,'Пандер Балл'!$B$3:$C$20,2,0)</f>
        <v>#N/A</v>
      </c>
      <c r="E31" s="18" t="e">
        <f>VLOOKUP(Сыныптар!G28,'Пандер Балл'!$B$3:$C$20,2,0)</f>
        <v>#N/A</v>
      </c>
      <c r="F31" s="18" t="e">
        <f>VLOOKUP(Сыныптар!I28,'Пандер Балл'!$B$3:$C$20,2,0)</f>
        <v>#N/A</v>
      </c>
      <c r="G31" s="18" t="e">
        <f>VLOOKUP(Сыныптар!K28,'Пандер Балл'!$B$3:$C$20,2,0)</f>
        <v>#N/A</v>
      </c>
      <c r="H31" s="18" t="e">
        <f>VLOOKUP(Сыныптар!M28,'Пандер Балл'!$B$3:$C$20,2,0)</f>
        <v>#N/A</v>
      </c>
      <c r="I31" s="18" t="e">
        <f>VLOOKUP(Сыныптар!O28,'Пандер Балл'!$B$3:$C$20,2,0)</f>
        <v>#N/A</v>
      </c>
      <c r="J31" s="18" t="e">
        <f>VLOOKUP(Сыныптар!Q28,'Пандер Балл'!$B$3:$C$20,2,0)</f>
        <v>#N/A</v>
      </c>
      <c r="K31" s="18" t="e">
        <f>VLOOKUP(Сыныптар!S28,'Пандер Балл'!$B$3:$C$20,2,0)</f>
        <v>#N/A</v>
      </c>
      <c r="L31" s="18" t="e">
        <f>VLOOKUP(Сыныптар!U28,'Пандер Балл'!$B$3:$C$20,2,0)</f>
        <v>#N/A</v>
      </c>
      <c r="M31" s="18" t="e">
        <f>VLOOKUP(Сыныптар!W28,'Пандер Балл'!$B$3:$C$20,2,0)</f>
        <v>#N/A</v>
      </c>
      <c r="N31" s="18" t="e">
        <f>VLOOKUP(Сыныптар!Y28,'Пандер Балл'!$B$3:$C$20,2,0)</f>
        <v>#N/A</v>
      </c>
      <c r="O31" s="18" t="e">
        <f>VLOOKUP(Сыныптар!AA28,'Пандер Балл'!$B$3:$C$20,2,0)</f>
        <v>#N/A</v>
      </c>
      <c r="P31" s="18" t="e">
        <f ca="1">VLOOKUP(Сыныптар!AB28,'Пандер Балл'!$B$3:$C$20,2,0)</f>
        <v>#N/A</v>
      </c>
      <c r="Q31" s="18" t="e">
        <f>VLOOKUP(Сыныптар!AC28,'Пандер Балл'!$B$3:$C$20,2,0)</f>
        <v>#N/A</v>
      </c>
      <c r="R31" s="18" t="e">
        <f>VLOOKUP(Сыныптар!AE28,'Пандер Балл'!$B$3:$C$20,2,0)</f>
        <v>#N/A</v>
      </c>
      <c r="S31" s="18" t="e">
        <f>VLOOKUP(Сыныптар!AG28,'Пандер Балл'!$B$3:$C$20,2,0)</f>
        <v>#N/A</v>
      </c>
      <c r="T31" s="18" t="e">
        <f>VLOOKUP(Сыныптар!AK28,'Пандер Балл'!$B$3:$C$20,2,0)</f>
        <v>#N/A</v>
      </c>
      <c r="U31" s="18" t="e">
        <f>VLOOKUP(Сыныптар!AM28,'Пандер Балл'!$B$3:$C$20,2,0)</f>
        <v>#N/A</v>
      </c>
      <c r="V31" s="18" t="e">
        <f>VLOOKUP(Сыныптар!AO28,'Пандер Балл'!$B$3:$C$20,2,0)</f>
        <v>#N/A</v>
      </c>
      <c r="W31" s="18" t="e">
        <f>VLOOKUP(Сыныптар!AQ28,'Пандер Балл'!$B$3:$C$20,2,0)</f>
        <v>#N/A</v>
      </c>
      <c r="X31" s="18" t="e">
        <f>VLOOKUP(Сыныптар!AS28,'Пандер Балл'!$B$3:$C$20,2,0)</f>
        <v>#N/A</v>
      </c>
      <c r="Y31" s="18" t="e">
        <f>VLOOKUP(Сыныптар!AU28,'Пандер Балл'!$B$3:$C$20,2,0)</f>
        <v>#N/A</v>
      </c>
      <c r="Z31" s="18" t="e">
        <f>VLOOKUP(Сыныптар!AW28,'Пандер Балл'!$B$3:$C$20,2,0)</f>
        <v>#N/A</v>
      </c>
      <c r="AA31" s="18" t="e">
        <f>VLOOKUP(Сыныптар!AY28,'Пандер Балл'!$B$3:$C$20,2,0)</f>
        <v>#N/A</v>
      </c>
      <c r="AB31" s="18" t="e">
        <f>VLOOKUP(Сыныптар!BA28,'Пандер Балл'!$B$3:$C$20,2,0)</f>
        <v>#N/A</v>
      </c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</row>
    <row r="32" spans="1:42" outlineLevel="1" x14ac:dyDescent="0.25">
      <c r="A32" s="26"/>
      <c r="B32" s="34" t="s">
        <v>108</v>
      </c>
      <c r="C32" s="23">
        <v>4</v>
      </c>
      <c r="D32" s="18" t="e">
        <f>VLOOKUP(Сыныптар!E29,'Пандер Балл'!$B$3:$C$20,2,0)</f>
        <v>#N/A</v>
      </c>
      <c r="E32" s="18" t="e">
        <f>VLOOKUP(Сыныптар!G29,'Пандер Балл'!$B$3:$C$20,2,0)</f>
        <v>#N/A</v>
      </c>
      <c r="F32" s="18" t="e">
        <f>VLOOKUP(Сыныптар!I29,'Пандер Балл'!$B$3:$C$20,2,0)</f>
        <v>#N/A</v>
      </c>
      <c r="G32" s="18" t="e">
        <f>VLOOKUP(Сыныптар!K29,'Пандер Балл'!$B$3:$C$20,2,0)</f>
        <v>#N/A</v>
      </c>
      <c r="H32" s="18" t="e">
        <f>VLOOKUP(Сыныптар!M29,'Пандер Балл'!$B$3:$C$20,2,0)</f>
        <v>#N/A</v>
      </c>
      <c r="I32" s="18" t="e">
        <f>VLOOKUP(Сыныптар!O29,'Пандер Балл'!$B$3:$C$20,2,0)</f>
        <v>#N/A</v>
      </c>
      <c r="J32" s="18" t="e">
        <f>VLOOKUP(Сыныптар!Q29,'Пандер Балл'!$B$3:$C$20,2,0)</f>
        <v>#N/A</v>
      </c>
      <c r="K32" s="18" t="e">
        <f>VLOOKUP(Сыныптар!S29,'Пандер Балл'!$B$3:$C$20,2,0)</f>
        <v>#N/A</v>
      </c>
      <c r="L32" s="18" t="e">
        <f>VLOOKUP(Сыныптар!U29,'Пандер Балл'!$B$3:$C$20,2,0)</f>
        <v>#N/A</v>
      </c>
      <c r="M32" s="18" t="e">
        <f>VLOOKUP(Сыныптар!W29,'Пандер Балл'!$B$3:$C$20,2,0)</f>
        <v>#N/A</v>
      </c>
      <c r="N32" s="18" t="e">
        <f>VLOOKUP(Сыныптар!Y29,'Пандер Балл'!$B$3:$C$20,2,0)</f>
        <v>#N/A</v>
      </c>
      <c r="O32" s="18" t="e">
        <f>VLOOKUP(Сыныптар!AA29,'Пандер Балл'!$B$3:$C$20,2,0)</f>
        <v>#N/A</v>
      </c>
      <c r="P32" s="18" t="e">
        <f ca="1">VLOOKUP(Сыныптар!AB29,'Пандер Балл'!$B$3:$C$20,2,0)</f>
        <v>#N/A</v>
      </c>
      <c r="Q32" s="18" t="e">
        <f>VLOOKUP(Сыныптар!AC29,'Пандер Балл'!$B$3:$C$20,2,0)</f>
        <v>#N/A</v>
      </c>
      <c r="R32" s="18" t="e">
        <f>VLOOKUP(Сыныптар!AE29,'Пандер Балл'!$B$3:$C$20,2,0)</f>
        <v>#N/A</v>
      </c>
      <c r="S32" s="18" t="e">
        <f>VLOOKUP(Сыныптар!AG29,'Пандер Балл'!$B$3:$C$20,2,0)</f>
        <v>#N/A</v>
      </c>
      <c r="T32" s="18" t="e">
        <f>VLOOKUP(Сыныптар!AK29,'Пандер Балл'!$B$3:$C$20,2,0)</f>
        <v>#N/A</v>
      </c>
      <c r="U32" s="18" t="e">
        <f>VLOOKUP(Сыныптар!AM29,'Пандер Балл'!$B$3:$C$20,2,0)</f>
        <v>#N/A</v>
      </c>
      <c r="V32" s="18" t="e">
        <f>VLOOKUP(Сыныптар!AO29,'Пандер Балл'!$B$3:$C$20,2,0)</f>
        <v>#N/A</v>
      </c>
      <c r="W32" s="18" t="e">
        <f>VLOOKUP(Сыныптар!AQ29,'Пандер Балл'!$B$3:$C$20,2,0)</f>
        <v>#N/A</v>
      </c>
      <c r="X32" s="18" t="e">
        <f>VLOOKUP(Сыныптар!AS29,'Пандер Балл'!$B$3:$C$20,2,0)</f>
        <v>#N/A</v>
      </c>
      <c r="Y32" s="18" t="e">
        <f>VLOOKUP(Сыныптар!AU29,'Пандер Балл'!$B$3:$C$20,2,0)</f>
        <v>#N/A</v>
      </c>
      <c r="Z32" s="18" t="e">
        <f>VLOOKUP(Сыныптар!AW29,'Пандер Балл'!$B$3:$C$20,2,0)</f>
        <v>#N/A</v>
      </c>
      <c r="AA32" s="18" t="e">
        <f>VLOOKUP(Сыныптар!AY29,'Пандер Балл'!$B$3:$C$20,2,0)</f>
        <v>#N/A</v>
      </c>
      <c r="AB32" s="18" t="e">
        <f>VLOOKUP(Сыныптар!BA29,'Пандер Балл'!$B$3:$C$20,2,0)</f>
        <v>#N/A</v>
      </c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</row>
    <row r="33" spans="1:42" outlineLevel="1" x14ac:dyDescent="0.25">
      <c r="A33" s="28"/>
      <c r="B33" s="34" t="s">
        <v>109</v>
      </c>
      <c r="C33" s="25">
        <v>5</v>
      </c>
      <c r="D33" s="18" t="e">
        <f>VLOOKUP(Сыныптар!E30,'Пандер Балл'!$B$3:$C$20,2,0)</f>
        <v>#N/A</v>
      </c>
      <c r="E33" s="18" t="e">
        <f>VLOOKUP(Сыныптар!G30,'Пандер Балл'!$B$3:$C$20,2,0)</f>
        <v>#N/A</v>
      </c>
      <c r="F33" s="18" t="e">
        <f>VLOOKUP(Сыныптар!I30,'Пандер Балл'!$B$3:$C$20,2,0)</f>
        <v>#N/A</v>
      </c>
      <c r="G33" s="18" t="e">
        <f>VLOOKUP(Сыныптар!K30,'Пандер Балл'!$B$3:$C$20,2,0)</f>
        <v>#N/A</v>
      </c>
      <c r="H33" s="18" t="e">
        <f>VLOOKUP(Сыныптар!M30,'Пандер Балл'!$B$3:$C$20,2,0)</f>
        <v>#N/A</v>
      </c>
      <c r="I33" s="18" t="e">
        <f>VLOOKUP(Сыныптар!O30,'Пандер Балл'!$B$3:$C$20,2,0)</f>
        <v>#N/A</v>
      </c>
      <c r="J33" s="18" t="e">
        <f>VLOOKUP(Сыныптар!Q30,'Пандер Балл'!$B$3:$C$20,2,0)</f>
        <v>#N/A</v>
      </c>
      <c r="K33" s="18" t="e">
        <f>VLOOKUP(Сыныптар!S30,'Пандер Балл'!$B$3:$C$20,2,0)</f>
        <v>#N/A</v>
      </c>
      <c r="L33" s="18" t="e">
        <f>VLOOKUP(Сыныптар!U30,'Пандер Балл'!$B$3:$C$20,2,0)</f>
        <v>#N/A</v>
      </c>
      <c r="M33" s="18" t="e">
        <f>VLOOKUP(Сыныптар!W30,'Пандер Балл'!$B$3:$C$20,2,0)</f>
        <v>#N/A</v>
      </c>
      <c r="N33" s="18" t="e">
        <f>VLOOKUP(Сыныптар!Y30,'Пандер Балл'!$B$3:$C$20,2,0)</f>
        <v>#N/A</v>
      </c>
      <c r="O33" s="18" t="e">
        <f>VLOOKUP(Сыныптар!AA30,'Пандер Балл'!$B$3:$C$20,2,0)</f>
        <v>#N/A</v>
      </c>
      <c r="P33" s="18" t="e">
        <f ca="1">VLOOKUP(Сыныптар!AB30,'Пандер Балл'!$B$3:$C$20,2,0)</f>
        <v>#N/A</v>
      </c>
      <c r="Q33" s="18" t="e">
        <f>VLOOKUP(Сыныптар!AC30,'Пандер Балл'!$B$3:$C$20,2,0)</f>
        <v>#N/A</v>
      </c>
      <c r="R33" s="18" t="e">
        <f>VLOOKUP(Сыныптар!AE30,'Пандер Балл'!$B$3:$C$20,2,0)</f>
        <v>#N/A</v>
      </c>
      <c r="S33" s="18" t="e">
        <f>VLOOKUP(Сыныптар!AG30,'Пандер Балл'!$B$3:$C$20,2,0)</f>
        <v>#N/A</v>
      </c>
      <c r="T33" s="18" t="e">
        <f>VLOOKUP(Сыныптар!AK30,'Пандер Балл'!$B$3:$C$20,2,0)</f>
        <v>#N/A</v>
      </c>
      <c r="U33" s="18" t="e">
        <f>VLOOKUP(Сыныптар!AM30,'Пандер Балл'!$B$3:$C$20,2,0)</f>
        <v>#N/A</v>
      </c>
      <c r="V33" s="18" t="e">
        <f>VLOOKUP(Сыныптар!AO30,'Пандер Балл'!$B$3:$C$20,2,0)</f>
        <v>#N/A</v>
      </c>
      <c r="W33" s="18" t="e">
        <f>VLOOKUP(Сыныптар!AQ30,'Пандер Балл'!$B$3:$C$20,2,0)</f>
        <v>#N/A</v>
      </c>
      <c r="X33" s="18" t="e">
        <f>VLOOKUP(Сыныптар!AS30,'Пандер Балл'!$B$3:$C$20,2,0)</f>
        <v>#N/A</v>
      </c>
      <c r="Y33" s="18" t="e">
        <f>VLOOKUP(Сыныптар!AU30,'Пандер Балл'!$B$3:$C$20,2,0)</f>
        <v>#N/A</v>
      </c>
      <c r="Z33" s="18" t="e">
        <f>VLOOKUP(Сыныптар!AW30,'Пандер Балл'!$B$3:$C$20,2,0)</f>
        <v>#N/A</v>
      </c>
      <c r="AA33" s="18" t="e">
        <f>VLOOKUP(Сыныптар!AY30,'Пандер Балл'!$B$3:$C$20,2,0)</f>
        <v>#N/A</v>
      </c>
      <c r="AB33" s="18" t="e">
        <f>VLOOKUP(Сыныптар!BA30,'Пандер Балл'!$B$3:$C$20,2,0)</f>
        <v>#N/A</v>
      </c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</row>
    <row r="34" spans="1:42" outlineLevel="1" x14ac:dyDescent="0.25">
      <c r="A34" s="26"/>
      <c r="B34" s="34" t="s">
        <v>110</v>
      </c>
      <c r="C34" s="23">
        <v>6</v>
      </c>
      <c r="D34" s="18" t="e">
        <f>VLOOKUP(Сыныптар!E31,'Пандер Балл'!$B$3:$C$20,2,0)</f>
        <v>#N/A</v>
      </c>
      <c r="E34" s="18" t="e">
        <f>VLOOKUP(Сыныптар!G31,'Пандер Балл'!$B$3:$C$20,2,0)</f>
        <v>#N/A</v>
      </c>
      <c r="F34" s="18" t="e">
        <f>VLOOKUP(Сыныптар!I31,'Пандер Балл'!$B$3:$C$20,2,0)</f>
        <v>#N/A</v>
      </c>
      <c r="G34" s="18" t="e">
        <f>VLOOKUP(Сыныптар!K31,'Пандер Балл'!$B$3:$C$20,2,0)</f>
        <v>#N/A</v>
      </c>
      <c r="H34" s="18" t="e">
        <f>VLOOKUP(Сыныптар!M31,'Пандер Балл'!$B$3:$C$20,2,0)</f>
        <v>#N/A</v>
      </c>
      <c r="I34" s="18" t="e">
        <f>VLOOKUP(Сыныптар!O31,'Пандер Балл'!$B$3:$C$20,2,0)</f>
        <v>#N/A</v>
      </c>
      <c r="J34" s="18" t="e">
        <f>VLOOKUP(Сыныптар!Q31,'Пандер Балл'!$B$3:$C$20,2,0)</f>
        <v>#N/A</v>
      </c>
      <c r="K34" s="18" t="e">
        <f>VLOOKUP(Сыныптар!S31,'Пандер Балл'!$B$3:$C$20,2,0)</f>
        <v>#N/A</v>
      </c>
      <c r="L34" s="18" t="e">
        <f>VLOOKUP(Сыныптар!U31,'Пандер Балл'!$B$3:$C$20,2,0)</f>
        <v>#N/A</v>
      </c>
      <c r="M34" s="18" t="e">
        <f>VLOOKUP(Сыныптар!W31,'Пандер Балл'!$B$3:$C$20,2,0)</f>
        <v>#N/A</v>
      </c>
      <c r="N34" s="18" t="e">
        <f>VLOOKUP(Сыныптар!Y31,'Пандер Балл'!$B$3:$C$20,2,0)</f>
        <v>#N/A</v>
      </c>
      <c r="O34" s="18" t="e">
        <f>VLOOKUP(Сыныптар!AA31,'Пандер Балл'!$B$3:$C$20,2,0)</f>
        <v>#N/A</v>
      </c>
      <c r="P34" s="18" t="e">
        <f ca="1">VLOOKUP(Сыныптар!AB31,'Пандер Балл'!$B$3:$C$20,2,0)</f>
        <v>#N/A</v>
      </c>
      <c r="Q34" s="18" t="e">
        <f>VLOOKUP(Сыныптар!AC31,'Пандер Балл'!$B$3:$C$20,2,0)</f>
        <v>#N/A</v>
      </c>
      <c r="R34" s="18" t="e">
        <f>VLOOKUP(Сыныптар!AE31,'Пандер Балл'!$B$3:$C$20,2,0)</f>
        <v>#N/A</v>
      </c>
      <c r="S34" s="18" t="e">
        <f>VLOOKUP(Сыныптар!AG31,'Пандер Балл'!$B$3:$C$20,2,0)</f>
        <v>#N/A</v>
      </c>
      <c r="T34" s="18" t="e">
        <f>VLOOKUP(Сыныптар!AK31,'Пандер Балл'!$B$3:$C$20,2,0)</f>
        <v>#N/A</v>
      </c>
      <c r="U34" s="18" t="e">
        <f>VLOOKUP(Сыныптар!AM31,'Пандер Балл'!$B$3:$C$20,2,0)</f>
        <v>#N/A</v>
      </c>
      <c r="V34" s="18" t="e">
        <f>VLOOKUP(Сыныптар!AO31,'Пандер Балл'!$B$3:$C$20,2,0)</f>
        <v>#N/A</v>
      </c>
      <c r="W34" s="18" t="e">
        <f>VLOOKUP(Сыныптар!AQ31,'Пандер Балл'!$B$3:$C$20,2,0)</f>
        <v>#N/A</v>
      </c>
      <c r="X34" s="18" t="e">
        <f>VLOOKUP(Сыныптар!AS31,'Пандер Балл'!$B$3:$C$20,2,0)</f>
        <v>#N/A</v>
      </c>
      <c r="Y34" s="18" t="e">
        <f>VLOOKUP(Сыныптар!AU31,'Пандер Балл'!$B$3:$C$20,2,0)</f>
        <v>#N/A</v>
      </c>
      <c r="Z34" s="18" t="e">
        <f>VLOOKUP(Сыныптар!AW31,'Пандер Балл'!$B$3:$C$20,2,0)</f>
        <v>#N/A</v>
      </c>
      <c r="AA34" s="18" t="e">
        <f>VLOOKUP(Сыныптар!AY31,'Пандер Балл'!$B$3:$C$20,2,0)</f>
        <v>#N/A</v>
      </c>
      <c r="AB34" s="18" t="e">
        <f>VLOOKUP(Сыныптар!BA31,'Пандер Балл'!$B$3:$C$20,2,0)</f>
        <v>#N/A</v>
      </c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</row>
    <row r="35" spans="1:42" outlineLevel="1" x14ac:dyDescent="0.25">
      <c r="A35" s="28"/>
      <c r="B35" s="34" t="s">
        <v>111</v>
      </c>
      <c r="C35" s="25">
        <v>7</v>
      </c>
      <c r="D35" s="18" t="e">
        <f>VLOOKUP(Сыныптар!E32,'Пандер Балл'!$B$3:$C$20,2,0)</f>
        <v>#N/A</v>
      </c>
      <c r="E35" s="18" t="e">
        <f>VLOOKUP(Сыныптар!G32,'Пандер Балл'!$B$3:$C$20,2,0)</f>
        <v>#N/A</v>
      </c>
      <c r="F35" s="18" t="e">
        <f>VLOOKUP(Сыныптар!I32,'Пандер Балл'!$B$3:$C$20,2,0)</f>
        <v>#N/A</v>
      </c>
      <c r="G35" s="18" t="e">
        <f>VLOOKUP(Сыныптар!K32,'Пандер Балл'!$B$3:$C$20,2,0)</f>
        <v>#N/A</v>
      </c>
      <c r="H35" s="18" t="e">
        <f>VLOOKUP(Сыныптар!M32,'Пандер Балл'!$B$3:$C$20,2,0)</f>
        <v>#N/A</v>
      </c>
      <c r="I35" s="18" t="e">
        <f>VLOOKUP(Сыныптар!O32,'Пандер Балл'!$B$3:$C$20,2,0)</f>
        <v>#N/A</v>
      </c>
      <c r="J35" s="18" t="e">
        <f>VLOOKUP(Сыныптар!Q32,'Пандер Балл'!$B$3:$C$20,2,0)</f>
        <v>#N/A</v>
      </c>
      <c r="K35" s="18" t="e">
        <f>VLOOKUP(Сыныптар!S32,'Пандер Балл'!$B$3:$C$20,2,0)</f>
        <v>#N/A</v>
      </c>
      <c r="L35" s="18" t="e">
        <f>VLOOKUP(Сыныптар!U32,'Пандер Балл'!$B$3:$C$20,2,0)</f>
        <v>#N/A</v>
      </c>
      <c r="M35" s="18" t="e">
        <f>VLOOKUP(Сыныптар!W32,'Пандер Балл'!$B$3:$C$20,2,0)</f>
        <v>#N/A</v>
      </c>
      <c r="N35" s="18" t="e">
        <f>VLOOKUP(Сыныптар!Y32,'Пандер Балл'!$B$3:$C$20,2,0)</f>
        <v>#N/A</v>
      </c>
      <c r="O35" s="18" t="e">
        <f>VLOOKUP(Сыныптар!AA32,'Пандер Балл'!$B$3:$C$20,2,0)</f>
        <v>#N/A</v>
      </c>
      <c r="P35" s="18" t="e">
        <f ca="1">VLOOKUP(Сыныптар!AB32,'Пандер Балл'!$B$3:$C$20,2,0)</f>
        <v>#N/A</v>
      </c>
      <c r="Q35" s="18" t="e">
        <f>VLOOKUP(Сыныптар!AC32,'Пандер Балл'!$B$3:$C$20,2,0)</f>
        <v>#N/A</v>
      </c>
      <c r="R35" s="18" t="e">
        <f>VLOOKUP(Сыныптар!AE32,'Пандер Балл'!$B$3:$C$20,2,0)</f>
        <v>#N/A</v>
      </c>
      <c r="S35" s="18" t="e">
        <f>VLOOKUP(Сыныптар!AG32,'Пандер Балл'!$B$3:$C$20,2,0)</f>
        <v>#N/A</v>
      </c>
      <c r="T35" s="18" t="e">
        <f>VLOOKUP(Сыныптар!AK32,'Пандер Балл'!$B$3:$C$20,2,0)</f>
        <v>#N/A</v>
      </c>
      <c r="U35" s="18" t="e">
        <f>VLOOKUP(Сыныптар!AM32,'Пандер Балл'!$B$3:$C$20,2,0)</f>
        <v>#N/A</v>
      </c>
      <c r="V35" s="18" t="e">
        <f>VLOOKUP(Сыныптар!AO32,'Пандер Балл'!$B$3:$C$20,2,0)</f>
        <v>#N/A</v>
      </c>
      <c r="W35" s="18" t="e">
        <f>VLOOKUP(Сыныптар!AQ32,'Пандер Балл'!$B$3:$C$20,2,0)</f>
        <v>#N/A</v>
      </c>
      <c r="X35" s="18" t="e">
        <f>VLOOKUP(Сыныптар!AS32,'Пандер Балл'!$B$3:$C$20,2,0)</f>
        <v>#N/A</v>
      </c>
      <c r="Y35" s="18" t="e">
        <f>VLOOKUP(Сыныптар!AU32,'Пандер Балл'!$B$3:$C$20,2,0)</f>
        <v>#N/A</v>
      </c>
      <c r="Z35" s="18" t="e">
        <f>VLOOKUP(Сыныптар!AW32,'Пандер Балл'!$B$3:$C$20,2,0)</f>
        <v>#N/A</v>
      </c>
      <c r="AA35" s="18" t="e">
        <f>VLOOKUP(Сыныптар!AY32,'Пандер Балл'!$B$3:$C$20,2,0)</f>
        <v>#N/A</v>
      </c>
      <c r="AB35" s="18" t="e">
        <f>VLOOKUP(Сыныптар!BA32,'Пандер Балл'!$B$3:$C$20,2,0)</f>
        <v>#N/A</v>
      </c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</row>
    <row r="36" spans="1:42" outlineLevel="1" x14ac:dyDescent="0.25">
      <c r="A36" s="26"/>
      <c r="B36" s="24"/>
      <c r="C36" s="23">
        <v>8</v>
      </c>
      <c r="D36" s="18" t="e">
        <f>VLOOKUP(Сыныптар!E33,'Пандер Балл'!$B$3:$C$20,2,0)</f>
        <v>#N/A</v>
      </c>
      <c r="E36" s="18" t="e">
        <f>VLOOKUP(Сыныптар!G33,'Пандер Балл'!$B$3:$C$20,2,0)</f>
        <v>#N/A</v>
      </c>
      <c r="F36" s="18" t="e">
        <f>VLOOKUP(Сыныптар!I33,'Пандер Балл'!$B$3:$C$20,2,0)</f>
        <v>#N/A</v>
      </c>
      <c r="G36" s="18" t="e">
        <f>VLOOKUP(Сыныптар!K33,'Пандер Балл'!$B$3:$C$20,2,0)</f>
        <v>#N/A</v>
      </c>
      <c r="H36" s="18" t="e">
        <f>VLOOKUP(Сыныптар!M33,'Пандер Балл'!$B$3:$C$20,2,0)</f>
        <v>#N/A</v>
      </c>
      <c r="I36" s="18" t="e">
        <f>VLOOKUP(Сыныптар!O33,'Пандер Балл'!$B$3:$C$20,2,0)</f>
        <v>#N/A</v>
      </c>
      <c r="J36" s="18" t="e">
        <f>VLOOKUP(Сыныптар!Q33,'Пандер Балл'!$B$3:$C$20,2,0)</f>
        <v>#N/A</v>
      </c>
      <c r="K36" s="18" t="e">
        <f>VLOOKUP(Сыныптар!S33,'Пандер Балл'!$B$3:$C$20,2,0)</f>
        <v>#N/A</v>
      </c>
      <c r="L36" s="18" t="e">
        <f>VLOOKUP(Сыныптар!U33,'Пандер Балл'!$B$3:$C$20,2,0)</f>
        <v>#N/A</v>
      </c>
      <c r="M36" s="18" t="e">
        <f>VLOOKUP(Сыныптар!W33,'Пандер Балл'!$B$3:$C$20,2,0)</f>
        <v>#N/A</v>
      </c>
      <c r="N36" s="18" t="e">
        <f>VLOOKUP(Сыныптар!Y33,'Пандер Балл'!$B$3:$C$20,2,0)</f>
        <v>#N/A</v>
      </c>
      <c r="O36" s="18" t="e">
        <f>VLOOKUP(Сыныптар!AA33,'Пандер Балл'!$B$3:$C$20,2,0)</f>
        <v>#N/A</v>
      </c>
      <c r="P36" s="18" t="e">
        <f ca="1">VLOOKUP(Сыныптар!AB33,'Пандер Балл'!$B$3:$C$20,2,0)</f>
        <v>#N/A</v>
      </c>
      <c r="Q36" s="18" t="e">
        <f>VLOOKUP(Сыныптар!AC33,'Пандер Балл'!$B$3:$C$20,2,0)</f>
        <v>#N/A</v>
      </c>
      <c r="R36" s="18" t="e">
        <f>VLOOKUP(Сыныптар!AE33,'Пандер Балл'!$B$3:$C$20,2,0)</f>
        <v>#N/A</v>
      </c>
      <c r="S36" s="18" t="e">
        <f>VLOOKUP(Сыныптар!AG33,'Пандер Балл'!$B$3:$C$20,2,0)</f>
        <v>#N/A</v>
      </c>
      <c r="T36" s="18" t="e">
        <f>VLOOKUP(Сыныптар!AK33,'Пандер Балл'!$B$3:$C$20,2,0)</f>
        <v>#N/A</v>
      </c>
      <c r="U36" s="18" t="e">
        <f>VLOOKUP(Сыныптар!AM33,'Пандер Балл'!$B$3:$C$20,2,0)</f>
        <v>#N/A</v>
      </c>
      <c r="V36" s="18" t="e">
        <f>VLOOKUP(Сыныптар!AO33,'Пандер Балл'!$B$3:$C$20,2,0)</f>
        <v>#N/A</v>
      </c>
      <c r="W36" s="18" t="e">
        <f>VLOOKUP(Сыныптар!AQ33,'Пандер Балл'!$B$3:$C$20,2,0)</f>
        <v>#N/A</v>
      </c>
      <c r="X36" s="18" t="e">
        <f>VLOOKUP(Сыныптар!AS33,'Пандер Балл'!$B$3:$C$20,2,0)</f>
        <v>#N/A</v>
      </c>
      <c r="Y36" s="18" t="e">
        <f>VLOOKUP(Сыныптар!AU33,'Пандер Балл'!$B$3:$C$20,2,0)</f>
        <v>#N/A</v>
      </c>
      <c r="Z36" s="18" t="e">
        <f>VLOOKUP(Сыныптар!AW33,'Пандер Балл'!$B$3:$C$20,2,0)</f>
        <v>#N/A</v>
      </c>
      <c r="AA36" s="18" t="e">
        <f>VLOOKUP(Сыныптар!AY33,'Пандер Балл'!$B$3:$C$20,2,0)</f>
        <v>#N/A</v>
      </c>
      <c r="AB36" s="18" t="e">
        <f>VLOOKUP(Сыныптар!BA33,'Пандер Балл'!$B$3:$C$20,2,0)</f>
        <v>#N/A</v>
      </c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</row>
    <row r="37" spans="1:42" x14ac:dyDescent="0.25">
      <c r="A37" s="28" t="s">
        <v>31</v>
      </c>
      <c r="B37" s="28"/>
      <c r="C37" s="27"/>
      <c r="D37" s="19">
        <f>SUMIF(D29:D36,"&gt;0")</f>
        <v>0</v>
      </c>
      <c r="E37" s="19">
        <f t="shared" ref="E37:AB37" si="16">SUMIF(E29:E36,"&gt;0")</f>
        <v>0</v>
      </c>
      <c r="F37" s="19">
        <f t="shared" si="16"/>
        <v>0</v>
      </c>
      <c r="G37" s="19">
        <f t="shared" si="16"/>
        <v>0</v>
      </c>
      <c r="H37" s="19">
        <f t="shared" si="16"/>
        <v>0</v>
      </c>
      <c r="I37" s="19">
        <f t="shared" si="16"/>
        <v>0</v>
      </c>
      <c r="J37" s="19">
        <f t="shared" si="16"/>
        <v>0</v>
      </c>
      <c r="K37" s="19">
        <f t="shared" si="16"/>
        <v>0</v>
      </c>
      <c r="L37" s="19">
        <f t="shared" si="16"/>
        <v>0</v>
      </c>
      <c r="M37" s="19">
        <f t="shared" si="16"/>
        <v>0</v>
      </c>
      <c r="N37" s="19">
        <f t="shared" si="16"/>
        <v>0</v>
      </c>
      <c r="O37" s="19">
        <f t="shared" si="16"/>
        <v>0</v>
      </c>
      <c r="P37" s="19">
        <f t="shared" ca="1" si="16"/>
        <v>0</v>
      </c>
      <c r="Q37" s="19">
        <f t="shared" si="16"/>
        <v>0</v>
      </c>
      <c r="R37" s="19">
        <f t="shared" si="16"/>
        <v>0</v>
      </c>
      <c r="S37" s="19">
        <f t="shared" si="16"/>
        <v>0</v>
      </c>
      <c r="T37" s="19">
        <f t="shared" si="16"/>
        <v>0</v>
      </c>
      <c r="U37" s="19">
        <f t="shared" si="16"/>
        <v>0</v>
      </c>
      <c r="V37" s="19">
        <f t="shared" si="16"/>
        <v>0</v>
      </c>
      <c r="W37" s="19">
        <f t="shared" si="16"/>
        <v>0</v>
      </c>
      <c r="X37" s="19">
        <f t="shared" si="16"/>
        <v>0</v>
      </c>
      <c r="Y37" s="19">
        <f t="shared" si="16"/>
        <v>0</v>
      </c>
      <c r="Z37" s="19">
        <f t="shared" si="16"/>
        <v>0</v>
      </c>
      <c r="AA37" s="19">
        <f t="shared" si="16"/>
        <v>0</v>
      </c>
      <c r="AB37" s="19">
        <f t="shared" si="16"/>
        <v>0</v>
      </c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</row>
    <row r="38" spans="1:42" outlineLevel="1" x14ac:dyDescent="0.25">
      <c r="A38" s="26" t="s">
        <v>32</v>
      </c>
      <c r="B38" s="34" t="s">
        <v>105</v>
      </c>
      <c r="C38" s="25">
        <v>1</v>
      </c>
      <c r="D38" s="18" t="e">
        <f>VLOOKUP(Сыныптар!E34,'Пандер Балл'!$B$3:$C$20,2,0)</f>
        <v>#N/A</v>
      </c>
      <c r="E38" s="18" t="e">
        <f>VLOOKUP(Сыныптар!G34,'Пандер Балл'!$B$3:$C$20,2,0)</f>
        <v>#N/A</v>
      </c>
      <c r="F38" s="18" t="e">
        <f>VLOOKUP(Сыныптар!I34,'Пандер Балл'!$B$3:$C$20,2,0)</f>
        <v>#N/A</v>
      </c>
      <c r="G38" s="18" t="e">
        <f>VLOOKUP(Сыныптар!K34,'Пандер Балл'!$B$3:$C$20,2,0)</f>
        <v>#N/A</v>
      </c>
      <c r="H38" s="18" t="e">
        <f>VLOOKUP(Сыныптар!M34,'Пандер Балл'!$B$3:$C$20,2,0)</f>
        <v>#N/A</v>
      </c>
      <c r="I38" s="18" t="e">
        <f>VLOOKUP(Сыныптар!O34,'Пандер Балл'!$B$3:$C$20,2,0)</f>
        <v>#N/A</v>
      </c>
      <c r="J38" s="18" t="e">
        <f>VLOOKUP(Сыныптар!Q34,'Пандер Балл'!$B$3:$C$20,2,0)</f>
        <v>#N/A</v>
      </c>
      <c r="K38" s="18" t="e">
        <f>VLOOKUP(Сыныптар!S34,'Пандер Балл'!$B$3:$C$20,2,0)</f>
        <v>#N/A</v>
      </c>
      <c r="L38" s="18" t="e">
        <f>VLOOKUP(Сыныптар!U34,'Пандер Балл'!$B$3:$C$20,2,0)</f>
        <v>#N/A</v>
      </c>
      <c r="M38" s="18" t="e">
        <f>VLOOKUP(Сыныптар!W34,'Пандер Балл'!$B$3:$C$20,2,0)</f>
        <v>#N/A</v>
      </c>
      <c r="N38" s="18" t="e">
        <f>VLOOKUP(Сыныптар!Y34,'Пандер Балл'!$B$3:$C$20,2,0)</f>
        <v>#N/A</v>
      </c>
      <c r="O38" s="18" t="e">
        <f>VLOOKUP(Сыныптар!AA34,'Пандер Балл'!$B$3:$C$20,2,0)</f>
        <v>#N/A</v>
      </c>
      <c r="P38" s="18" t="e">
        <f ca="1">VLOOKUP(Сыныптар!AB34,'Пандер Балл'!$B$3:$C$20,2,0)</f>
        <v>#N/A</v>
      </c>
      <c r="Q38" s="18" t="e">
        <f>VLOOKUP(Сыныптар!AC34,'Пандер Балл'!$B$3:$C$20,2,0)</f>
        <v>#N/A</v>
      </c>
      <c r="R38" s="18" t="e">
        <f>VLOOKUP(Сыныптар!AE34,'Пандер Балл'!$B$3:$C$20,2,0)</f>
        <v>#N/A</v>
      </c>
      <c r="S38" s="18" t="e">
        <f>VLOOKUP(Сыныптар!AG34,'Пандер Балл'!$B$3:$C$20,2,0)</f>
        <v>#N/A</v>
      </c>
      <c r="T38" s="18" t="e">
        <f>VLOOKUP(Сыныптар!AK34,'Пандер Балл'!$B$3:$C$20,2,0)</f>
        <v>#N/A</v>
      </c>
      <c r="U38" s="18" t="e">
        <f>VLOOKUP(Сыныптар!AM34,'Пандер Балл'!$B$3:$C$20,2,0)</f>
        <v>#N/A</v>
      </c>
      <c r="V38" s="18" t="e">
        <f>VLOOKUP(Сыныптар!AO34,'Пандер Балл'!$B$3:$C$20,2,0)</f>
        <v>#N/A</v>
      </c>
      <c r="W38" s="18" t="e">
        <f>VLOOKUP(Сыныптар!AQ34,'Пандер Балл'!$B$3:$C$20,2,0)</f>
        <v>#N/A</v>
      </c>
      <c r="X38" s="18" t="e">
        <f>VLOOKUP(Сыныптар!AS34,'Пандер Балл'!$B$3:$C$20,2,0)</f>
        <v>#N/A</v>
      </c>
      <c r="Y38" s="18" t="e">
        <f>VLOOKUP(Сыныптар!AU34,'Пандер Балл'!$B$3:$C$20,2,0)</f>
        <v>#N/A</v>
      </c>
      <c r="Z38" s="18" t="e">
        <f>VLOOKUP(Сыныптар!AW34,'Пандер Балл'!$B$3:$C$20,2,0)</f>
        <v>#N/A</v>
      </c>
      <c r="AA38" s="18" t="e">
        <f>VLOOKUP(Сыныптар!AY34,'Пандер Балл'!$B$3:$C$20,2,0)</f>
        <v>#N/A</v>
      </c>
      <c r="AB38" s="18" t="e">
        <f>VLOOKUP(Сыныптар!BA34,'Пандер Балл'!$B$3:$C$20,2,0)</f>
        <v>#N/A</v>
      </c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</row>
    <row r="39" spans="1:42" outlineLevel="1" x14ac:dyDescent="0.25">
      <c r="A39" s="28"/>
      <c r="B39" s="34" t="s">
        <v>106</v>
      </c>
      <c r="C39" s="23">
        <v>2</v>
      </c>
      <c r="D39" s="18" t="e">
        <f>VLOOKUP(Сыныптар!E35,'Пандер Балл'!$B$3:$C$20,2,0)</f>
        <v>#N/A</v>
      </c>
      <c r="E39" s="18" t="e">
        <f>VLOOKUP(Сыныптар!G35,'Пандер Балл'!$B$3:$C$20,2,0)</f>
        <v>#N/A</v>
      </c>
      <c r="F39" s="18" t="e">
        <f>VLOOKUP(Сыныптар!I35,'Пандер Балл'!$B$3:$C$20,2,0)</f>
        <v>#N/A</v>
      </c>
      <c r="G39" s="18" t="e">
        <f>VLOOKUP(Сыныптар!K35,'Пандер Балл'!$B$3:$C$20,2,0)</f>
        <v>#N/A</v>
      </c>
      <c r="H39" s="18" t="e">
        <f>VLOOKUP(Сыныптар!M35,'Пандер Балл'!$B$3:$C$20,2,0)</f>
        <v>#N/A</v>
      </c>
      <c r="I39" s="18" t="e">
        <f>VLOOKUP(Сыныптар!O35,'Пандер Балл'!$B$3:$C$20,2,0)</f>
        <v>#N/A</v>
      </c>
      <c r="J39" s="18" t="e">
        <f>VLOOKUP(Сыныптар!Q35,'Пандер Балл'!$B$3:$C$20,2,0)</f>
        <v>#N/A</v>
      </c>
      <c r="K39" s="18" t="e">
        <f>VLOOKUP(Сыныптар!S35,'Пандер Балл'!$B$3:$C$20,2,0)</f>
        <v>#N/A</v>
      </c>
      <c r="L39" s="18" t="e">
        <f>VLOOKUP(Сыныптар!U35,'Пандер Балл'!$B$3:$C$20,2,0)</f>
        <v>#N/A</v>
      </c>
      <c r="M39" s="18" t="e">
        <f>VLOOKUP(Сыныптар!W35,'Пандер Балл'!$B$3:$C$20,2,0)</f>
        <v>#N/A</v>
      </c>
      <c r="N39" s="18" t="e">
        <f>VLOOKUP(Сыныптар!Y35,'Пандер Балл'!$B$3:$C$20,2,0)</f>
        <v>#N/A</v>
      </c>
      <c r="O39" s="18" t="e">
        <f>VLOOKUP(Сыныптар!AA35,'Пандер Балл'!$B$3:$C$20,2,0)</f>
        <v>#N/A</v>
      </c>
      <c r="P39" s="18" t="e">
        <f ca="1">VLOOKUP(Сыныптар!AB35,'Пандер Балл'!$B$3:$C$20,2,0)</f>
        <v>#N/A</v>
      </c>
      <c r="Q39" s="18" t="e">
        <f>VLOOKUP(Сыныптар!AC35,'Пандер Балл'!$B$3:$C$20,2,0)</f>
        <v>#N/A</v>
      </c>
      <c r="R39" s="18" t="e">
        <f>VLOOKUP(Сыныптар!AE35,'Пандер Балл'!$B$3:$C$20,2,0)</f>
        <v>#N/A</v>
      </c>
      <c r="S39" s="18" t="e">
        <f>VLOOKUP(Сыныптар!AG35,'Пандер Балл'!$B$3:$C$20,2,0)</f>
        <v>#N/A</v>
      </c>
      <c r="T39" s="18" t="e">
        <f>VLOOKUP(Сыныптар!AK35,'Пандер Балл'!$B$3:$C$20,2,0)</f>
        <v>#N/A</v>
      </c>
      <c r="U39" s="18" t="e">
        <f>VLOOKUP(Сыныптар!AM35,'Пандер Балл'!$B$3:$C$20,2,0)</f>
        <v>#N/A</v>
      </c>
      <c r="V39" s="18" t="e">
        <f>VLOOKUP(Сыныптар!AO35,'Пандер Балл'!$B$3:$C$20,2,0)</f>
        <v>#N/A</v>
      </c>
      <c r="W39" s="18" t="e">
        <f>VLOOKUP(Сыныптар!AQ35,'Пандер Балл'!$B$3:$C$20,2,0)</f>
        <v>#N/A</v>
      </c>
      <c r="X39" s="18" t="e">
        <f>VLOOKUP(Сыныптар!AS35,'Пандер Балл'!$B$3:$C$20,2,0)</f>
        <v>#N/A</v>
      </c>
      <c r="Y39" s="18" t="e">
        <f>VLOOKUP(Сыныптар!AU35,'Пандер Балл'!$B$3:$C$20,2,0)</f>
        <v>#N/A</v>
      </c>
      <c r="Z39" s="18" t="e">
        <f>VLOOKUP(Сыныптар!AW35,'Пандер Балл'!$B$3:$C$20,2,0)</f>
        <v>#N/A</v>
      </c>
      <c r="AA39" s="18" t="e">
        <f>VLOOKUP(Сыныптар!AY35,'Пандер Балл'!$B$3:$C$20,2,0)</f>
        <v>#N/A</v>
      </c>
      <c r="AB39" s="18" t="e">
        <f>VLOOKUP(Сыныптар!BA35,'Пандер Балл'!$B$3:$C$20,2,0)</f>
        <v>#N/A</v>
      </c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</row>
    <row r="40" spans="1:42" outlineLevel="1" x14ac:dyDescent="0.25">
      <c r="A40" s="26"/>
      <c r="B40" s="34" t="s">
        <v>107</v>
      </c>
      <c r="C40" s="25">
        <v>3</v>
      </c>
      <c r="D40" s="18" t="e">
        <f>VLOOKUP(Сыныптар!E36,'Пандер Балл'!$B$3:$C$20,2,0)</f>
        <v>#N/A</v>
      </c>
      <c r="E40" s="18" t="e">
        <f>VLOOKUP(Сыныптар!G36,'Пандер Балл'!$B$3:$C$20,2,0)</f>
        <v>#N/A</v>
      </c>
      <c r="F40" s="18" t="e">
        <f>VLOOKUP(Сыныптар!I36,'Пандер Балл'!$B$3:$C$20,2,0)</f>
        <v>#N/A</v>
      </c>
      <c r="G40" s="18" t="e">
        <f>VLOOKUP(Сыныптар!K36,'Пандер Балл'!$B$3:$C$20,2,0)</f>
        <v>#N/A</v>
      </c>
      <c r="H40" s="18" t="e">
        <f>VLOOKUP(Сыныптар!M36,'Пандер Балл'!$B$3:$C$20,2,0)</f>
        <v>#N/A</v>
      </c>
      <c r="I40" s="18" t="e">
        <f>VLOOKUP(Сыныптар!O36,'Пандер Балл'!$B$3:$C$20,2,0)</f>
        <v>#N/A</v>
      </c>
      <c r="J40" s="18" t="e">
        <f>VLOOKUP(Сыныптар!Q36,'Пандер Балл'!$B$3:$C$20,2,0)</f>
        <v>#N/A</v>
      </c>
      <c r="K40" s="18" t="e">
        <f>VLOOKUP(Сыныптар!S36,'Пандер Балл'!$B$3:$C$20,2,0)</f>
        <v>#N/A</v>
      </c>
      <c r="L40" s="18" t="e">
        <f>VLOOKUP(Сыныптар!U36,'Пандер Балл'!$B$3:$C$20,2,0)</f>
        <v>#N/A</v>
      </c>
      <c r="M40" s="18" t="e">
        <f>VLOOKUP(Сыныптар!W36,'Пандер Балл'!$B$3:$C$20,2,0)</f>
        <v>#N/A</v>
      </c>
      <c r="N40" s="18" t="e">
        <f>VLOOKUP(Сыныптар!Y36,'Пандер Балл'!$B$3:$C$20,2,0)</f>
        <v>#N/A</v>
      </c>
      <c r="O40" s="18" t="e">
        <f>VLOOKUP(Сыныптар!AA36,'Пандер Балл'!$B$3:$C$20,2,0)</f>
        <v>#N/A</v>
      </c>
      <c r="P40" s="18" t="e">
        <f ca="1">VLOOKUP(Сыныптар!AB36,'Пандер Балл'!$B$3:$C$20,2,0)</f>
        <v>#N/A</v>
      </c>
      <c r="Q40" s="18" t="e">
        <f>VLOOKUP(Сыныптар!AC36,'Пандер Балл'!$B$3:$C$20,2,0)</f>
        <v>#N/A</v>
      </c>
      <c r="R40" s="18" t="e">
        <f>VLOOKUP(Сыныптар!AE36,'Пандер Балл'!$B$3:$C$20,2,0)</f>
        <v>#N/A</v>
      </c>
      <c r="S40" s="18" t="e">
        <f>VLOOKUP(Сыныптар!AG36,'Пандер Балл'!$B$3:$C$20,2,0)</f>
        <v>#N/A</v>
      </c>
      <c r="T40" s="18" t="e">
        <f>VLOOKUP(Сыныптар!AK36,'Пандер Балл'!$B$3:$C$20,2,0)</f>
        <v>#N/A</v>
      </c>
      <c r="U40" s="18" t="e">
        <f>VLOOKUP(Сыныптар!AM36,'Пандер Балл'!$B$3:$C$20,2,0)</f>
        <v>#N/A</v>
      </c>
      <c r="V40" s="18" t="e">
        <f>VLOOKUP(Сыныптар!AO36,'Пандер Балл'!$B$3:$C$20,2,0)</f>
        <v>#N/A</v>
      </c>
      <c r="W40" s="18" t="e">
        <f>VLOOKUP(Сыныптар!AQ36,'Пандер Балл'!$B$3:$C$20,2,0)</f>
        <v>#N/A</v>
      </c>
      <c r="X40" s="18" t="e">
        <f>VLOOKUP(Сыныптар!AS36,'Пандер Балл'!$B$3:$C$20,2,0)</f>
        <v>#N/A</v>
      </c>
      <c r="Y40" s="18" t="e">
        <f>VLOOKUP(Сыныптар!AU36,'Пандер Балл'!$B$3:$C$20,2,0)</f>
        <v>#N/A</v>
      </c>
      <c r="Z40" s="18" t="e">
        <f>VLOOKUP(Сыныптар!AW36,'Пандер Балл'!$B$3:$C$20,2,0)</f>
        <v>#N/A</v>
      </c>
      <c r="AA40" s="18" t="e">
        <f>VLOOKUP(Сыныптар!AY36,'Пандер Балл'!$B$3:$C$20,2,0)</f>
        <v>#N/A</v>
      </c>
      <c r="AB40" s="18" t="e">
        <f>VLOOKUP(Сыныптар!BA36,'Пандер Балл'!$B$3:$C$20,2,0)</f>
        <v>#N/A</v>
      </c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</row>
    <row r="41" spans="1:42" outlineLevel="1" x14ac:dyDescent="0.25">
      <c r="A41" s="28"/>
      <c r="B41" s="34" t="s">
        <v>108</v>
      </c>
      <c r="C41" s="23">
        <v>4</v>
      </c>
      <c r="D41" s="18" t="e">
        <f>VLOOKUP(Сыныптар!E37,'Пандер Балл'!$B$3:$C$20,2,0)</f>
        <v>#N/A</v>
      </c>
      <c r="E41" s="18" t="e">
        <f>VLOOKUP(Сыныптар!G37,'Пандер Балл'!$B$3:$C$20,2,0)</f>
        <v>#N/A</v>
      </c>
      <c r="F41" s="18" t="e">
        <f>VLOOKUP(Сыныптар!I37,'Пандер Балл'!$B$3:$C$20,2,0)</f>
        <v>#N/A</v>
      </c>
      <c r="G41" s="18" t="e">
        <f>VLOOKUP(Сыныптар!K37,'Пандер Балл'!$B$3:$C$20,2,0)</f>
        <v>#N/A</v>
      </c>
      <c r="H41" s="18" t="e">
        <f>VLOOKUP(Сыныптар!M37,'Пандер Балл'!$B$3:$C$20,2,0)</f>
        <v>#N/A</v>
      </c>
      <c r="I41" s="18" t="e">
        <f>VLOOKUP(Сыныптар!O37,'Пандер Балл'!$B$3:$C$20,2,0)</f>
        <v>#N/A</v>
      </c>
      <c r="J41" s="18" t="e">
        <f>VLOOKUP(Сыныптар!Q37,'Пандер Балл'!$B$3:$C$20,2,0)</f>
        <v>#N/A</v>
      </c>
      <c r="K41" s="18" t="e">
        <f>VLOOKUP(Сыныптар!S37,'Пандер Балл'!$B$3:$C$20,2,0)</f>
        <v>#N/A</v>
      </c>
      <c r="L41" s="18" t="e">
        <f>VLOOKUP(Сыныптар!U37,'Пандер Балл'!$B$3:$C$20,2,0)</f>
        <v>#N/A</v>
      </c>
      <c r="M41" s="18" t="e">
        <f>VLOOKUP(Сыныптар!W37,'Пандер Балл'!$B$3:$C$20,2,0)</f>
        <v>#N/A</v>
      </c>
      <c r="N41" s="18" t="e">
        <f>VLOOKUP(Сыныптар!Y37,'Пандер Балл'!$B$3:$C$20,2,0)</f>
        <v>#N/A</v>
      </c>
      <c r="O41" s="18" t="e">
        <f>VLOOKUP(Сыныптар!AA37,'Пандер Балл'!$B$3:$C$20,2,0)</f>
        <v>#N/A</v>
      </c>
      <c r="P41" s="18" t="e">
        <f ca="1">VLOOKUP(Сыныптар!AB37,'Пандер Балл'!$B$3:$C$20,2,0)</f>
        <v>#N/A</v>
      </c>
      <c r="Q41" s="18" t="e">
        <f>VLOOKUP(Сыныптар!AC37,'Пандер Балл'!$B$3:$C$20,2,0)</f>
        <v>#N/A</v>
      </c>
      <c r="R41" s="18" t="e">
        <f>VLOOKUP(Сыныптар!AE37,'Пандер Балл'!$B$3:$C$20,2,0)</f>
        <v>#N/A</v>
      </c>
      <c r="S41" s="18" t="e">
        <f>VLOOKUP(Сыныптар!AG37,'Пандер Балл'!$B$3:$C$20,2,0)</f>
        <v>#N/A</v>
      </c>
      <c r="T41" s="18" t="e">
        <f>VLOOKUP(Сыныптар!AK37,'Пандер Балл'!$B$3:$C$20,2,0)</f>
        <v>#N/A</v>
      </c>
      <c r="U41" s="18" t="e">
        <f>VLOOKUP(Сыныптар!AM37,'Пандер Балл'!$B$3:$C$20,2,0)</f>
        <v>#N/A</v>
      </c>
      <c r="V41" s="18" t="e">
        <f>VLOOKUP(Сыныптар!AO37,'Пандер Балл'!$B$3:$C$20,2,0)</f>
        <v>#N/A</v>
      </c>
      <c r="W41" s="18" t="e">
        <f>VLOOKUP(Сыныптар!AQ37,'Пандер Балл'!$B$3:$C$20,2,0)</f>
        <v>#N/A</v>
      </c>
      <c r="X41" s="18" t="e">
        <f>VLOOKUP(Сыныптар!AS37,'Пандер Балл'!$B$3:$C$20,2,0)</f>
        <v>#N/A</v>
      </c>
      <c r="Y41" s="18" t="e">
        <f>VLOOKUP(Сыныптар!AU37,'Пандер Балл'!$B$3:$C$20,2,0)</f>
        <v>#N/A</v>
      </c>
      <c r="Z41" s="18" t="e">
        <f>VLOOKUP(Сыныптар!AW37,'Пандер Балл'!$B$3:$C$20,2,0)</f>
        <v>#N/A</v>
      </c>
      <c r="AA41" s="18" t="e">
        <f>VLOOKUP(Сыныптар!AY37,'Пандер Балл'!$B$3:$C$20,2,0)</f>
        <v>#N/A</v>
      </c>
      <c r="AB41" s="18" t="e">
        <f>VLOOKUP(Сыныптар!BA37,'Пандер Балл'!$B$3:$C$20,2,0)</f>
        <v>#N/A</v>
      </c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</row>
    <row r="42" spans="1:42" outlineLevel="1" x14ac:dyDescent="0.25">
      <c r="A42" s="26"/>
      <c r="B42" s="34" t="s">
        <v>109</v>
      </c>
      <c r="C42" s="25">
        <v>5</v>
      </c>
      <c r="D42" s="18" t="e">
        <f>VLOOKUP(Сыныптар!E38,'Пандер Балл'!$B$3:$C$20,2,0)</f>
        <v>#N/A</v>
      </c>
      <c r="E42" s="18" t="e">
        <f>VLOOKUP(Сыныптар!G38,'Пандер Балл'!$B$3:$C$20,2,0)</f>
        <v>#N/A</v>
      </c>
      <c r="F42" s="18" t="e">
        <f>VLOOKUP(Сыныптар!I38,'Пандер Балл'!$B$3:$C$20,2,0)</f>
        <v>#N/A</v>
      </c>
      <c r="G42" s="18" t="e">
        <f>VLOOKUP(Сыныптар!K38,'Пандер Балл'!$B$3:$C$20,2,0)</f>
        <v>#N/A</v>
      </c>
      <c r="H42" s="18" t="e">
        <f>VLOOKUP(Сыныптар!M38,'Пандер Балл'!$B$3:$C$20,2,0)</f>
        <v>#N/A</v>
      </c>
      <c r="I42" s="18" t="e">
        <f>VLOOKUP(Сыныптар!O38,'Пандер Балл'!$B$3:$C$20,2,0)</f>
        <v>#N/A</v>
      </c>
      <c r="J42" s="18" t="e">
        <f>VLOOKUP(Сыныптар!Q38,'Пандер Балл'!$B$3:$C$20,2,0)</f>
        <v>#N/A</v>
      </c>
      <c r="K42" s="18" t="e">
        <f>VLOOKUP(Сыныптар!S38,'Пандер Балл'!$B$3:$C$20,2,0)</f>
        <v>#N/A</v>
      </c>
      <c r="L42" s="18" t="e">
        <f>VLOOKUP(Сыныптар!U38,'Пандер Балл'!$B$3:$C$20,2,0)</f>
        <v>#N/A</v>
      </c>
      <c r="M42" s="18" t="e">
        <f>VLOOKUP(Сыныптар!W38,'Пандер Балл'!$B$3:$C$20,2,0)</f>
        <v>#N/A</v>
      </c>
      <c r="N42" s="18" t="e">
        <f>VLOOKUP(Сыныптар!Y38,'Пандер Балл'!$B$3:$C$20,2,0)</f>
        <v>#N/A</v>
      </c>
      <c r="O42" s="18" t="e">
        <f>VLOOKUP(Сыныптар!AA38,'Пандер Балл'!$B$3:$C$20,2,0)</f>
        <v>#N/A</v>
      </c>
      <c r="P42" s="18" t="e">
        <f ca="1">VLOOKUP(Сыныптар!AB38,'Пандер Балл'!$B$3:$C$20,2,0)</f>
        <v>#N/A</v>
      </c>
      <c r="Q42" s="18" t="e">
        <f>VLOOKUP(Сыныптар!AC38,'Пандер Балл'!$B$3:$C$20,2,0)</f>
        <v>#N/A</v>
      </c>
      <c r="R42" s="18" t="e">
        <f>VLOOKUP(Сыныптар!AE38,'Пандер Балл'!$B$3:$C$20,2,0)</f>
        <v>#N/A</v>
      </c>
      <c r="S42" s="18" t="e">
        <f>VLOOKUP(Сыныптар!AG38,'Пандер Балл'!$B$3:$C$20,2,0)</f>
        <v>#N/A</v>
      </c>
      <c r="T42" s="18" t="e">
        <f>VLOOKUP(Сыныптар!AK38,'Пандер Балл'!$B$3:$C$20,2,0)</f>
        <v>#N/A</v>
      </c>
      <c r="U42" s="18" t="e">
        <f>VLOOKUP(Сыныптар!AM38,'Пандер Балл'!$B$3:$C$20,2,0)</f>
        <v>#N/A</v>
      </c>
      <c r="V42" s="18" t="e">
        <f>VLOOKUP(Сыныптар!AO38,'Пандер Балл'!$B$3:$C$20,2,0)</f>
        <v>#N/A</v>
      </c>
      <c r="W42" s="18" t="e">
        <f>VLOOKUP(Сыныптар!AQ38,'Пандер Балл'!$B$3:$C$20,2,0)</f>
        <v>#N/A</v>
      </c>
      <c r="X42" s="18" t="e">
        <f>VLOOKUP(Сыныптар!AS38,'Пандер Балл'!$B$3:$C$20,2,0)</f>
        <v>#N/A</v>
      </c>
      <c r="Y42" s="18" t="e">
        <f>VLOOKUP(Сыныптар!AU38,'Пандер Балл'!$B$3:$C$20,2,0)</f>
        <v>#N/A</v>
      </c>
      <c r="Z42" s="18" t="e">
        <f>VLOOKUP(Сыныптар!AW38,'Пандер Балл'!$B$3:$C$20,2,0)</f>
        <v>#N/A</v>
      </c>
      <c r="AA42" s="18" t="e">
        <f>VLOOKUP(Сыныптар!AY38,'Пандер Балл'!$B$3:$C$20,2,0)</f>
        <v>#N/A</v>
      </c>
      <c r="AB42" s="18" t="e">
        <f>VLOOKUP(Сыныптар!BA38,'Пандер Балл'!$B$3:$C$20,2,0)</f>
        <v>#N/A</v>
      </c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</row>
    <row r="43" spans="1:42" outlineLevel="1" x14ac:dyDescent="0.25">
      <c r="A43" s="28"/>
      <c r="B43" s="34" t="s">
        <v>110</v>
      </c>
      <c r="C43" s="23">
        <v>6</v>
      </c>
      <c r="D43" s="18" t="e">
        <f>VLOOKUP(Сыныптар!E39,'Пандер Балл'!$B$3:$C$20,2,0)</f>
        <v>#N/A</v>
      </c>
      <c r="E43" s="18" t="e">
        <f>VLOOKUP(Сыныптар!G39,'Пандер Балл'!$B$3:$C$20,2,0)</f>
        <v>#N/A</v>
      </c>
      <c r="F43" s="18" t="e">
        <f>VLOOKUP(Сыныптар!I39,'Пандер Балл'!$B$3:$C$20,2,0)</f>
        <v>#N/A</v>
      </c>
      <c r="G43" s="18" t="e">
        <f>VLOOKUP(Сыныптар!K39,'Пандер Балл'!$B$3:$C$20,2,0)</f>
        <v>#N/A</v>
      </c>
      <c r="H43" s="18" t="e">
        <f>VLOOKUP(Сыныптар!M39,'Пандер Балл'!$B$3:$C$20,2,0)</f>
        <v>#N/A</v>
      </c>
      <c r="I43" s="18" t="e">
        <f>VLOOKUP(Сыныптар!O39,'Пандер Балл'!$B$3:$C$20,2,0)</f>
        <v>#N/A</v>
      </c>
      <c r="J43" s="18" t="e">
        <f>VLOOKUP(Сыныптар!Q39,'Пандер Балл'!$B$3:$C$20,2,0)</f>
        <v>#N/A</v>
      </c>
      <c r="K43" s="18" t="e">
        <f>VLOOKUP(Сыныптар!S39,'Пандер Балл'!$B$3:$C$20,2,0)</f>
        <v>#N/A</v>
      </c>
      <c r="L43" s="18" t="e">
        <f>VLOOKUP(Сыныптар!U39,'Пандер Балл'!$B$3:$C$20,2,0)</f>
        <v>#N/A</v>
      </c>
      <c r="M43" s="18" t="e">
        <f>VLOOKUP(Сыныптар!W39,'Пандер Балл'!$B$3:$C$20,2,0)</f>
        <v>#N/A</v>
      </c>
      <c r="N43" s="18" t="e">
        <f>VLOOKUP(Сыныптар!Y39,'Пандер Балл'!$B$3:$C$20,2,0)</f>
        <v>#N/A</v>
      </c>
      <c r="O43" s="18" t="e">
        <f>VLOOKUP(Сыныптар!AA39,'Пандер Балл'!$B$3:$C$20,2,0)</f>
        <v>#N/A</v>
      </c>
      <c r="P43" s="18" t="e">
        <f ca="1">VLOOKUP(Сыныптар!AB39,'Пандер Балл'!$B$3:$C$20,2,0)</f>
        <v>#N/A</v>
      </c>
      <c r="Q43" s="18" t="e">
        <f>VLOOKUP(Сыныптар!AC39,'Пандер Балл'!$B$3:$C$20,2,0)</f>
        <v>#N/A</v>
      </c>
      <c r="R43" s="18" t="e">
        <f>VLOOKUP(Сыныптар!AE39,'Пандер Балл'!$B$3:$C$20,2,0)</f>
        <v>#N/A</v>
      </c>
      <c r="S43" s="18" t="e">
        <f>VLOOKUP(Сыныптар!AG39,'Пандер Балл'!$B$3:$C$20,2,0)</f>
        <v>#N/A</v>
      </c>
      <c r="T43" s="18" t="e">
        <f>VLOOKUP(Сыныптар!AK39,'Пандер Балл'!$B$3:$C$20,2,0)</f>
        <v>#N/A</v>
      </c>
      <c r="U43" s="18" t="e">
        <f>VLOOKUP(Сыныптар!AM39,'Пандер Балл'!$B$3:$C$20,2,0)</f>
        <v>#N/A</v>
      </c>
      <c r="V43" s="18" t="e">
        <f>VLOOKUP(Сыныптар!AO39,'Пандер Балл'!$B$3:$C$20,2,0)</f>
        <v>#N/A</v>
      </c>
      <c r="W43" s="18" t="e">
        <f>VLOOKUP(Сыныптар!AQ39,'Пандер Балл'!$B$3:$C$20,2,0)</f>
        <v>#N/A</v>
      </c>
      <c r="X43" s="18" t="e">
        <f>VLOOKUP(Сыныптар!AS39,'Пандер Балл'!$B$3:$C$20,2,0)</f>
        <v>#N/A</v>
      </c>
      <c r="Y43" s="18" t="e">
        <f>VLOOKUP(Сыныптар!AU39,'Пандер Балл'!$B$3:$C$20,2,0)</f>
        <v>#N/A</v>
      </c>
      <c r="Z43" s="18" t="e">
        <f>VLOOKUP(Сыныптар!AW39,'Пандер Балл'!$B$3:$C$20,2,0)</f>
        <v>#N/A</v>
      </c>
      <c r="AA43" s="18" t="e">
        <f>VLOOKUP(Сыныптар!AY39,'Пандер Балл'!$B$3:$C$20,2,0)</f>
        <v>#N/A</v>
      </c>
      <c r="AB43" s="18" t="e">
        <f>VLOOKUP(Сыныптар!BA39,'Пандер Балл'!$B$3:$C$20,2,0)</f>
        <v>#N/A</v>
      </c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</row>
    <row r="44" spans="1:42" outlineLevel="1" x14ac:dyDescent="0.25">
      <c r="A44" s="26"/>
      <c r="B44" s="34" t="s">
        <v>111</v>
      </c>
      <c r="C44" s="25">
        <v>7</v>
      </c>
      <c r="D44" s="18" t="e">
        <f>VLOOKUP(Сыныптар!E40,'Пандер Балл'!$B$3:$C$20,2,0)</f>
        <v>#N/A</v>
      </c>
      <c r="E44" s="18" t="e">
        <f>VLOOKUP(Сыныптар!G40,'Пандер Балл'!$B$3:$C$20,2,0)</f>
        <v>#N/A</v>
      </c>
      <c r="F44" s="18" t="e">
        <f>VLOOKUP(Сыныптар!I40,'Пандер Балл'!$B$3:$C$20,2,0)</f>
        <v>#N/A</v>
      </c>
      <c r="G44" s="18" t="e">
        <f>VLOOKUP(Сыныптар!K40,'Пандер Балл'!$B$3:$C$20,2,0)</f>
        <v>#N/A</v>
      </c>
      <c r="H44" s="18" t="e">
        <f>VLOOKUP(Сыныптар!M40,'Пандер Балл'!$B$3:$C$20,2,0)</f>
        <v>#N/A</v>
      </c>
      <c r="I44" s="18" t="e">
        <f>VLOOKUP(Сыныптар!O40,'Пандер Балл'!$B$3:$C$20,2,0)</f>
        <v>#N/A</v>
      </c>
      <c r="J44" s="18" t="e">
        <f>VLOOKUP(Сыныптар!Q40,'Пандер Балл'!$B$3:$C$20,2,0)</f>
        <v>#N/A</v>
      </c>
      <c r="K44" s="18" t="e">
        <f>VLOOKUP(Сыныптар!S40,'Пандер Балл'!$B$3:$C$20,2,0)</f>
        <v>#N/A</v>
      </c>
      <c r="L44" s="18" t="e">
        <f>VLOOKUP(Сыныптар!U40,'Пандер Балл'!$B$3:$C$20,2,0)</f>
        <v>#N/A</v>
      </c>
      <c r="M44" s="18" t="e">
        <f>VLOOKUP(Сыныптар!W40,'Пандер Балл'!$B$3:$C$20,2,0)</f>
        <v>#N/A</v>
      </c>
      <c r="N44" s="18" t="e">
        <f>VLOOKUP(Сыныптар!Y40,'Пандер Балл'!$B$3:$C$20,2,0)</f>
        <v>#N/A</v>
      </c>
      <c r="O44" s="18" t="e">
        <f>VLOOKUP(Сыныптар!AA40,'Пандер Балл'!$B$3:$C$20,2,0)</f>
        <v>#N/A</v>
      </c>
      <c r="P44" s="18" t="e">
        <f ca="1">VLOOKUP(Сыныптар!AB40,'Пандер Балл'!$B$3:$C$20,2,0)</f>
        <v>#N/A</v>
      </c>
      <c r="Q44" s="18" t="e">
        <f>VLOOKUP(Сыныптар!AC40,'Пандер Балл'!$B$3:$C$20,2,0)</f>
        <v>#N/A</v>
      </c>
      <c r="R44" s="18" t="e">
        <f>VLOOKUP(Сыныптар!AE40,'Пандер Балл'!$B$3:$C$20,2,0)</f>
        <v>#N/A</v>
      </c>
      <c r="S44" s="18" t="e">
        <f>VLOOKUP(Сыныптар!AG40,'Пандер Балл'!$B$3:$C$20,2,0)</f>
        <v>#N/A</v>
      </c>
      <c r="T44" s="18" t="e">
        <f>VLOOKUP(Сыныптар!AK40,'Пандер Балл'!$B$3:$C$20,2,0)</f>
        <v>#N/A</v>
      </c>
      <c r="U44" s="18" t="e">
        <f>VLOOKUP(Сыныптар!AM40,'Пандер Балл'!$B$3:$C$20,2,0)</f>
        <v>#N/A</v>
      </c>
      <c r="V44" s="18" t="e">
        <f>VLOOKUP(Сыныптар!AO40,'Пандер Балл'!$B$3:$C$20,2,0)</f>
        <v>#N/A</v>
      </c>
      <c r="W44" s="18" t="e">
        <f>VLOOKUP(Сыныптар!AQ40,'Пандер Балл'!$B$3:$C$20,2,0)</f>
        <v>#N/A</v>
      </c>
      <c r="X44" s="18" t="e">
        <f>VLOOKUP(Сыныптар!AS40,'Пандер Балл'!$B$3:$C$20,2,0)</f>
        <v>#N/A</v>
      </c>
      <c r="Y44" s="18" t="e">
        <f>VLOOKUP(Сыныптар!AU40,'Пандер Балл'!$B$3:$C$20,2,0)</f>
        <v>#N/A</v>
      </c>
      <c r="Z44" s="18" t="e">
        <f>VLOOKUP(Сыныптар!AW40,'Пандер Балл'!$B$3:$C$20,2,0)</f>
        <v>#N/A</v>
      </c>
      <c r="AA44" s="18" t="e">
        <f>VLOOKUP(Сыныптар!AY40,'Пандер Балл'!$B$3:$C$20,2,0)</f>
        <v>#N/A</v>
      </c>
      <c r="AB44" s="18" t="e">
        <f>VLOOKUP(Сыныптар!BA40,'Пандер Балл'!$B$3:$C$20,2,0)</f>
        <v>#N/A</v>
      </c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</row>
    <row r="45" spans="1:42" outlineLevel="1" x14ac:dyDescent="0.25">
      <c r="A45" s="28"/>
      <c r="B45" s="22"/>
      <c r="C45" s="23">
        <v>8</v>
      </c>
      <c r="D45" s="18" t="e">
        <f>VLOOKUP(Сыныптар!E41,'Пандер Балл'!$B$3:$C$20,2,0)</f>
        <v>#N/A</v>
      </c>
      <c r="E45" s="18" t="e">
        <f>VLOOKUP(Сыныптар!G41,'Пандер Балл'!$B$3:$C$20,2,0)</f>
        <v>#N/A</v>
      </c>
      <c r="F45" s="18" t="e">
        <f>VLOOKUP(Сыныптар!I41,'Пандер Балл'!$B$3:$C$20,2,0)</f>
        <v>#N/A</v>
      </c>
      <c r="G45" s="18" t="e">
        <f>VLOOKUP(Сыныптар!K41,'Пандер Балл'!$B$3:$C$20,2,0)</f>
        <v>#N/A</v>
      </c>
      <c r="H45" s="18" t="e">
        <f>VLOOKUP(Сыныптар!M41,'Пандер Балл'!$B$3:$C$20,2,0)</f>
        <v>#N/A</v>
      </c>
      <c r="I45" s="18" t="e">
        <f>VLOOKUP(Сыныптар!O41,'Пандер Балл'!$B$3:$C$20,2,0)</f>
        <v>#N/A</v>
      </c>
      <c r="J45" s="18" t="e">
        <f>VLOOKUP(Сыныптар!Q41,'Пандер Балл'!$B$3:$C$20,2,0)</f>
        <v>#N/A</v>
      </c>
      <c r="K45" s="18" t="e">
        <f>VLOOKUP(Сыныптар!S41,'Пандер Балл'!$B$3:$C$20,2,0)</f>
        <v>#N/A</v>
      </c>
      <c r="L45" s="18" t="e">
        <f>VLOOKUP(Сыныптар!U41,'Пандер Балл'!$B$3:$C$20,2,0)</f>
        <v>#N/A</v>
      </c>
      <c r="M45" s="18" t="e">
        <f>VLOOKUP(Сыныптар!W41,'Пандер Балл'!$B$3:$C$20,2,0)</f>
        <v>#N/A</v>
      </c>
      <c r="N45" s="18" t="e">
        <f>VLOOKUP(Сыныптар!Y41,'Пандер Балл'!$B$3:$C$20,2,0)</f>
        <v>#N/A</v>
      </c>
      <c r="O45" s="18" t="e">
        <f>VLOOKUP(Сыныптар!AA41,'Пандер Балл'!$B$3:$C$20,2,0)</f>
        <v>#N/A</v>
      </c>
      <c r="P45" s="18" t="e">
        <f ca="1">VLOOKUP(Сыныптар!AB41,'Пандер Балл'!$B$3:$C$20,2,0)</f>
        <v>#N/A</v>
      </c>
      <c r="Q45" s="18" t="e">
        <f>VLOOKUP(Сыныптар!AC41,'Пандер Балл'!$B$3:$C$20,2,0)</f>
        <v>#N/A</v>
      </c>
      <c r="R45" s="18" t="e">
        <f>VLOOKUP(Сыныптар!AE41,'Пандер Балл'!$B$3:$C$20,2,0)</f>
        <v>#N/A</v>
      </c>
      <c r="S45" s="18" t="e">
        <f>VLOOKUP(Сыныптар!AG41,'Пандер Балл'!$B$3:$C$20,2,0)</f>
        <v>#N/A</v>
      </c>
      <c r="T45" s="18" t="e">
        <f>VLOOKUP(Сыныптар!AK41,'Пандер Балл'!$B$3:$C$20,2,0)</f>
        <v>#N/A</v>
      </c>
      <c r="U45" s="18" t="e">
        <f>VLOOKUP(Сыныптар!AM41,'Пандер Балл'!$B$3:$C$20,2,0)</f>
        <v>#N/A</v>
      </c>
      <c r="V45" s="18" t="e">
        <f>VLOOKUP(Сыныптар!AO41,'Пандер Балл'!$B$3:$C$20,2,0)</f>
        <v>#N/A</v>
      </c>
      <c r="W45" s="18" t="e">
        <f>VLOOKUP(Сыныптар!AQ41,'Пандер Балл'!$B$3:$C$20,2,0)</f>
        <v>#N/A</v>
      </c>
      <c r="X45" s="18" t="e">
        <f>VLOOKUP(Сыныптар!AS41,'Пандер Балл'!$B$3:$C$20,2,0)</f>
        <v>#N/A</v>
      </c>
      <c r="Y45" s="18" t="e">
        <f>VLOOKUP(Сыныптар!AU41,'Пандер Балл'!$B$3:$C$20,2,0)</f>
        <v>#N/A</v>
      </c>
      <c r="Z45" s="18" t="e">
        <f>VLOOKUP(Сыныптар!AW41,'Пандер Балл'!$B$3:$C$20,2,0)</f>
        <v>#N/A</v>
      </c>
      <c r="AA45" s="18" t="e">
        <f>VLOOKUP(Сыныптар!AY41,'Пандер Балл'!$B$3:$C$20,2,0)</f>
        <v>#N/A</v>
      </c>
      <c r="AB45" s="18" t="e">
        <f>VLOOKUP(Сыныптар!BA41,'Пандер Балл'!$B$3:$C$20,2,0)</f>
        <v>#N/A</v>
      </c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</row>
    <row r="46" spans="1:42" x14ac:dyDescent="0.25">
      <c r="A46" s="26" t="s">
        <v>32</v>
      </c>
      <c r="B46" s="26"/>
      <c r="C46" s="27"/>
      <c r="D46" s="19">
        <f>SUMIF(D38:D45,"&gt;0")</f>
        <v>0</v>
      </c>
      <c r="E46" s="19">
        <f t="shared" ref="E46:O46" si="17">SUMIF(E38:E45,"&gt;0")</f>
        <v>0</v>
      </c>
      <c r="F46" s="19">
        <f t="shared" si="17"/>
        <v>0</v>
      </c>
      <c r="G46" s="19">
        <f t="shared" si="17"/>
        <v>0</v>
      </c>
      <c r="H46" s="19">
        <f t="shared" si="17"/>
        <v>0</v>
      </c>
      <c r="I46" s="19">
        <f t="shared" si="17"/>
        <v>0</v>
      </c>
      <c r="J46" s="19">
        <f t="shared" si="17"/>
        <v>0</v>
      </c>
      <c r="K46" s="19">
        <f t="shared" si="17"/>
        <v>0</v>
      </c>
      <c r="L46" s="19">
        <f t="shared" si="17"/>
        <v>0</v>
      </c>
      <c r="M46" s="19">
        <f t="shared" si="17"/>
        <v>0</v>
      </c>
      <c r="N46" s="19">
        <f t="shared" si="17"/>
        <v>0</v>
      </c>
      <c r="O46" s="19">
        <f t="shared" si="17"/>
        <v>0</v>
      </c>
      <c r="P46" s="19">
        <f t="shared" ref="P46:AB46" ca="1" si="18">SUMIF(P38:P45,"&gt;0")</f>
        <v>0</v>
      </c>
      <c r="Q46" s="19">
        <f t="shared" si="18"/>
        <v>0</v>
      </c>
      <c r="R46" s="19">
        <f t="shared" si="18"/>
        <v>0</v>
      </c>
      <c r="S46" s="19">
        <f t="shared" si="18"/>
        <v>0</v>
      </c>
      <c r="T46" s="19">
        <f t="shared" si="18"/>
        <v>0</v>
      </c>
      <c r="U46" s="19">
        <f t="shared" si="18"/>
        <v>0</v>
      </c>
      <c r="V46" s="19">
        <f t="shared" si="18"/>
        <v>0</v>
      </c>
      <c r="W46" s="19">
        <f t="shared" si="18"/>
        <v>0</v>
      </c>
      <c r="X46" s="19">
        <f t="shared" si="18"/>
        <v>0</v>
      </c>
      <c r="Y46" s="19">
        <f t="shared" si="18"/>
        <v>0</v>
      </c>
      <c r="Z46" s="19">
        <f t="shared" si="18"/>
        <v>0</v>
      </c>
      <c r="AA46" s="19">
        <f t="shared" si="18"/>
        <v>0</v>
      </c>
      <c r="AB46" s="19">
        <f t="shared" si="18"/>
        <v>0</v>
      </c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</row>
    <row r="47" spans="1:42" x14ac:dyDescent="0.25">
      <c r="A47" s="28" t="s">
        <v>33</v>
      </c>
      <c r="B47" s="34" t="s">
        <v>105</v>
      </c>
      <c r="C47" s="25">
        <v>1</v>
      </c>
      <c r="D47" s="18" t="e">
        <f>VLOOKUP(Сыныптар!E42,'Пандер Балл'!$B$3:$C$20,2,0)</f>
        <v>#N/A</v>
      </c>
      <c r="E47" s="18" t="e">
        <f>VLOOKUP(Сыныптар!G42,'Пандер Балл'!$B$3:$C$20,2,0)</f>
        <v>#N/A</v>
      </c>
      <c r="F47" s="18" t="e">
        <f>VLOOKUP(Сыныптар!I42,'Пандер Балл'!$B$3:$C$20,2,0)</f>
        <v>#N/A</v>
      </c>
      <c r="G47" s="18" t="e">
        <f>VLOOKUP(Сыныптар!K42,'Пандер Балл'!$B$3:$C$20,2,0)</f>
        <v>#N/A</v>
      </c>
      <c r="H47" s="18" t="e">
        <f>VLOOKUP(Сыныптар!M42,'Пандер Балл'!$B$3:$C$20,2,0)</f>
        <v>#N/A</v>
      </c>
      <c r="I47" s="18" t="e">
        <f>VLOOKUP(Сыныптар!O42,'Пандер Балл'!$B$3:$C$20,2,0)</f>
        <v>#N/A</v>
      </c>
      <c r="J47" s="18" t="e">
        <f>VLOOKUP(Сыныптар!Q42,'Пандер Балл'!$B$3:$C$20,2,0)</f>
        <v>#N/A</v>
      </c>
      <c r="K47" s="18" t="e">
        <f>VLOOKUP(Сыныптар!S42,'Пандер Балл'!$B$3:$C$20,2,0)</f>
        <v>#N/A</v>
      </c>
      <c r="L47" s="18" t="e">
        <f>VLOOKUP(Сыныптар!U42,'Пандер Балл'!$B$3:$C$20,2,0)</f>
        <v>#N/A</v>
      </c>
      <c r="M47" s="18" t="e">
        <f>VLOOKUP(Сыныптар!W42,'Пандер Балл'!$B$3:$C$20,2,0)</f>
        <v>#N/A</v>
      </c>
      <c r="N47" s="18" t="e">
        <f>VLOOKUP(Сыныптар!Y42,'Пандер Балл'!$B$3:$C$20,2,0)</f>
        <v>#N/A</v>
      </c>
      <c r="O47" s="18" t="e">
        <f>VLOOKUP(Сыныптар!AA42,'Пандер Балл'!$B$3:$C$20,2,0)</f>
        <v>#N/A</v>
      </c>
      <c r="P47" s="18" t="e">
        <f ca="1">VLOOKUP(Сыныптар!AB42,'Пандер Балл'!$B$3:$C$20,2,0)</f>
        <v>#N/A</v>
      </c>
      <c r="Q47" s="18" t="e">
        <f>VLOOKUP(Сыныптар!AC42,'Пандер Балл'!$B$3:$C$20,2,0)</f>
        <v>#N/A</v>
      </c>
      <c r="R47" s="18" t="e">
        <f>VLOOKUP(Сыныптар!AE42,'Пандер Балл'!$B$3:$C$20,2,0)</f>
        <v>#N/A</v>
      </c>
      <c r="S47" s="18" t="e">
        <f>VLOOKUP(Сыныптар!AG42,'Пандер Балл'!$B$3:$C$20,2,0)</f>
        <v>#N/A</v>
      </c>
      <c r="T47" s="18" t="e">
        <f>VLOOKUP(Сыныптар!AK42,'Пандер Балл'!$B$3:$C$20,2,0)</f>
        <v>#N/A</v>
      </c>
      <c r="U47" s="18" t="e">
        <f>VLOOKUP(Сыныптар!AM42,'Пандер Балл'!$B$3:$C$20,2,0)</f>
        <v>#N/A</v>
      </c>
      <c r="V47" s="18" t="e">
        <f>VLOOKUP(Сыныптар!AO42,'Пандер Балл'!$B$3:$C$20,2,0)</f>
        <v>#N/A</v>
      </c>
      <c r="W47" s="18" t="e">
        <f>VLOOKUP(Сыныптар!AQ42,'Пандер Балл'!$B$3:$C$20,2,0)</f>
        <v>#N/A</v>
      </c>
      <c r="X47" s="18" t="e">
        <f>VLOOKUP(Сыныптар!AS42,'Пандер Балл'!$B$3:$C$20,2,0)</f>
        <v>#N/A</v>
      </c>
      <c r="Y47" s="18" t="e">
        <f>VLOOKUP(Сыныптар!AU42,'Пандер Балл'!$B$3:$C$20,2,0)</f>
        <v>#N/A</v>
      </c>
      <c r="Z47" s="18" t="e">
        <f>VLOOKUP(Сыныптар!AW42,'Пандер Балл'!$B$3:$C$20,2,0)</f>
        <v>#N/A</v>
      </c>
      <c r="AA47" s="18" t="e">
        <f>VLOOKUP(Сыныптар!AY42,'Пандер Балл'!$B$3:$C$20,2,0)</f>
        <v>#N/A</v>
      </c>
      <c r="AB47" s="18" t="e">
        <f>VLOOKUP(Сыныптар!BA42,'Пандер Балл'!$B$3:$C$20,2,0)</f>
        <v>#N/A</v>
      </c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</row>
    <row r="48" spans="1:42" x14ac:dyDescent="0.25">
      <c r="A48" s="26"/>
      <c r="B48" s="34" t="s">
        <v>106</v>
      </c>
      <c r="C48" s="23">
        <v>2</v>
      </c>
      <c r="D48" s="18" t="e">
        <f>VLOOKUP(Сыныптар!E43,'Пандер Балл'!$B$3:$C$20,2,0)</f>
        <v>#N/A</v>
      </c>
      <c r="E48" s="18" t="e">
        <f>VLOOKUP(Сыныптар!G43,'Пандер Балл'!$B$3:$C$20,2,0)</f>
        <v>#N/A</v>
      </c>
      <c r="F48" s="18" t="e">
        <f>VLOOKUP(Сыныптар!I43,'Пандер Балл'!$B$3:$C$20,2,0)</f>
        <v>#N/A</v>
      </c>
      <c r="G48" s="18" t="e">
        <f>VLOOKUP(Сыныптар!K43,'Пандер Балл'!$B$3:$C$20,2,0)</f>
        <v>#N/A</v>
      </c>
      <c r="H48" s="18" t="e">
        <f>VLOOKUP(Сыныптар!M43,'Пандер Балл'!$B$3:$C$20,2,0)</f>
        <v>#N/A</v>
      </c>
      <c r="I48" s="18" t="e">
        <f>VLOOKUP(Сыныптар!O43,'Пандер Балл'!$B$3:$C$20,2,0)</f>
        <v>#N/A</v>
      </c>
      <c r="J48" s="18" t="e">
        <f>VLOOKUP(Сыныптар!Q43,'Пандер Балл'!$B$3:$C$20,2,0)</f>
        <v>#N/A</v>
      </c>
      <c r="K48" s="18" t="e">
        <f>VLOOKUP(Сыныптар!S43,'Пандер Балл'!$B$3:$C$20,2,0)</f>
        <v>#N/A</v>
      </c>
      <c r="L48" s="18" t="e">
        <f>VLOOKUP(Сыныптар!U43,'Пандер Балл'!$B$3:$C$20,2,0)</f>
        <v>#N/A</v>
      </c>
      <c r="M48" s="18" t="e">
        <f>VLOOKUP(Сыныптар!W43,'Пандер Балл'!$B$3:$C$20,2,0)</f>
        <v>#N/A</v>
      </c>
      <c r="N48" s="18" t="e">
        <f>VLOOKUP(Сыныптар!Y43,'Пандер Балл'!$B$3:$C$20,2,0)</f>
        <v>#N/A</v>
      </c>
      <c r="O48" s="18" t="e">
        <f>VLOOKUP(Сыныптар!AA43,'Пандер Балл'!$B$3:$C$20,2,0)</f>
        <v>#N/A</v>
      </c>
      <c r="P48" s="18" t="e">
        <f ca="1">VLOOKUP(Сыныптар!AB43,'Пандер Балл'!$B$3:$C$20,2,0)</f>
        <v>#N/A</v>
      </c>
      <c r="Q48" s="18" t="e">
        <f>VLOOKUP(Сыныптар!AC43,'Пандер Балл'!$B$3:$C$20,2,0)</f>
        <v>#N/A</v>
      </c>
      <c r="R48" s="18" t="e">
        <f>VLOOKUP(Сыныптар!AE43,'Пандер Балл'!$B$3:$C$20,2,0)</f>
        <v>#N/A</v>
      </c>
      <c r="S48" s="18" t="e">
        <f>VLOOKUP(Сыныптар!AG43,'Пандер Балл'!$B$3:$C$20,2,0)</f>
        <v>#N/A</v>
      </c>
      <c r="T48" s="18" t="e">
        <f>VLOOKUP(Сыныптар!AK43,'Пандер Балл'!$B$3:$C$20,2,0)</f>
        <v>#N/A</v>
      </c>
      <c r="U48" s="18" t="e">
        <f>VLOOKUP(Сыныптар!AM43,'Пандер Балл'!$B$3:$C$20,2,0)</f>
        <v>#N/A</v>
      </c>
      <c r="V48" s="18" t="e">
        <f>VLOOKUP(Сыныптар!AO43,'Пандер Балл'!$B$3:$C$20,2,0)</f>
        <v>#N/A</v>
      </c>
      <c r="W48" s="18" t="e">
        <f>VLOOKUP(Сыныптар!AQ43,'Пандер Балл'!$B$3:$C$20,2,0)</f>
        <v>#N/A</v>
      </c>
      <c r="X48" s="18" t="e">
        <f>VLOOKUP(Сыныптар!AS43,'Пандер Балл'!$B$3:$C$20,2,0)</f>
        <v>#N/A</v>
      </c>
      <c r="Y48" s="18" t="e">
        <f>VLOOKUP(Сыныптар!AU43,'Пандер Балл'!$B$3:$C$20,2,0)</f>
        <v>#N/A</v>
      </c>
      <c r="Z48" s="18" t="e">
        <f>VLOOKUP(Сыныптар!AW43,'Пандер Балл'!$B$3:$C$20,2,0)</f>
        <v>#N/A</v>
      </c>
      <c r="AA48" s="18" t="e">
        <f>VLOOKUP(Сыныптар!AY43,'Пандер Балл'!$B$3:$C$20,2,0)</f>
        <v>#N/A</v>
      </c>
      <c r="AB48" s="18" t="e">
        <f>VLOOKUP(Сыныптар!BA43,'Пандер Балл'!$B$3:$C$20,2,0)</f>
        <v>#N/A</v>
      </c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</row>
    <row r="49" spans="1:42" x14ac:dyDescent="0.25">
      <c r="A49" s="28"/>
      <c r="B49" s="34" t="s">
        <v>107</v>
      </c>
      <c r="C49" s="25">
        <v>3</v>
      </c>
      <c r="D49" s="18" t="e">
        <f>VLOOKUP(Сыныптар!E44,'Пандер Балл'!$B$3:$C$20,2,0)</f>
        <v>#N/A</v>
      </c>
      <c r="E49" s="18" t="e">
        <f>VLOOKUP(Сыныптар!G44,'Пандер Балл'!$B$3:$C$20,2,0)</f>
        <v>#N/A</v>
      </c>
      <c r="F49" s="18" t="e">
        <f>VLOOKUP(Сыныптар!I44,'Пандер Балл'!$B$3:$C$20,2,0)</f>
        <v>#N/A</v>
      </c>
      <c r="G49" s="18" t="e">
        <f>VLOOKUP(Сыныптар!K44,'Пандер Балл'!$B$3:$C$20,2,0)</f>
        <v>#N/A</v>
      </c>
      <c r="H49" s="18" t="e">
        <f>VLOOKUP(Сыныптар!M44,'Пандер Балл'!$B$3:$C$20,2,0)</f>
        <v>#N/A</v>
      </c>
      <c r="I49" s="18" t="e">
        <f>VLOOKUP(Сыныптар!O44,'Пандер Балл'!$B$3:$C$20,2,0)</f>
        <v>#N/A</v>
      </c>
      <c r="J49" s="18" t="e">
        <f>VLOOKUP(Сыныптар!Q44,'Пандер Балл'!$B$3:$C$20,2,0)</f>
        <v>#N/A</v>
      </c>
      <c r="K49" s="18" t="e">
        <f>VLOOKUP(Сыныптар!S44,'Пандер Балл'!$B$3:$C$20,2,0)</f>
        <v>#N/A</v>
      </c>
      <c r="L49" s="18" t="e">
        <f>VLOOKUP(Сыныптар!U44,'Пандер Балл'!$B$3:$C$20,2,0)</f>
        <v>#N/A</v>
      </c>
      <c r="M49" s="18" t="e">
        <f>VLOOKUP(Сыныптар!W44,'Пандер Балл'!$B$3:$C$20,2,0)</f>
        <v>#N/A</v>
      </c>
      <c r="N49" s="18" t="e">
        <f>VLOOKUP(Сыныптар!Y44,'Пандер Балл'!$B$3:$C$20,2,0)</f>
        <v>#N/A</v>
      </c>
      <c r="O49" s="18" t="e">
        <f>VLOOKUP(Сыныптар!AA44,'Пандер Балл'!$B$3:$C$20,2,0)</f>
        <v>#N/A</v>
      </c>
      <c r="P49" s="18" t="e">
        <f ca="1">VLOOKUP(Сыныптар!AB44,'Пандер Балл'!$B$3:$C$20,2,0)</f>
        <v>#N/A</v>
      </c>
      <c r="Q49" s="18" t="e">
        <f>VLOOKUP(Сыныптар!AC44,'Пандер Балл'!$B$3:$C$20,2,0)</f>
        <v>#N/A</v>
      </c>
      <c r="R49" s="18" t="e">
        <f>VLOOKUP(Сыныптар!AE44,'Пандер Балл'!$B$3:$C$20,2,0)</f>
        <v>#N/A</v>
      </c>
      <c r="S49" s="18" t="e">
        <f>VLOOKUP(Сыныптар!AG44,'Пандер Балл'!$B$3:$C$20,2,0)</f>
        <v>#N/A</v>
      </c>
      <c r="T49" s="18" t="e">
        <f>VLOOKUP(Сыныптар!AK44,'Пандер Балл'!$B$3:$C$20,2,0)</f>
        <v>#N/A</v>
      </c>
      <c r="U49" s="18" t="e">
        <f>VLOOKUP(Сыныптар!AM44,'Пандер Балл'!$B$3:$C$20,2,0)</f>
        <v>#N/A</v>
      </c>
      <c r="V49" s="18" t="e">
        <f>VLOOKUP(Сыныптар!AO44,'Пандер Балл'!$B$3:$C$20,2,0)</f>
        <v>#N/A</v>
      </c>
      <c r="W49" s="18" t="e">
        <f>VLOOKUP(Сыныптар!AQ44,'Пандер Балл'!$B$3:$C$20,2,0)</f>
        <v>#N/A</v>
      </c>
      <c r="X49" s="18" t="e">
        <f>VLOOKUP(Сыныптар!AS44,'Пандер Балл'!$B$3:$C$20,2,0)</f>
        <v>#N/A</v>
      </c>
      <c r="Y49" s="18" t="e">
        <f>VLOOKUP(Сыныптар!AU44,'Пандер Балл'!$B$3:$C$20,2,0)</f>
        <v>#N/A</v>
      </c>
      <c r="Z49" s="18" t="e">
        <f>VLOOKUP(Сыныптар!AW44,'Пандер Балл'!$B$3:$C$20,2,0)</f>
        <v>#N/A</v>
      </c>
      <c r="AA49" s="18" t="e">
        <f>VLOOKUP(Сыныптар!AY44,'Пандер Балл'!$B$3:$C$20,2,0)</f>
        <v>#N/A</v>
      </c>
      <c r="AB49" s="18" t="e">
        <f>VLOOKUP(Сыныптар!BA44,'Пандер Балл'!$B$3:$C$20,2,0)</f>
        <v>#N/A</v>
      </c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</row>
    <row r="50" spans="1:42" x14ac:dyDescent="0.25">
      <c r="A50" s="26"/>
      <c r="B50" s="34" t="s">
        <v>108</v>
      </c>
      <c r="C50" s="23">
        <v>4</v>
      </c>
      <c r="D50" s="18" t="e">
        <f>VLOOKUP(Сыныптар!E45,'Пандер Балл'!$B$3:$C$20,2,0)</f>
        <v>#N/A</v>
      </c>
      <c r="E50" s="18" t="e">
        <f>VLOOKUP(Сыныптар!G45,'Пандер Балл'!$B$3:$C$20,2,0)</f>
        <v>#N/A</v>
      </c>
      <c r="F50" s="18" t="e">
        <f>VLOOKUP(Сыныптар!I45,'Пандер Балл'!$B$3:$C$20,2,0)</f>
        <v>#N/A</v>
      </c>
      <c r="G50" s="18" t="e">
        <f>VLOOKUP(Сыныптар!K45,'Пандер Балл'!$B$3:$C$20,2,0)</f>
        <v>#N/A</v>
      </c>
      <c r="H50" s="18" t="e">
        <f>VLOOKUP(Сыныптар!M45,'Пандер Балл'!$B$3:$C$20,2,0)</f>
        <v>#N/A</v>
      </c>
      <c r="I50" s="18" t="e">
        <f>VLOOKUP(Сыныптар!O45,'Пандер Балл'!$B$3:$C$20,2,0)</f>
        <v>#N/A</v>
      </c>
      <c r="J50" s="18" t="e">
        <f>VLOOKUP(Сыныптар!Q45,'Пандер Балл'!$B$3:$C$20,2,0)</f>
        <v>#N/A</v>
      </c>
      <c r="K50" s="18" t="e">
        <f>VLOOKUP(Сыныптар!S45,'Пандер Балл'!$B$3:$C$20,2,0)</f>
        <v>#N/A</v>
      </c>
      <c r="L50" s="18" t="e">
        <f>VLOOKUP(Сыныптар!U45,'Пандер Балл'!$B$3:$C$20,2,0)</f>
        <v>#N/A</v>
      </c>
      <c r="M50" s="18" t="e">
        <f>VLOOKUP(Сыныптар!W45,'Пандер Балл'!$B$3:$C$20,2,0)</f>
        <v>#N/A</v>
      </c>
      <c r="N50" s="18" t="e">
        <f>VLOOKUP(Сыныптар!Y45,'Пандер Балл'!$B$3:$C$20,2,0)</f>
        <v>#N/A</v>
      </c>
      <c r="O50" s="18" t="e">
        <f>VLOOKUP(Сыныптар!AA45,'Пандер Балл'!$B$3:$C$20,2,0)</f>
        <v>#N/A</v>
      </c>
      <c r="P50" s="18" t="e">
        <f ca="1">VLOOKUP(Сыныптар!AB45,'Пандер Балл'!$B$3:$C$20,2,0)</f>
        <v>#N/A</v>
      </c>
      <c r="Q50" s="18" t="e">
        <f>VLOOKUP(Сыныптар!AC45,'Пандер Балл'!$B$3:$C$20,2,0)</f>
        <v>#N/A</v>
      </c>
      <c r="R50" s="18" t="e">
        <f>VLOOKUP(Сыныптар!AE45,'Пандер Балл'!$B$3:$C$20,2,0)</f>
        <v>#N/A</v>
      </c>
      <c r="S50" s="18" t="e">
        <f>VLOOKUP(Сыныптар!AG45,'Пандер Балл'!$B$3:$C$20,2,0)</f>
        <v>#N/A</v>
      </c>
      <c r="T50" s="18" t="e">
        <f>VLOOKUP(Сыныптар!AK45,'Пандер Балл'!$B$3:$C$20,2,0)</f>
        <v>#N/A</v>
      </c>
      <c r="U50" s="18" t="e">
        <f>VLOOKUP(Сыныптар!AM45,'Пандер Балл'!$B$3:$C$20,2,0)</f>
        <v>#N/A</v>
      </c>
      <c r="V50" s="18" t="e">
        <f>VLOOKUP(Сыныптар!AO45,'Пандер Балл'!$B$3:$C$20,2,0)</f>
        <v>#N/A</v>
      </c>
      <c r="W50" s="18" t="e">
        <f>VLOOKUP(Сыныптар!AQ45,'Пандер Балл'!$B$3:$C$20,2,0)</f>
        <v>#N/A</v>
      </c>
      <c r="X50" s="18" t="e">
        <f>VLOOKUP(Сыныптар!AS45,'Пандер Балл'!$B$3:$C$20,2,0)</f>
        <v>#N/A</v>
      </c>
      <c r="Y50" s="18" t="e">
        <f>VLOOKUP(Сыныптар!AU45,'Пандер Балл'!$B$3:$C$20,2,0)</f>
        <v>#N/A</v>
      </c>
      <c r="Z50" s="18" t="e">
        <f>VLOOKUP(Сыныптар!AW45,'Пандер Балл'!$B$3:$C$20,2,0)</f>
        <v>#N/A</v>
      </c>
      <c r="AA50" s="18" t="e">
        <f>VLOOKUP(Сыныптар!AY45,'Пандер Балл'!$B$3:$C$20,2,0)</f>
        <v>#N/A</v>
      </c>
      <c r="AB50" s="18" t="e">
        <f>VLOOKUP(Сыныптар!BA45,'Пандер Балл'!$B$3:$C$20,2,0)</f>
        <v>#N/A</v>
      </c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</row>
    <row r="51" spans="1:42" x14ac:dyDescent="0.25">
      <c r="A51" s="28"/>
      <c r="B51" s="34" t="s">
        <v>109</v>
      </c>
      <c r="C51" s="25">
        <v>5</v>
      </c>
      <c r="D51" s="18" t="e">
        <f>VLOOKUP(Сыныптар!E46,'Пандер Балл'!$B$3:$C$20,2,0)</f>
        <v>#N/A</v>
      </c>
      <c r="E51" s="18" t="e">
        <f>VLOOKUP(Сыныптар!G46,'Пандер Балл'!$B$3:$C$20,2,0)</f>
        <v>#N/A</v>
      </c>
      <c r="F51" s="18" t="e">
        <f>VLOOKUP(Сыныптар!I46,'Пандер Балл'!$B$3:$C$20,2,0)</f>
        <v>#N/A</v>
      </c>
      <c r="G51" s="18" t="e">
        <f>VLOOKUP(Сыныптар!K46,'Пандер Балл'!$B$3:$C$20,2,0)</f>
        <v>#N/A</v>
      </c>
      <c r="H51" s="18" t="e">
        <f>VLOOKUP(Сыныптар!M46,'Пандер Балл'!$B$3:$C$20,2,0)</f>
        <v>#N/A</v>
      </c>
      <c r="I51" s="18" t="e">
        <f>VLOOKUP(Сыныптар!O46,'Пандер Балл'!$B$3:$C$20,2,0)</f>
        <v>#N/A</v>
      </c>
      <c r="J51" s="18" t="e">
        <f>VLOOKUP(Сыныптар!Q46,'Пандер Балл'!$B$3:$C$20,2,0)</f>
        <v>#N/A</v>
      </c>
      <c r="K51" s="18" t="e">
        <f>VLOOKUP(Сыныптар!S46,'Пандер Балл'!$B$3:$C$20,2,0)</f>
        <v>#N/A</v>
      </c>
      <c r="L51" s="18" t="e">
        <f>VLOOKUP(Сыныптар!U46,'Пандер Балл'!$B$3:$C$20,2,0)</f>
        <v>#N/A</v>
      </c>
      <c r="M51" s="18" t="e">
        <f>VLOOKUP(Сыныптар!W46,'Пандер Балл'!$B$3:$C$20,2,0)</f>
        <v>#N/A</v>
      </c>
      <c r="N51" s="18" t="e">
        <f>VLOOKUP(Сыныптар!Y46,'Пандер Балл'!$B$3:$C$20,2,0)</f>
        <v>#N/A</v>
      </c>
      <c r="O51" s="18" t="e">
        <f>VLOOKUP(Сыныптар!AA46,'Пандер Балл'!$B$3:$C$20,2,0)</f>
        <v>#N/A</v>
      </c>
      <c r="P51" s="18" t="e">
        <f ca="1">VLOOKUP(Сыныптар!AB46,'Пандер Балл'!$B$3:$C$20,2,0)</f>
        <v>#N/A</v>
      </c>
      <c r="Q51" s="18" t="e">
        <f>VLOOKUP(Сыныптар!AC46,'Пандер Балл'!$B$3:$C$20,2,0)</f>
        <v>#N/A</v>
      </c>
      <c r="R51" s="18" t="e">
        <f>VLOOKUP(Сыныптар!AE46,'Пандер Балл'!$B$3:$C$20,2,0)</f>
        <v>#N/A</v>
      </c>
      <c r="S51" s="18" t="e">
        <f>VLOOKUP(Сыныптар!AG46,'Пандер Балл'!$B$3:$C$20,2,0)</f>
        <v>#N/A</v>
      </c>
      <c r="T51" s="18" t="e">
        <f>VLOOKUP(Сыныптар!AK46,'Пандер Балл'!$B$3:$C$20,2,0)</f>
        <v>#N/A</v>
      </c>
      <c r="U51" s="18" t="e">
        <f>VLOOKUP(Сыныптар!AM46,'Пандер Балл'!$B$3:$C$20,2,0)</f>
        <v>#N/A</v>
      </c>
      <c r="V51" s="18" t="e">
        <f>VLOOKUP(Сыныптар!AO46,'Пандер Балл'!$B$3:$C$20,2,0)</f>
        <v>#N/A</v>
      </c>
      <c r="W51" s="18" t="e">
        <f>VLOOKUP(Сыныптар!AQ46,'Пандер Балл'!$B$3:$C$20,2,0)</f>
        <v>#N/A</v>
      </c>
      <c r="X51" s="18" t="e">
        <f>VLOOKUP(Сыныптар!AS46,'Пандер Балл'!$B$3:$C$20,2,0)</f>
        <v>#N/A</v>
      </c>
      <c r="Y51" s="18" t="e">
        <f>VLOOKUP(Сыныптар!AU46,'Пандер Балл'!$B$3:$C$20,2,0)</f>
        <v>#N/A</v>
      </c>
      <c r="Z51" s="18" t="e">
        <f>VLOOKUP(Сыныптар!AW46,'Пандер Балл'!$B$3:$C$20,2,0)</f>
        <v>#N/A</v>
      </c>
      <c r="AA51" s="18" t="e">
        <f>VLOOKUP(Сыныптар!AY46,'Пандер Балл'!$B$3:$C$20,2,0)</f>
        <v>#N/A</v>
      </c>
      <c r="AB51" s="18" t="e">
        <f>VLOOKUP(Сыныптар!BA46,'Пандер Балл'!$B$3:$C$20,2,0)</f>
        <v>#N/A</v>
      </c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</row>
    <row r="52" spans="1:42" x14ac:dyDescent="0.25">
      <c r="A52" s="28" t="s">
        <v>33</v>
      </c>
      <c r="B52" s="34" t="s">
        <v>110</v>
      </c>
      <c r="C52" s="29"/>
      <c r="D52" s="18" t="e">
        <f>VLOOKUP(Сыныптар!E47,'Пандер Балл'!$B$3:$C$20,2,0)</f>
        <v>#N/A</v>
      </c>
      <c r="E52" s="18" t="e">
        <f>VLOOKUP(Сыныптар!G47,'Пандер Балл'!$B$3:$C$20,2,0)</f>
        <v>#N/A</v>
      </c>
      <c r="F52" s="18" t="e">
        <f>VLOOKUP(Сыныптар!I47,'Пандер Балл'!$B$3:$C$20,2,0)</f>
        <v>#N/A</v>
      </c>
      <c r="G52" s="18" t="e">
        <f>VLOOKUP(Сыныптар!K47,'Пандер Балл'!$B$3:$C$20,2,0)</f>
        <v>#N/A</v>
      </c>
      <c r="H52" s="18" t="e">
        <f>VLOOKUP(Сыныптар!M47,'Пандер Балл'!$B$3:$C$20,2,0)</f>
        <v>#N/A</v>
      </c>
      <c r="I52" s="18" t="e">
        <f>VLOOKUP(Сыныптар!O47,'Пандер Балл'!$B$3:$C$20,2,0)</f>
        <v>#N/A</v>
      </c>
      <c r="J52" s="18" t="e">
        <f>VLOOKUP(Сыныптар!Q47,'Пандер Балл'!$B$3:$C$20,2,0)</f>
        <v>#N/A</v>
      </c>
      <c r="K52" s="18" t="e">
        <f>VLOOKUP(Сыныптар!S47,'Пандер Балл'!$B$3:$C$20,2,0)</f>
        <v>#N/A</v>
      </c>
      <c r="L52" s="18" t="e">
        <f>VLOOKUP(Сыныптар!U47,'Пандер Балл'!$B$3:$C$20,2,0)</f>
        <v>#N/A</v>
      </c>
      <c r="M52" s="18" t="e">
        <f>VLOOKUP(Сыныптар!W47,'Пандер Балл'!$B$3:$C$20,2,0)</f>
        <v>#N/A</v>
      </c>
      <c r="N52" s="18" t="e">
        <f>VLOOKUP(Сыныптар!Y47,'Пандер Балл'!$B$3:$C$20,2,0)</f>
        <v>#N/A</v>
      </c>
      <c r="O52" s="18" t="e">
        <f>VLOOKUP(Сыныптар!AA47,'Пандер Балл'!$B$3:$C$20,2,0)</f>
        <v>#N/A</v>
      </c>
      <c r="P52" s="18" t="e">
        <f ca="1">VLOOKUP(Сыныптар!AB47,'Пандер Балл'!$B$3:$C$20,2,0)</f>
        <v>#N/A</v>
      </c>
      <c r="Q52" s="18" t="e">
        <f>VLOOKUP(Сыныптар!AC47,'Пандер Балл'!$B$3:$C$20,2,0)</f>
        <v>#N/A</v>
      </c>
      <c r="R52" s="18" t="e">
        <f>VLOOKUP(Сыныптар!AE47,'Пандер Балл'!$B$3:$C$20,2,0)</f>
        <v>#N/A</v>
      </c>
      <c r="S52" s="18" t="e">
        <f>VLOOKUP(Сыныптар!AG47,'Пандер Балл'!$B$3:$C$20,2,0)</f>
        <v>#N/A</v>
      </c>
      <c r="T52" s="18" t="e">
        <f>VLOOKUP(Сыныптар!AK47,'Пандер Балл'!$B$3:$C$20,2,0)</f>
        <v>#N/A</v>
      </c>
      <c r="U52" s="18" t="e">
        <f>VLOOKUP(Сыныптар!AM47,'Пандер Балл'!$B$3:$C$20,2,0)</f>
        <v>#N/A</v>
      </c>
      <c r="V52" s="18" t="e">
        <f>VLOOKUP(Сыныптар!AO47,'Пандер Балл'!$B$3:$C$20,2,0)</f>
        <v>#N/A</v>
      </c>
      <c r="W52" s="18" t="e">
        <f>VLOOKUP(Сыныптар!AQ47,'Пандер Балл'!$B$3:$C$20,2,0)</f>
        <v>#N/A</v>
      </c>
      <c r="X52" s="18" t="e">
        <f>VLOOKUP(Сыныптар!AS47,'Пандер Балл'!$B$3:$C$20,2,0)</f>
        <v>#N/A</v>
      </c>
      <c r="Y52" s="18" t="e">
        <f>VLOOKUP(Сыныптар!AU47,'Пандер Балл'!$B$3:$C$20,2,0)</f>
        <v>#N/A</v>
      </c>
      <c r="Z52" s="18" t="e">
        <f>VLOOKUP(Сыныптар!AW47,'Пандер Балл'!$B$3:$C$20,2,0)</f>
        <v>#N/A</v>
      </c>
      <c r="AA52" s="18" t="e">
        <f>VLOOKUP(Сыныптар!AY47,'Пандер Балл'!$B$3:$C$20,2,0)</f>
        <v>#N/A</v>
      </c>
      <c r="AB52" s="18" t="e">
        <f>VLOOKUP(Сыныптар!BA47,'Пандер Балл'!$B$3:$C$20,2,0)</f>
        <v>#N/A</v>
      </c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</row>
    <row r="53" spans="1:42" x14ac:dyDescent="0.25">
      <c r="A53" s="16"/>
      <c r="B53" s="34" t="s">
        <v>111</v>
      </c>
      <c r="C53" s="21"/>
      <c r="D53" s="19">
        <f t="shared" ref="D53:O53" si="19">SUMIF(D47:D52,"&gt;0")</f>
        <v>0</v>
      </c>
      <c r="E53" s="19">
        <f t="shared" si="19"/>
        <v>0</v>
      </c>
      <c r="F53" s="19">
        <f t="shared" si="19"/>
        <v>0</v>
      </c>
      <c r="G53" s="19">
        <f t="shared" si="19"/>
        <v>0</v>
      </c>
      <c r="H53" s="19">
        <f t="shared" si="19"/>
        <v>0</v>
      </c>
      <c r="I53" s="19">
        <f t="shared" si="19"/>
        <v>0</v>
      </c>
      <c r="J53" s="19">
        <f t="shared" si="19"/>
        <v>0</v>
      </c>
      <c r="K53" s="19">
        <f t="shared" si="19"/>
        <v>0</v>
      </c>
      <c r="L53" s="19">
        <f t="shared" si="19"/>
        <v>0</v>
      </c>
      <c r="M53" s="19">
        <f>SUMIF(M47:M52,"&gt;0")</f>
        <v>0</v>
      </c>
      <c r="N53" s="19">
        <f t="shared" si="19"/>
        <v>0</v>
      </c>
      <c r="O53" s="19">
        <f t="shared" si="19"/>
        <v>0</v>
      </c>
      <c r="P53" s="19" t="s">
        <v>88</v>
      </c>
      <c r="Q53" s="19">
        <f>SUMIF(Q47:Q52,"&gt;0")</f>
        <v>0</v>
      </c>
      <c r="R53" s="19">
        <f t="shared" ref="R53:AB53" si="20">SUMIF(R47:R52,"&gt;0")</f>
        <v>0</v>
      </c>
      <c r="S53" s="19">
        <f t="shared" si="20"/>
        <v>0</v>
      </c>
      <c r="T53" s="19">
        <f t="shared" si="20"/>
        <v>0</v>
      </c>
      <c r="U53" s="19">
        <f t="shared" si="20"/>
        <v>0</v>
      </c>
      <c r="V53" s="19">
        <f t="shared" si="20"/>
        <v>0</v>
      </c>
      <c r="W53" s="19">
        <f t="shared" si="20"/>
        <v>0</v>
      </c>
      <c r="X53" s="19">
        <f t="shared" si="20"/>
        <v>0</v>
      </c>
      <c r="Y53" s="19">
        <f t="shared" si="20"/>
        <v>0</v>
      </c>
      <c r="Z53" s="19">
        <f t="shared" si="20"/>
        <v>0</v>
      </c>
      <c r="AA53" s="19">
        <f t="shared" si="20"/>
        <v>0</v>
      </c>
      <c r="AB53" s="19">
        <f t="shared" si="20"/>
        <v>0</v>
      </c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</row>
  </sheetData>
  <sheetProtection sheet="1" objects="1" scenarios="1" formatCells="0" formatColumns="0" formatRows="0" deleteColumns="0" deleteRows="0" sort="0" autoFilter="0" pivotTables="0"/>
  <protectedRanges>
    <protectedRange sqref="B2:B8 B11:B17 B20:B26 B29:B35 B38:B44 B47:B53" name="Диапазон1"/>
  </protectedRanges>
  <conditionalFormatting sqref="D2:AB53">
    <cfRule type="expression" dxfId="2" priority="1">
      <formula>ISNA(D2)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1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2"/>
  <dimension ref="A1:AA284"/>
  <sheetViews>
    <sheetView tabSelected="1" zoomScale="98" zoomScaleNormal="98" workbookViewId="0">
      <pane xSplit="1" ySplit="4" topLeftCell="D5" activePane="bottomRight" state="frozen"/>
      <selection pane="topRight" activeCell="E1" sqref="E1"/>
      <selection pane="bottomLeft" activeCell="A2" sqref="A2"/>
      <selection pane="bottomRight" activeCell="L2" sqref="L2"/>
    </sheetView>
  </sheetViews>
  <sheetFormatPr defaultColWidth="9.140625" defaultRowHeight="15" x14ac:dyDescent="0.25"/>
  <cols>
    <col min="1" max="1" width="10.140625" style="11" customWidth="1"/>
    <col min="2" max="2" width="11.85546875" style="11" customWidth="1"/>
    <col min="3" max="3" width="20.28515625" style="11" customWidth="1"/>
    <col min="4" max="4" width="5.7109375" style="33" customWidth="1"/>
    <col min="5" max="5" width="21.28515625" style="11" customWidth="1"/>
    <col min="6" max="6" width="5.28515625" style="33" customWidth="1"/>
    <col min="7" max="7" width="19.5703125" style="11" customWidth="1"/>
    <col min="8" max="8" width="5.28515625" style="33" customWidth="1"/>
    <col min="9" max="9" width="23.140625" style="11" customWidth="1"/>
    <col min="10" max="10" width="6" style="33" customWidth="1"/>
    <col min="11" max="11" width="19.42578125" style="11" customWidth="1"/>
    <col min="12" max="12" width="5.42578125" style="33" customWidth="1"/>
    <col min="13" max="13" width="21.140625" style="11" customWidth="1"/>
    <col min="14" max="14" width="3.28515625" style="33" customWidth="1"/>
    <col min="15" max="15" width="19.7109375" style="11" customWidth="1"/>
    <col min="16" max="16" width="5.28515625" style="33" customWidth="1"/>
    <col min="17" max="17" width="20.140625" style="11" customWidth="1"/>
    <col min="18" max="18" width="5.28515625" style="33" customWidth="1"/>
    <col min="19" max="19" width="22.28515625" style="11" customWidth="1"/>
    <col min="20" max="20" width="4" style="33" customWidth="1"/>
    <col min="21" max="21" width="21.42578125" style="11" customWidth="1"/>
    <col min="22" max="22" width="3.5703125" style="33" customWidth="1"/>
    <col min="23" max="23" width="20.85546875" style="11" customWidth="1"/>
    <col min="24" max="24" width="3.5703125" style="33" customWidth="1"/>
    <col min="25" max="25" width="21.7109375" style="11" customWidth="1"/>
    <col min="26" max="26" width="4.85546875" style="33" customWidth="1"/>
    <col min="27" max="27" width="26.7109375" style="33" customWidth="1"/>
    <col min="28" max="16384" width="9.140625" style="11"/>
  </cols>
  <sheetData>
    <row r="1" spans="1:27" x14ac:dyDescent="0.25">
      <c r="C1" s="11" t="s">
        <v>206</v>
      </c>
      <c r="D1" s="11"/>
      <c r="I1" s="215" t="s">
        <v>208</v>
      </c>
      <c r="O1" s="33" t="s">
        <v>208</v>
      </c>
    </row>
    <row r="2" spans="1:27" x14ac:dyDescent="0.25">
      <c r="C2" s="260" t="s">
        <v>207</v>
      </c>
      <c r="D2" s="260"/>
      <c r="E2" s="260"/>
      <c r="I2" s="216" t="s">
        <v>209</v>
      </c>
      <c r="O2" s="215" t="s">
        <v>232</v>
      </c>
    </row>
    <row r="4" spans="1:27" ht="32.25" customHeight="1" thickBot="1" x14ac:dyDescent="0.3">
      <c r="A4" s="102" t="s">
        <v>16</v>
      </c>
      <c r="B4" s="102" t="s">
        <v>17</v>
      </c>
      <c r="C4" s="195" t="s">
        <v>238</v>
      </c>
      <c r="D4" s="149" t="s">
        <v>18</v>
      </c>
      <c r="E4" s="195" t="s">
        <v>261</v>
      </c>
      <c r="F4" s="172" t="s">
        <v>18</v>
      </c>
      <c r="G4" s="196" t="s">
        <v>233</v>
      </c>
      <c r="H4" s="172" t="s">
        <v>18</v>
      </c>
      <c r="I4" s="196" t="s">
        <v>262</v>
      </c>
      <c r="J4" s="172" t="s">
        <v>18</v>
      </c>
      <c r="K4" s="196" t="s">
        <v>253</v>
      </c>
      <c r="L4" s="172" t="s">
        <v>18</v>
      </c>
      <c r="M4" s="197" t="s">
        <v>259</v>
      </c>
      <c r="N4" s="183" t="s">
        <v>18</v>
      </c>
      <c r="O4" s="197" t="s">
        <v>229</v>
      </c>
      <c r="P4" s="183" t="s">
        <v>18</v>
      </c>
      <c r="Q4" s="197" t="s">
        <v>242</v>
      </c>
      <c r="R4" s="183" t="s">
        <v>18</v>
      </c>
      <c r="S4" s="197" t="s">
        <v>260</v>
      </c>
      <c r="T4" s="183" t="s">
        <v>18</v>
      </c>
      <c r="U4" s="197" t="s">
        <v>254</v>
      </c>
      <c r="V4" s="183" t="s">
        <v>18</v>
      </c>
      <c r="W4" s="197" t="s">
        <v>230</v>
      </c>
      <c r="X4" s="183" t="s">
        <v>18</v>
      </c>
      <c r="Y4" s="197" t="s">
        <v>231</v>
      </c>
      <c r="Z4" s="183" t="s">
        <v>18</v>
      </c>
      <c r="AA4" s="198" t="s">
        <v>251</v>
      </c>
    </row>
    <row r="5" spans="1:27" ht="12.75" customHeight="1" thickTop="1" x14ac:dyDescent="0.25">
      <c r="A5" s="201" t="s">
        <v>19</v>
      </c>
      <c r="B5" s="207" t="s">
        <v>203</v>
      </c>
      <c r="C5" s="185" t="s">
        <v>154</v>
      </c>
      <c r="D5" s="156"/>
      <c r="E5" s="156" t="s">
        <v>154</v>
      </c>
      <c r="F5" s="156"/>
      <c r="G5" s="156" t="s">
        <v>154</v>
      </c>
      <c r="H5" s="156"/>
      <c r="I5" s="156" t="s">
        <v>154</v>
      </c>
      <c r="J5" s="156"/>
      <c r="K5" s="156" t="s">
        <v>154</v>
      </c>
      <c r="L5" s="156"/>
      <c r="M5" s="156" t="s">
        <v>154</v>
      </c>
      <c r="N5" s="156"/>
      <c r="O5" s="156" t="s">
        <v>154</v>
      </c>
      <c r="P5" s="156"/>
      <c r="Q5" s="156" t="s">
        <v>241</v>
      </c>
      <c r="R5" s="156"/>
      <c r="S5" s="156" t="s">
        <v>154</v>
      </c>
      <c r="T5" s="156"/>
      <c r="U5" s="156" t="s">
        <v>154</v>
      </c>
      <c r="V5" s="156"/>
      <c r="W5" s="156" t="s">
        <v>172</v>
      </c>
      <c r="X5" s="156"/>
      <c r="Y5" s="156" t="s">
        <v>188</v>
      </c>
      <c r="Z5" s="156"/>
      <c r="AA5" s="160" t="s">
        <v>155</v>
      </c>
    </row>
    <row r="6" spans="1:27" ht="12.75" customHeight="1" x14ac:dyDescent="0.25">
      <c r="A6" s="202"/>
      <c r="B6" s="210" t="s">
        <v>204</v>
      </c>
      <c r="C6" s="185" t="s">
        <v>234</v>
      </c>
      <c r="D6" s="156"/>
      <c r="E6" s="156" t="s">
        <v>155</v>
      </c>
      <c r="F6" s="156"/>
      <c r="G6" s="156" t="s">
        <v>155</v>
      </c>
      <c r="H6" s="156"/>
      <c r="I6" s="156" t="s">
        <v>172</v>
      </c>
      <c r="J6" s="156"/>
      <c r="K6" s="156" t="s">
        <v>239</v>
      </c>
      <c r="L6" s="156"/>
      <c r="M6" s="156" t="s">
        <v>155</v>
      </c>
      <c r="N6" s="156"/>
      <c r="O6" s="156" t="s">
        <v>155</v>
      </c>
      <c r="P6" s="156"/>
      <c r="Q6" s="156" t="s">
        <v>155</v>
      </c>
      <c r="R6" s="156"/>
      <c r="S6" s="156" t="s">
        <v>155</v>
      </c>
      <c r="T6" s="156"/>
      <c r="U6" s="156" t="s">
        <v>164</v>
      </c>
      <c r="V6" s="156"/>
      <c r="W6" s="156" t="s">
        <v>154</v>
      </c>
      <c r="X6" s="156"/>
      <c r="Y6" s="156" t="s">
        <v>240</v>
      </c>
      <c r="Z6" s="156"/>
      <c r="AA6" s="156" t="s">
        <v>244</v>
      </c>
    </row>
    <row r="7" spans="1:27" ht="12.75" customHeight="1" x14ac:dyDescent="0.25">
      <c r="A7" s="202"/>
      <c r="B7" s="206" t="s">
        <v>255</v>
      </c>
      <c r="C7" s="185" t="s">
        <v>155</v>
      </c>
      <c r="D7" s="156"/>
      <c r="E7" s="156" t="s">
        <v>234</v>
      </c>
      <c r="F7" s="156"/>
      <c r="G7" s="156" t="s">
        <v>166</v>
      </c>
      <c r="H7" s="156"/>
      <c r="I7" s="156" t="s">
        <v>155</v>
      </c>
      <c r="J7" s="156"/>
      <c r="K7" s="156" t="s">
        <v>172</v>
      </c>
      <c r="L7" s="156"/>
      <c r="M7" s="156" t="s">
        <v>169</v>
      </c>
      <c r="N7" s="156"/>
      <c r="O7" s="156" t="s">
        <v>169</v>
      </c>
      <c r="P7" s="156"/>
      <c r="Q7" s="156" t="s">
        <v>218</v>
      </c>
      <c r="R7" s="156"/>
      <c r="S7" s="156" t="s">
        <v>164</v>
      </c>
      <c r="T7" s="156"/>
      <c r="U7" s="156" t="s">
        <v>155</v>
      </c>
      <c r="V7" s="156"/>
      <c r="W7" s="156" t="s">
        <v>240</v>
      </c>
      <c r="X7" s="156"/>
      <c r="Y7" s="156" t="s">
        <v>248</v>
      </c>
      <c r="Z7" s="156"/>
      <c r="AA7" s="156" t="s">
        <v>188</v>
      </c>
    </row>
    <row r="8" spans="1:27" ht="12.75" customHeight="1" x14ac:dyDescent="0.25">
      <c r="A8" s="202"/>
      <c r="B8" s="206" t="s">
        <v>256</v>
      </c>
      <c r="C8" s="185" t="s">
        <v>235</v>
      </c>
      <c r="D8" s="156"/>
      <c r="E8" s="156" t="s">
        <v>235</v>
      </c>
      <c r="F8" s="156"/>
      <c r="G8" s="156" t="s">
        <v>167</v>
      </c>
      <c r="H8" s="156"/>
      <c r="I8" s="156" t="s">
        <v>234</v>
      </c>
      <c r="J8" s="156"/>
      <c r="K8" s="156" t="s">
        <v>164</v>
      </c>
      <c r="L8" s="156"/>
      <c r="M8" s="156" t="s">
        <v>172</v>
      </c>
      <c r="N8" s="156"/>
      <c r="O8" s="156" t="s">
        <v>218</v>
      </c>
      <c r="P8" s="156"/>
      <c r="Q8" s="156" t="s">
        <v>167</v>
      </c>
      <c r="R8" s="156"/>
      <c r="S8" s="156" t="s">
        <v>218</v>
      </c>
      <c r="T8" s="156"/>
      <c r="U8" s="156" t="s">
        <v>240</v>
      </c>
      <c r="V8" s="156"/>
      <c r="W8" s="156" t="s">
        <v>155</v>
      </c>
      <c r="X8" s="156"/>
      <c r="Y8" s="194" t="s">
        <v>184</v>
      </c>
      <c r="Z8" s="156"/>
      <c r="AA8" s="156" t="s">
        <v>172</v>
      </c>
    </row>
    <row r="9" spans="1:27" ht="12.75" customHeight="1" x14ac:dyDescent="0.25">
      <c r="A9" s="202"/>
      <c r="B9" s="206" t="s">
        <v>257</v>
      </c>
      <c r="C9" s="185" t="s">
        <v>168</v>
      </c>
      <c r="D9" s="156"/>
      <c r="E9" s="156" t="s">
        <v>218</v>
      </c>
      <c r="F9" s="156"/>
      <c r="G9" s="156" t="s">
        <v>172</v>
      </c>
      <c r="H9" s="156"/>
      <c r="I9" s="156" t="s">
        <v>237</v>
      </c>
      <c r="J9" s="156"/>
      <c r="K9" s="156" t="s">
        <v>153</v>
      </c>
      <c r="L9" s="156"/>
      <c r="M9" s="156" t="s">
        <v>173</v>
      </c>
      <c r="N9" s="156"/>
      <c r="O9" s="156" t="s">
        <v>152</v>
      </c>
      <c r="P9" s="156"/>
      <c r="Q9" s="156" t="s">
        <v>172</v>
      </c>
      <c r="R9" s="156"/>
      <c r="S9" s="156" t="s">
        <v>240</v>
      </c>
      <c r="T9" s="156"/>
      <c r="U9" s="156" t="s">
        <v>153</v>
      </c>
      <c r="V9" s="156"/>
      <c r="W9" s="156" t="s">
        <v>244</v>
      </c>
      <c r="X9" s="156"/>
      <c r="Y9" s="156" t="s">
        <v>155</v>
      </c>
      <c r="Z9" s="156"/>
      <c r="AA9" s="156" t="s">
        <v>178</v>
      </c>
    </row>
    <row r="10" spans="1:27" ht="12.75" customHeight="1" x14ac:dyDescent="0.25">
      <c r="A10" s="203"/>
      <c r="B10" s="206" t="s">
        <v>214</v>
      </c>
      <c r="C10" s="209"/>
      <c r="D10" s="156"/>
      <c r="E10" s="156"/>
      <c r="F10" s="156"/>
      <c r="G10" s="157"/>
      <c r="H10" s="157"/>
      <c r="I10" s="157"/>
      <c r="J10" s="157"/>
      <c r="K10" s="157"/>
      <c r="L10" s="156"/>
      <c r="M10" s="156"/>
      <c r="N10" s="156"/>
      <c r="O10" s="156"/>
      <c r="P10" s="156"/>
      <c r="Q10" s="156"/>
      <c r="R10" s="156"/>
      <c r="S10" s="156" t="s">
        <v>243</v>
      </c>
      <c r="T10" s="156"/>
      <c r="U10" s="156" t="s">
        <v>243</v>
      </c>
      <c r="V10" s="156"/>
      <c r="W10" s="156" t="s">
        <v>218</v>
      </c>
      <c r="X10" s="156"/>
      <c r="Y10" s="156" t="s">
        <v>183</v>
      </c>
      <c r="Z10" s="156"/>
      <c r="AA10" s="156" t="s">
        <v>240</v>
      </c>
    </row>
    <row r="11" spans="1:27" ht="12.75" customHeight="1" x14ac:dyDescent="0.25">
      <c r="A11" s="202"/>
      <c r="B11" s="206" t="s">
        <v>215</v>
      </c>
      <c r="C11" s="208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 t="s">
        <v>218</v>
      </c>
      <c r="Z11" s="156"/>
      <c r="AA11" s="156"/>
    </row>
    <row r="12" spans="1:27" ht="12.75" customHeight="1" thickBot="1" x14ac:dyDescent="0.3">
      <c r="A12" s="204"/>
      <c r="B12" s="205"/>
      <c r="C12" s="199"/>
      <c r="D12" s="158"/>
      <c r="E12" s="158"/>
      <c r="F12" s="158"/>
      <c r="G12" s="158"/>
      <c r="H12" s="158"/>
      <c r="I12" s="158"/>
      <c r="J12" s="158"/>
      <c r="K12" s="158"/>
      <c r="L12" s="156"/>
      <c r="M12" s="171"/>
      <c r="N12" s="156"/>
      <c r="O12" s="156"/>
      <c r="P12" s="156"/>
      <c r="Q12" s="171"/>
      <c r="R12" s="156"/>
      <c r="S12" s="156"/>
      <c r="T12" s="156"/>
      <c r="U12" s="156"/>
      <c r="V12" s="156"/>
      <c r="W12" s="156"/>
      <c r="X12" s="156"/>
      <c r="Y12" s="156"/>
      <c r="Z12" s="156"/>
      <c r="AA12" s="156"/>
    </row>
    <row r="13" spans="1:27" ht="13.5" customHeight="1" thickTop="1" thickBot="1" x14ac:dyDescent="0.3">
      <c r="A13" s="200" t="s">
        <v>29</v>
      </c>
      <c r="B13" s="207" t="s">
        <v>203</v>
      </c>
      <c r="C13" s="159" t="s">
        <v>154</v>
      </c>
      <c r="D13" s="159"/>
      <c r="E13" s="159" t="s">
        <v>154</v>
      </c>
      <c r="F13" s="159"/>
      <c r="G13" s="159" t="s">
        <v>154</v>
      </c>
      <c r="H13" s="159"/>
      <c r="I13" s="159" t="s">
        <v>154</v>
      </c>
      <c r="J13" s="159"/>
      <c r="K13" s="159" t="s">
        <v>154</v>
      </c>
      <c r="L13" s="159"/>
      <c r="M13" s="159" t="s">
        <v>155</v>
      </c>
      <c r="N13" s="159"/>
      <c r="O13" s="159" t="s">
        <v>154</v>
      </c>
      <c r="P13" s="159"/>
      <c r="Q13" s="159" t="s">
        <v>154</v>
      </c>
      <c r="R13" s="159"/>
      <c r="S13" s="159" t="s">
        <v>154</v>
      </c>
      <c r="T13" s="159"/>
      <c r="U13" s="159" t="s">
        <v>154</v>
      </c>
      <c r="V13" s="159"/>
      <c r="W13" s="159" t="s">
        <v>154</v>
      </c>
      <c r="X13" s="159"/>
      <c r="Y13" s="159" t="s">
        <v>244</v>
      </c>
      <c r="Z13" s="159"/>
      <c r="AA13" s="160" t="s">
        <v>155</v>
      </c>
    </row>
    <row r="14" spans="1:27" ht="14.25" customHeight="1" thickTop="1" x14ac:dyDescent="0.25">
      <c r="A14" s="9"/>
      <c r="B14" s="210" t="s">
        <v>204</v>
      </c>
      <c r="C14" s="156" t="s">
        <v>155</v>
      </c>
      <c r="D14" s="156"/>
      <c r="E14" s="156" t="s">
        <v>155</v>
      </c>
      <c r="F14" s="156"/>
      <c r="G14" s="156" t="s">
        <v>155</v>
      </c>
      <c r="H14" s="156"/>
      <c r="I14" s="156" t="s">
        <v>155</v>
      </c>
      <c r="J14" s="156"/>
      <c r="K14" s="156" t="s">
        <v>169</v>
      </c>
      <c r="L14" s="156"/>
      <c r="M14" s="156" t="s">
        <v>154</v>
      </c>
      <c r="N14" s="156"/>
      <c r="O14" s="156" t="s">
        <v>240</v>
      </c>
      <c r="P14" s="156"/>
      <c r="Q14" s="156" t="s">
        <v>155</v>
      </c>
      <c r="R14" s="156"/>
      <c r="S14" s="156" t="s">
        <v>172</v>
      </c>
      <c r="T14" s="156"/>
      <c r="U14" s="159" t="s">
        <v>155</v>
      </c>
      <c r="V14" s="156"/>
      <c r="W14" s="156" t="s">
        <v>172</v>
      </c>
      <c r="X14" s="156"/>
      <c r="Y14" s="156" t="s">
        <v>188</v>
      </c>
      <c r="Z14" s="156"/>
      <c r="AA14" s="156" t="s">
        <v>185</v>
      </c>
    </row>
    <row r="15" spans="1:27" ht="14.25" customHeight="1" x14ac:dyDescent="0.25">
      <c r="A15" s="9"/>
      <c r="B15" s="206" t="s">
        <v>255</v>
      </c>
      <c r="C15" s="156" t="s">
        <v>166</v>
      </c>
      <c r="D15" s="156"/>
      <c r="E15" s="156" t="s">
        <v>169</v>
      </c>
      <c r="F15" s="156"/>
      <c r="G15" s="156" t="s">
        <v>169</v>
      </c>
      <c r="H15" s="156"/>
      <c r="I15" s="156" t="s">
        <v>169</v>
      </c>
      <c r="J15" s="156"/>
      <c r="K15" s="156" t="s">
        <v>240</v>
      </c>
      <c r="L15" s="156"/>
      <c r="M15" s="156" t="s">
        <v>172</v>
      </c>
      <c r="N15" s="156"/>
      <c r="O15" s="156" t="s">
        <v>164</v>
      </c>
      <c r="P15" s="156"/>
      <c r="Q15" s="156" t="s">
        <v>218</v>
      </c>
      <c r="R15" s="156"/>
      <c r="S15" s="156" t="s">
        <v>244</v>
      </c>
      <c r="T15" s="156"/>
      <c r="U15" s="156" t="s">
        <v>218</v>
      </c>
      <c r="V15" s="156"/>
      <c r="W15" s="156" t="s">
        <v>155</v>
      </c>
      <c r="X15" s="156"/>
      <c r="Y15" s="156" t="s">
        <v>185</v>
      </c>
      <c r="Z15" s="156"/>
      <c r="AA15" s="156" t="s">
        <v>188</v>
      </c>
    </row>
    <row r="16" spans="1:27" ht="11.25" customHeight="1" x14ac:dyDescent="0.25">
      <c r="A16" s="9"/>
      <c r="B16" s="206" t="s">
        <v>256</v>
      </c>
      <c r="C16" s="156" t="s">
        <v>172</v>
      </c>
      <c r="D16" s="156"/>
      <c r="E16" s="156" t="s">
        <v>236</v>
      </c>
      <c r="F16" s="156"/>
      <c r="G16" s="156" t="s">
        <v>218</v>
      </c>
      <c r="H16" s="156"/>
      <c r="I16" s="156" t="s">
        <v>167</v>
      </c>
      <c r="J16" s="156"/>
      <c r="K16" s="156" t="s">
        <v>164</v>
      </c>
      <c r="L16" s="156"/>
      <c r="M16" s="156" t="s">
        <v>153</v>
      </c>
      <c r="N16" s="156"/>
      <c r="O16" s="156" t="s">
        <v>155</v>
      </c>
      <c r="P16" s="156"/>
      <c r="Q16" s="156" t="s">
        <v>169</v>
      </c>
      <c r="R16" s="156"/>
      <c r="S16" s="156" t="s">
        <v>155</v>
      </c>
      <c r="T16" s="156"/>
      <c r="U16" s="156" t="s">
        <v>244</v>
      </c>
      <c r="V16" s="156"/>
      <c r="W16" s="156" t="s">
        <v>244</v>
      </c>
      <c r="X16" s="156"/>
      <c r="Y16" s="156" t="s">
        <v>240</v>
      </c>
      <c r="Z16" s="156"/>
      <c r="AA16" s="156" t="s">
        <v>244</v>
      </c>
    </row>
    <row r="17" spans="1:27" ht="15.75" customHeight="1" x14ac:dyDescent="0.25">
      <c r="A17" s="9"/>
      <c r="B17" s="206" t="s">
        <v>257</v>
      </c>
      <c r="C17" s="156" t="s">
        <v>167</v>
      </c>
      <c r="D17" s="156"/>
      <c r="E17" s="194" t="s">
        <v>166</v>
      </c>
      <c r="F17" s="156"/>
      <c r="G17" s="156" t="s">
        <v>168</v>
      </c>
      <c r="H17" s="156"/>
      <c r="I17" s="156" t="s">
        <v>153</v>
      </c>
      <c r="J17" s="156"/>
      <c r="K17" s="156" t="s">
        <v>155</v>
      </c>
      <c r="L17" s="156"/>
      <c r="M17" s="156" t="s">
        <v>218</v>
      </c>
      <c r="N17" s="156"/>
      <c r="O17" s="156" t="s">
        <v>153</v>
      </c>
      <c r="P17" s="156"/>
      <c r="Q17" s="156" t="s">
        <v>164</v>
      </c>
      <c r="R17" s="156"/>
      <c r="S17" s="156" t="s">
        <v>164</v>
      </c>
      <c r="T17" s="156"/>
      <c r="U17" s="156" t="s">
        <v>152</v>
      </c>
      <c r="V17" s="156"/>
      <c r="W17" s="156" t="s">
        <v>240</v>
      </c>
      <c r="X17" s="156"/>
      <c r="Y17" s="156" t="s">
        <v>172</v>
      </c>
      <c r="Z17" s="156"/>
      <c r="AA17" s="156" t="s">
        <v>184</v>
      </c>
    </row>
    <row r="18" spans="1:27" ht="18" customHeight="1" x14ac:dyDescent="0.25">
      <c r="A18" s="9"/>
      <c r="B18" s="206" t="s">
        <v>214</v>
      </c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 t="s">
        <v>218</v>
      </c>
      <c r="P18" s="156"/>
      <c r="Q18" s="156" t="s">
        <v>152</v>
      </c>
      <c r="R18" s="156"/>
      <c r="S18" s="156" t="s">
        <v>167</v>
      </c>
      <c r="T18" s="156"/>
      <c r="U18" s="156" t="s">
        <v>240</v>
      </c>
      <c r="V18" s="156"/>
      <c r="W18" s="156" t="s">
        <v>243</v>
      </c>
      <c r="X18" s="156"/>
      <c r="Y18" s="156" t="s">
        <v>155</v>
      </c>
      <c r="Z18" s="156"/>
      <c r="AA18" s="156" t="s">
        <v>218</v>
      </c>
    </row>
    <row r="19" spans="1:27" ht="19.5" customHeight="1" x14ac:dyDescent="0.25">
      <c r="A19" s="9"/>
      <c r="B19" s="206" t="s">
        <v>215</v>
      </c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 t="s">
        <v>243</v>
      </c>
      <c r="Z19" s="156"/>
      <c r="AA19" s="156" t="s">
        <v>243</v>
      </c>
    </row>
    <row r="20" spans="1:27" ht="15.75" thickBot="1" x14ac:dyDescent="0.3">
      <c r="A20" s="9"/>
      <c r="B20" s="107"/>
      <c r="C20" s="156"/>
      <c r="D20" s="156"/>
      <c r="E20" s="156"/>
      <c r="F20" s="156"/>
      <c r="G20" s="156"/>
      <c r="H20" s="156"/>
      <c r="I20" s="156"/>
      <c r="J20" s="156"/>
      <c r="K20" s="158"/>
      <c r="L20" s="158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</row>
    <row r="21" spans="1:27" ht="14.25" customHeight="1" thickTop="1" thickBot="1" x14ac:dyDescent="0.3">
      <c r="A21" s="109" t="s">
        <v>30</v>
      </c>
      <c r="B21" s="207" t="s">
        <v>203</v>
      </c>
      <c r="C21" s="160" t="s">
        <v>154</v>
      </c>
      <c r="D21" s="160"/>
      <c r="E21" s="160" t="s">
        <v>154</v>
      </c>
      <c r="F21" s="160"/>
      <c r="G21" s="160" t="s">
        <v>234</v>
      </c>
      <c r="H21" s="160"/>
      <c r="I21" s="160" t="s">
        <v>154</v>
      </c>
      <c r="J21" s="160"/>
      <c r="K21" s="160" t="s">
        <v>154</v>
      </c>
      <c r="L21" s="160"/>
      <c r="M21" s="160" t="s">
        <v>154</v>
      </c>
      <c r="N21" s="160"/>
      <c r="O21" s="160" t="s">
        <v>154</v>
      </c>
      <c r="P21" s="160"/>
      <c r="Q21" s="160" t="s">
        <v>155</v>
      </c>
      <c r="R21" s="160"/>
      <c r="S21" s="160" t="s">
        <v>154</v>
      </c>
      <c r="T21" s="160"/>
      <c r="U21" s="160" t="s">
        <v>154</v>
      </c>
      <c r="V21" s="160"/>
      <c r="W21" s="159" t="s">
        <v>240</v>
      </c>
      <c r="X21" s="160"/>
      <c r="Y21" s="160" t="s">
        <v>249</v>
      </c>
      <c r="Z21" s="160"/>
      <c r="AA21" s="160" t="s">
        <v>155</v>
      </c>
    </row>
    <row r="22" spans="1:27" ht="18.75" customHeight="1" thickTop="1" x14ac:dyDescent="0.25">
      <c r="A22" s="9"/>
      <c r="B22" s="210" t="s">
        <v>204</v>
      </c>
      <c r="C22" s="156" t="s">
        <v>169</v>
      </c>
      <c r="D22" s="156"/>
      <c r="E22" s="156" t="s">
        <v>172</v>
      </c>
      <c r="F22" s="156"/>
      <c r="G22" s="156" t="s">
        <v>154</v>
      </c>
      <c r="H22" s="156"/>
      <c r="I22" s="156" t="s">
        <v>155</v>
      </c>
      <c r="J22" s="156"/>
      <c r="K22" s="156" t="s">
        <v>155</v>
      </c>
      <c r="L22" s="156"/>
      <c r="M22" s="156" t="s">
        <v>155</v>
      </c>
      <c r="N22" s="156"/>
      <c r="O22" s="156" t="s">
        <v>155</v>
      </c>
      <c r="P22" s="156"/>
      <c r="Q22" s="156" t="s">
        <v>154</v>
      </c>
      <c r="R22" s="156"/>
      <c r="S22" s="156" t="s">
        <v>172</v>
      </c>
      <c r="T22" s="156"/>
      <c r="U22" s="156" t="s">
        <v>244</v>
      </c>
      <c r="V22" s="156"/>
      <c r="W22" s="159" t="s">
        <v>178</v>
      </c>
      <c r="X22" s="156"/>
      <c r="Y22" s="156" t="s">
        <v>184</v>
      </c>
      <c r="Z22" s="156"/>
      <c r="AA22" s="156" t="s">
        <v>188</v>
      </c>
    </row>
    <row r="23" spans="1:27" ht="15" customHeight="1" x14ac:dyDescent="0.25">
      <c r="A23" s="9"/>
      <c r="B23" s="206" t="s">
        <v>255</v>
      </c>
      <c r="C23" s="156" t="s">
        <v>152</v>
      </c>
      <c r="D23" s="156"/>
      <c r="E23" s="156" t="s">
        <v>155</v>
      </c>
      <c r="F23" s="156"/>
      <c r="G23" s="156" t="s">
        <v>155</v>
      </c>
      <c r="H23" s="156"/>
      <c r="I23" s="156" t="s">
        <v>166</v>
      </c>
      <c r="J23" s="156"/>
      <c r="K23" s="156" t="s">
        <v>218</v>
      </c>
      <c r="L23" s="156"/>
      <c r="M23" s="156" t="s">
        <v>166</v>
      </c>
      <c r="N23" s="156"/>
      <c r="O23" s="156" t="s">
        <v>166</v>
      </c>
      <c r="P23" s="156"/>
      <c r="Q23" s="156" t="s">
        <v>240</v>
      </c>
      <c r="R23" s="156"/>
      <c r="S23" s="156" t="s">
        <v>244</v>
      </c>
      <c r="T23" s="156"/>
      <c r="U23" s="156" t="s">
        <v>178</v>
      </c>
      <c r="V23" s="156"/>
      <c r="W23" s="156" t="s">
        <v>154</v>
      </c>
      <c r="X23" s="156"/>
      <c r="Y23" s="156" t="s">
        <v>179</v>
      </c>
      <c r="Z23" s="156"/>
      <c r="AA23" s="156" t="s">
        <v>172</v>
      </c>
    </row>
    <row r="24" spans="1:27" ht="15" customHeight="1" x14ac:dyDescent="0.25">
      <c r="A24" s="9"/>
      <c r="B24" s="206" t="s">
        <v>256</v>
      </c>
      <c r="C24" s="156" t="s">
        <v>153</v>
      </c>
      <c r="D24" s="156"/>
      <c r="E24" s="156" t="s">
        <v>168</v>
      </c>
      <c r="F24" s="156"/>
      <c r="G24" s="156" t="s">
        <v>153</v>
      </c>
      <c r="H24" s="156"/>
      <c r="I24" s="156" t="s">
        <v>218</v>
      </c>
      <c r="J24" s="156"/>
      <c r="K24" s="156" t="s">
        <v>152</v>
      </c>
      <c r="L24" s="156"/>
      <c r="M24" s="156" t="s">
        <v>218</v>
      </c>
      <c r="N24" s="156"/>
      <c r="O24" s="156" t="s">
        <v>240</v>
      </c>
      <c r="P24" s="156"/>
      <c r="Q24" s="156" t="s">
        <v>166</v>
      </c>
      <c r="R24" s="156"/>
      <c r="S24" s="156" t="s">
        <v>155</v>
      </c>
      <c r="T24" s="156"/>
      <c r="U24" s="156" t="s">
        <v>155</v>
      </c>
      <c r="V24" s="156"/>
      <c r="W24" s="156" t="s">
        <v>152</v>
      </c>
      <c r="X24" s="156"/>
      <c r="Y24" s="156" t="s">
        <v>172</v>
      </c>
      <c r="Z24" s="156"/>
      <c r="AA24" s="156" t="s">
        <v>179</v>
      </c>
    </row>
    <row r="25" spans="1:27" ht="16.5" customHeight="1" x14ac:dyDescent="0.25">
      <c r="A25" s="9"/>
      <c r="B25" s="206" t="s">
        <v>257</v>
      </c>
      <c r="C25" s="156" t="s">
        <v>218</v>
      </c>
      <c r="D25" s="156"/>
      <c r="E25" s="156" t="s">
        <v>152</v>
      </c>
      <c r="F25" s="156"/>
      <c r="G25" s="156" t="s">
        <v>152</v>
      </c>
      <c r="H25" s="156"/>
      <c r="I25" s="156" t="s">
        <v>173</v>
      </c>
      <c r="J25" s="156"/>
      <c r="K25" s="156" t="s">
        <v>240</v>
      </c>
      <c r="L25" s="156"/>
      <c r="M25" s="156" t="s">
        <v>167</v>
      </c>
      <c r="N25" s="156"/>
      <c r="O25" s="156" t="s">
        <v>234</v>
      </c>
      <c r="P25" s="156"/>
      <c r="Q25" s="156" t="s">
        <v>234</v>
      </c>
      <c r="R25" s="156"/>
      <c r="S25" s="156" t="s">
        <v>152</v>
      </c>
      <c r="T25" s="156"/>
      <c r="U25" s="156" t="s">
        <v>172</v>
      </c>
      <c r="V25" s="156"/>
      <c r="W25" s="156" t="s">
        <v>245</v>
      </c>
      <c r="X25" s="156"/>
      <c r="Y25" s="156" t="s">
        <v>250</v>
      </c>
      <c r="Z25" s="156"/>
      <c r="AA25" s="156" t="s">
        <v>252</v>
      </c>
    </row>
    <row r="26" spans="1:27" ht="20.25" customHeight="1" x14ac:dyDescent="0.25">
      <c r="A26" s="9"/>
      <c r="B26" s="206" t="s">
        <v>214</v>
      </c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 t="s">
        <v>218</v>
      </c>
      <c r="T26" s="156"/>
      <c r="U26" s="156" t="s">
        <v>152</v>
      </c>
      <c r="V26" s="156"/>
      <c r="W26" s="156" t="s">
        <v>218</v>
      </c>
      <c r="X26" s="156"/>
      <c r="Y26" s="156" t="s">
        <v>167</v>
      </c>
      <c r="Z26" s="156"/>
      <c r="AA26" s="156" t="s">
        <v>167</v>
      </c>
    </row>
    <row r="27" spans="1:27" x14ac:dyDescent="0.25">
      <c r="A27" s="9"/>
      <c r="B27" s="206" t="s">
        <v>215</v>
      </c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 t="s">
        <v>218</v>
      </c>
    </row>
    <row r="28" spans="1:27" ht="15.75" thickBot="1" x14ac:dyDescent="0.3">
      <c r="A28" s="9"/>
      <c r="B28" s="107"/>
      <c r="C28" s="156"/>
      <c r="D28" s="156"/>
      <c r="E28" s="156"/>
      <c r="F28" s="156"/>
      <c r="G28" s="156"/>
      <c r="H28" s="156"/>
      <c r="I28" s="156"/>
      <c r="J28" s="156"/>
      <c r="K28" s="158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</row>
    <row r="29" spans="1:27" ht="19.5" customHeight="1" thickTop="1" x14ac:dyDescent="0.25">
      <c r="A29" s="9" t="s">
        <v>31</v>
      </c>
      <c r="B29" s="207" t="s">
        <v>203</v>
      </c>
      <c r="C29" s="159" t="s">
        <v>154</v>
      </c>
      <c r="D29" s="159"/>
      <c r="E29" s="159" t="s">
        <v>154</v>
      </c>
      <c r="F29" s="159"/>
      <c r="G29" s="159" t="s">
        <v>169</v>
      </c>
      <c r="H29" s="159"/>
      <c r="I29" s="159" t="s">
        <v>154</v>
      </c>
      <c r="J29" s="159"/>
      <c r="K29" s="159" t="s">
        <v>154</v>
      </c>
      <c r="L29" s="160"/>
      <c r="M29" s="160" t="s">
        <v>154</v>
      </c>
      <c r="N29" s="160"/>
      <c r="O29" s="160" t="s">
        <v>154</v>
      </c>
      <c r="P29" s="160"/>
      <c r="Q29" s="160" t="s">
        <v>154</v>
      </c>
      <c r="R29" s="160"/>
      <c r="S29" s="160" t="s">
        <v>154</v>
      </c>
      <c r="T29" s="160"/>
      <c r="U29" s="160" t="s">
        <v>246</v>
      </c>
      <c r="V29" s="160"/>
      <c r="W29" s="160" t="s">
        <v>172</v>
      </c>
      <c r="X29" s="160"/>
      <c r="Y29" s="160" t="s">
        <v>155</v>
      </c>
      <c r="Z29" s="160"/>
      <c r="AA29" s="160" t="s">
        <v>186</v>
      </c>
    </row>
    <row r="30" spans="1:27" ht="17.25" customHeight="1" x14ac:dyDescent="0.25">
      <c r="A30" s="9"/>
      <c r="B30" s="210" t="s">
        <v>204</v>
      </c>
      <c r="C30" s="156" t="s">
        <v>155</v>
      </c>
      <c r="D30" s="156"/>
      <c r="E30" s="156" t="s">
        <v>172</v>
      </c>
      <c r="F30" s="156"/>
      <c r="G30" s="156" t="s">
        <v>154</v>
      </c>
      <c r="H30" s="156"/>
      <c r="I30" s="156" t="s">
        <v>218</v>
      </c>
      <c r="J30" s="156"/>
      <c r="K30" s="156" t="s">
        <v>9</v>
      </c>
      <c r="L30" s="156"/>
      <c r="M30" s="156" t="s">
        <v>155</v>
      </c>
      <c r="N30" s="156"/>
      <c r="O30" s="156" t="s">
        <v>169</v>
      </c>
      <c r="P30" s="156"/>
      <c r="Q30" s="156" t="s">
        <v>155</v>
      </c>
      <c r="R30" s="156"/>
      <c r="S30" s="156" t="s">
        <v>240</v>
      </c>
      <c r="T30" s="156"/>
      <c r="U30" s="156" t="s">
        <v>154</v>
      </c>
      <c r="V30" s="156"/>
      <c r="W30" s="156" t="s">
        <v>154</v>
      </c>
      <c r="X30" s="156"/>
      <c r="Y30" s="156" t="s">
        <v>179</v>
      </c>
      <c r="Z30" s="156"/>
      <c r="AA30" s="156" t="s">
        <v>240</v>
      </c>
    </row>
    <row r="31" spans="1:27" ht="19.5" customHeight="1" x14ac:dyDescent="0.25">
      <c r="A31" s="9"/>
      <c r="B31" s="206" t="s">
        <v>255</v>
      </c>
      <c r="C31" s="156" t="s">
        <v>169</v>
      </c>
      <c r="D31" s="156"/>
      <c r="E31" s="156" t="s">
        <v>169</v>
      </c>
      <c r="F31" s="156"/>
      <c r="G31" s="156" t="s">
        <v>172</v>
      </c>
      <c r="H31" s="156"/>
      <c r="I31" s="156" t="s">
        <v>152</v>
      </c>
      <c r="J31" s="156"/>
      <c r="K31" s="156" t="s">
        <v>169</v>
      </c>
      <c r="L31" s="156"/>
      <c r="M31" s="156" t="s">
        <v>169</v>
      </c>
      <c r="N31" s="156"/>
      <c r="O31" s="156" t="s">
        <v>155</v>
      </c>
      <c r="P31" s="156"/>
      <c r="Q31" s="156" t="s">
        <v>169</v>
      </c>
      <c r="R31" s="156"/>
      <c r="S31" s="156" t="s">
        <v>245</v>
      </c>
      <c r="T31" s="156"/>
      <c r="U31" s="156" t="s">
        <v>218</v>
      </c>
      <c r="V31" s="156"/>
      <c r="W31" s="156" t="s">
        <v>218</v>
      </c>
      <c r="X31" s="156"/>
      <c r="Y31" s="156" t="s">
        <v>186</v>
      </c>
      <c r="Z31" s="156"/>
      <c r="AA31" s="156" t="s">
        <v>179</v>
      </c>
    </row>
    <row r="32" spans="1:27" ht="19.5" customHeight="1" x14ac:dyDescent="0.25">
      <c r="A32" s="9"/>
      <c r="B32" s="206" t="s">
        <v>256</v>
      </c>
      <c r="C32" s="156" t="s">
        <v>172</v>
      </c>
      <c r="D32" s="156"/>
      <c r="E32" s="156" t="s">
        <v>153</v>
      </c>
      <c r="F32" s="156"/>
      <c r="G32" s="156" t="s">
        <v>173</v>
      </c>
      <c r="H32" s="156"/>
      <c r="I32" s="156" t="s">
        <v>169</v>
      </c>
      <c r="J32" s="156"/>
      <c r="K32" s="156" t="s">
        <v>166</v>
      </c>
      <c r="L32" s="156"/>
      <c r="M32" s="156" t="s">
        <v>240</v>
      </c>
      <c r="N32" s="156"/>
      <c r="O32" s="156" t="s">
        <v>218</v>
      </c>
      <c r="P32" s="156"/>
      <c r="Q32" s="156" t="s">
        <v>172</v>
      </c>
      <c r="R32" s="156"/>
      <c r="S32" s="156" t="s">
        <v>178</v>
      </c>
      <c r="T32" s="156"/>
      <c r="U32" s="156" t="s">
        <v>247</v>
      </c>
      <c r="V32" s="156"/>
      <c r="W32" s="156" t="s">
        <v>246</v>
      </c>
      <c r="X32" s="156"/>
      <c r="Y32" s="156" t="s">
        <v>240</v>
      </c>
      <c r="Z32" s="156"/>
      <c r="AA32" s="156" t="s">
        <v>152</v>
      </c>
    </row>
    <row r="33" spans="1:27" ht="18" customHeight="1" x14ac:dyDescent="0.25">
      <c r="A33" s="9"/>
      <c r="B33" s="206" t="s">
        <v>257</v>
      </c>
      <c r="C33" s="156" t="s">
        <v>218</v>
      </c>
      <c r="D33" s="156"/>
      <c r="E33" s="156" t="s">
        <v>218</v>
      </c>
      <c r="F33" s="156"/>
      <c r="G33" s="156" t="s">
        <v>218</v>
      </c>
      <c r="H33" s="156"/>
      <c r="I33" s="156" t="s">
        <v>164</v>
      </c>
      <c r="J33" s="156"/>
      <c r="K33" s="156" t="s">
        <v>234</v>
      </c>
      <c r="L33" s="156"/>
      <c r="M33" s="156" t="s">
        <v>164</v>
      </c>
      <c r="N33" s="156"/>
      <c r="O33" s="156" t="s">
        <v>172</v>
      </c>
      <c r="P33" s="156"/>
      <c r="Q33" s="156" t="s">
        <v>173</v>
      </c>
      <c r="R33" s="156"/>
      <c r="S33" s="156" t="s">
        <v>246</v>
      </c>
      <c r="T33" s="156"/>
      <c r="U33" s="156" t="s">
        <v>167</v>
      </c>
      <c r="V33" s="156"/>
      <c r="W33" s="156" t="s">
        <v>164</v>
      </c>
      <c r="X33" s="156"/>
      <c r="Y33" s="156" t="s">
        <v>152</v>
      </c>
      <c r="Z33" s="156"/>
      <c r="AA33" s="156" t="s">
        <v>183</v>
      </c>
    </row>
    <row r="34" spans="1:27" ht="19.5" customHeight="1" x14ac:dyDescent="0.25">
      <c r="A34" s="9"/>
      <c r="B34" s="206" t="s">
        <v>214</v>
      </c>
      <c r="C34" s="156"/>
      <c r="D34" s="156"/>
      <c r="E34" s="156"/>
      <c r="F34" s="156"/>
      <c r="G34" s="156"/>
      <c r="H34" s="156"/>
      <c r="I34" s="156"/>
      <c r="J34" s="156"/>
      <c r="K34" s="156" t="s">
        <v>218</v>
      </c>
      <c r="L34" s="156"/>
      <c r="M34" s="156" t="s">
        <v>258</v>
      </c>
      <c r="N34" s="156"/>
      <c r="O34" s="156" t="s">
        <v>173</v>
      </c>
      <c r="P34" s="156"/>
      <c r="Q34" s="156" t="s">
        <v>218</v>
      </c>
      <c r="R34" s="156"/>
      <c r="S34" s="156" t="s">
        <v>153</v>
      </c>
      <c r="T34" s="156"/>
      <c r="U34" s="156" t="s">
        <v>172</v>
      </c>
      <c r="V34" s="156"/>
      <c r="W34" s="156" t="s">
        <v>167</v>
      </c>
      <c r="X34" s="156"/>
      <c r="Y34" s="156" t="s">
        <v>218</v>
      </c>
      <c r="Z34" s="156"/>
      <c r="AA34" s="156" t="s">
        <v>246</v>
      </c>
    </row>
    <row r="35" spans="1:27" x14ac:dyDescent="0.25">
      <c r="A35" s="9"/>
      <c r="B35" s="206" t="s">
        <v>215</v>
      </c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</row>
    <row r="36" spans="1:27" ht="15.75" thickBot="1" x14ac:dyDescent="0.3">
      <c r="A36" s="9"/>
      <c r="B36" s="107"/>
      <c r="C36" s="156"/>
      <c r="D36" s="156"/>
      <c r="E36" s="156"/>
      <c r="F36" s="156"/>
      <c r="G36" s="156"/>
      <c r="H36" s="156"/>
      <c r="I36" s="156"/>
      <c r="J36" s="156"/>
      <c r="K36" s="158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</row>
    <row r="37" spans="1:27" ht="18" customHeight="1" thickTop="1" x14ac:dyDescent="0.25">
      <c r="A37" s="9" t="s">
        <v>32</v>
      </c>
      <c r="B37" s="207" t="s">
        <v>203</v>
      </c>
      <c r="C37" s="159" t="s">
        <v>155</v>
      </c>
      <c r="D37" s="159"/>
      <c r="E37" s="159" t="s">
        <v>155</v>
      </c>
      <c r="F37" s="159"/>
      <c r="G37" s="159" t="s">
        <v>155</v>
      </c>
      <c r="H37" s="159"/>
      <c r="I37" s="159" t="s">
        <v>154</v>
      </c>
      <c r="J37" s="159"/>
      <c r="K37" s="159" t="s">
        <v>154</v>
      </c>
      <c r="L37" s="160"/>
      <c r="M37" s="160" t="s">
        <v>154</v>
      </c>
      <c r="N37" s="160"/>
      <c r="O37" s="160" t="s">
        <v>154</v>
      </c>
      <c r="P37" s="160"/>
      <c r="Q37" s="160" t="s">
        <v>154</v>
      </c>
      <c r="R37" s="160"/>
      <c r="S37" s="160" t="s">
        <v>154</v>
      </c>
      <c r="T37" s="160"/>
      <c r="U37" s="160" t="s">
        <v>154</v>
      </c>
      <c r="V37" s="160"/>
      <c r="W37" s="160" t="s">
        <v>154</v>
      </c>
      <c r="X37" s="160"/>
      <c r="Y37" s="160" t="s">
        <v>246</v>
      </c>
      <c r="Z37" s="160"/>
      <c r="AA37" s="160" t="s">
        <v>245</v>
      </c>
    </row>
    <row r="38" spans="1:27" ht="18" customHeight="1" x14ac:dyDescent="0.25">
      <c r="A38" s="9"/>
      <c r="B38" s="210" t="s">
        <v>204</v>
      </c>
      <c r="C38" s="156" t="s">
        <v>169</v>
      </c>
      <c r="D38" s="156"/>
      <c r="E38" s="156" t="s">
        <v>169</v>
      </c>
      <c r="F38" s="156"/>
      <c r="G38" s="156" t="s">
        <v>169</v>
      </c>
      <c r="H38" s="156"/>
      <c r="I38" s="156" t="s">
        <v>172</v>
      </c>
      <c r="J38" s="156"/>
      <c r="K38" s="156" t="s">
        <v>155</v>
      </c>
      <c r="L38" s="156"/>
      <c r="M38" s="156" t="s">
        <v>218</v>
      </c>
      <c r="N38" s="156"/>
      <c r="O38" s="156" t="s">
        <v>169</v>
      </c>
      <c r="P38" s="156"/>
      <c r="Q38" s="156" t="s">
        <v>240</v>
      </c>
      <c r="R38" s="156"/>
      <c r="S38" s="156" t="s">
        <v>246</v>
      </c>
      <c r="T38" s="156"/>
      <c r="U38" s="156" t="s">
        <v>218</v>
      </c>
      <c r="V38" s="156"/>
      <c r="W38" s="156" t="s">
        <v>155</v>
      </c>
      <c r="X38" s="156"/>
      <c r="Y38" s="156" t="s">
        <v>245</v>
      </c>
      <c r="Z38" s="156"/>
      <c r="AA38" s="156" t="s">
        <v>186</v>
      </c>
    </row>
    <row r="39" spans="1:27" ht="18" customHeight="1" x14ac:dyDescent="0.25">
      <c r="A39" s="9"/>
      <c r="B39" s="206" t="s">
        <v>255</v>
      </c>
      <c r="C39" s="156" t="s">
        <v>164</v>
      </c>
      <c r="D39" s="156"/>
      <c r="E39" s="156" t="s">
        <v>164</v>
      </c>
      <c r="F39" s="156"/>
      <c r="G39" s="156" t="s">
        <v>164</v>
      </c>
      <c r="H39" s="156"/>
      <c r="I39" s="156" t="s">
        <v>218</v>
      </c>
      <c r="J39" s="156"/>
      <c r="K39" s="156" t="s">
        <v>167</v>
      </c>
      <c r="L39" s="156"/>
      <c r="M39" s="156" t="s">
        <v>164</v>
      </c>
      <c r="N39" s="156"/>
      <c r="O39" s="156" t="s">
        <v>172</v>
      </c>
      <c r="P39" s="156"/>
      <c r="Q39" s="156" t="s">
        <v>169</v>
      </c>
      <c r="R39" s="156"/>
      <c r="S39" s="156" t="s">
        <v>172</v>
      </c>
      <c r="T39" s="156"/>
      <c r="U39" s="156" t="s">
        <v>240</v>
      </c>
      <c r="V39" s="156"/>
      <c r="W39" s="156" t="s">
        <v>246</v>
      </c>
      <c r="X39" s="156"/>
      <c r="Y39" s="156" t="s">
        <v>186</v>
      </c>
      <c r="Z39" s="156"/>
      <c r="AA39" s="156" t="s">
        <v>183</v>
      </c>
    </row>
    <row r="40" spans="1:27" x14ac:dyDescent="0.25">
      <c r="A40" s="9"/>
      <c r="B40" s="206" t="s">
        <v>256</v>
      </c>
      <c r="C40" s="156" t="s">
        <v>218</v>
      </c>
      <c r="D40" s="156"/>
      <c r="E40" s="156" t="s">
        <v>167</v>
      </c>
      <c r="F40" s="156"/>
      <c r="G40" s="193" t="s">
        <v>235</v>
      </c>
      <c r="H40" s="156"/>
      <c r="I40" s="156" t="s">
        <v>155</v>
      </c>
      <c r="J40" s="156"/>
      <c r="K40" s="156" t="s">
        <v>172</v>
      </c>
      <c r="L40" s="156"/>
      <c r="M40" s="156" t="s">
        <v>240</v>
      </c>
      <c r="N40" s="156"/>
      <c r="O40" s="156" t="s">
        <v>164</v>
      </c>
      <c r="P40" s="156"/>
      <c r="Q40" s="156" t="s">
        <v>164</v>
      </c>
      <c r="R40" s="156"/>
      <c r="S40" s="156" t="s">
        <v>152</v>
      </c>
      <c r="T40" s="156"/>
      <c r="U40" s="156" t="s">
        <v>246</v>
      </c>
      <c r="V40" s="156"/>
      <c r="W40" s="156" t="s">
        <v>164</v>
      </c>
      <c r="X40" s="156"/>
      <c r="Y40" s="156" t="s">
        <v>183</v>
      </c>
      <c r="Z40" s="156"/>
      <c r="AA40" s="156" t="s">
        <v>218</v>
      </c>
    </row>
    <row r="41" spans="1:27" ht="19.5" customHeight="1" x14ac:dyDescent="0.25">
      <c r="A41" s="9"/>
      <c r="B41" s="206" t="s">
        <v>257</v>
      </c>
      <c r="C41" s="156" t="s">
        <v>173</v>
      </c>
      <c r="D41" s="156"/>
      <c r="E41" s="156" t="s">
        <v>218</v>
      </c>
      <c r="F41" s="156"/>
      <c r="G41" s="156" t="s">
        <v>218</v>
      </c>
      <c r="H41" s="156"/>
      <c r="I41" s="156" t="s">
        <v>168</v>
      </c>
      <c r="J41" s="156"/>
      <c r="K41" s="156" t="s">
        <v>236</v>
      </c>
      <c r="L41" s="156"/>
      <c r="M41" s="156" t="s">
        <v>169</v>
      </c>
      <c r="N41" s="156"/>
      <c r="O41" s="156" t="s">
        <v>167</v>
      </c>
      <c r="P41" s="156"/>
      <c r="Q41" s="156" t="s">
        <v>153</v>
      </c>
      <c r="R41" s="156"/>
      <c r="S41" s="156" t="s">
        <v>240</v>
      </c>
      <c r="T41" s="156"/>
      <c r="U41" s="156" t="s">
        <v>172</v>
      </c>
      <c r="V41" s="156"/>
      <c r="W41" s="156" t="s">
        <v>152</v>
      </c>
      <c r="X41" s="156"/>
      <c r="Y41" s="156" t="s">
        <v>178</v>
      </c>
      <c r="Z41" s="156"/>
      <c r="AA41" s="156" t="s">
        <v>172</v>
      </c>
    </row>
    <row r="42" spans="1:27" ht="19.5" customHeight="1" x14ac:dyDescent="0.25">
      <c r="A42" s="9"/>
      <c r="B42" s="206" t="s">
        <v>214</v>
      </c>
      <c r="C42" s="156"/>
      <c r="D42" s="156"/>
      <c r="E42" s="156"/>
      <c r="F42" s="156"/>
      <c r="G42" s="156"/>
      <c r="H42" s="156"/>
      <c r="I42" s="156"/>
      <c r="J42" s="156"/>
      <c r="K42" s="156" t="s">
        <v>218</v>
      </c>
      <c r="L42" s="156"/>
      <c r="M42" s="156" t="s">
        <v>152</v>
      </c>
      <c r="N42" s="156"/>
      <c r="O42" s="156"/>
      <c r="P42" s="156"/>
      <c r="Q42" s="156"/>
      <c r="R42" s="156"/>
      <c r="S42" s="156" t="s">
        <v>218</v>
      </c>
      <c r="T42" s="156"/>
      <c r="U42" s="156" t="s">
        <v>164</v>
      </c>
      <c r="V42" s="156"/>
      <c r="W42" s="156" t="s">
        <v>153</v>
      </c>
      <c r="X42" s="156"/>
      <c r="Y42" s="156" t="s">
        <v>172</v>
      </c>
      <c r="Z42" s="156"/>
      <c r="AA42" s="156" t="s">
        <v>184</v>
      </c>
    </row>
    <row r="43" spans="1:27" ht="15.75" customHeight="1" x14ac:dyDescent="0.25">
      <c r="A43" s="9"/>
      <c r="B43" s="206" t="s">
        <v>215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 t="s">
        <v>218</v>
      </c>
      <c r="Z43" s="156"/>
      <c r="AA43" s="156" t="s">
        <v>246</v>
      </c>
    </row>
    <row r="44" spans="1:27" ht="15.75" thickBot="1" x14ac:dyDescent="0.3">
      <c r="A44" s="9"/>
      <c r="B44" s="107"/>
      <c r="C44" s="156"/>
      <c r="D44" s="156"/>
      <c r="E44" s="156"/>
      <c r="F44" s="156"/>
      <c r="G44" s="156"/>
      <c r="H44" s="156"/>
      <c r="I44" s="156"/>
      <c r="J44" s="156"/>
      <c r="K44" s="158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</row>
    <row r="45" spans="1:27" ht="15.75" thickTop="1" x14ac:dyDescent="0.25">
      <c r="A45" s="102"/>
      <c r="B45" s="107"/>
      <c r="C45" s="214"/>
      <c r="D45" s="214"/>
      <c r="E45" s="214"/>
      <c r="F45" s="214"/>
      <c r="G45" s="214"/>
      <c r="H45" s="214"/>
      <c r="I45" s="214"/>
      <c r="J45" s="214"/>
      <c r="K45" s="214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</row>
    <row r="46" spans="1:27" s="145" customFormat="1" x14ac:dyDescent="0.25">
      <c r="A46" s="108"/>
      <c r="B46" s="212"/>
      <c r="C46" s="213"/>
      <c r="D46" s="213"/>
      <c r="E46" s="213"/>
      <c r="F46" s="213"/>
      <c r="G46" s="213"/>
      <c r="H46" s="213"/>
      <c r="I46" s="213"/>
      <c r="J46" s="213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</row>
    <row r="47" spans="1:27" s="145" customFormat="1" x14ac:dyDescent="0.25">
      <c r="A47" s="108"/>
      <c r="B47" s="212"/>
      <c r="C47" s="213"/>
      <c r="D47" s="213"/>
      <c r="E47" s="213"/>
      <c r="F47" s="213"/>
      <c r="G47" s="213"/>
      <c r="H47" s="213"/>
      <c r="I47" s="213"/>
      <c r="J47" s="213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</row>
    <row r="48" spans="1:27" s="145" customFormat="1" x14ac:dyDescent="0.25">
      <c r="A48" s="108"/>
      <c r="B48" s="212"/>
      <c r="C48" s="213"/>
      <c r="D48" s="213"/>
      <c r="E48" s="213"/>
      <c r="F48" s="213"/>
      <c r="G48" s="213"/>
      <c r="H48" s="213"/>
      <c r="I48" s="213"/>
      <c r="J48" s="213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</row>
    <row r="49" spans="1:27" s="145" customFormat="1" x14ac:dyDescent="0.25">
      <c r="A49" s="108"/>
      <c r="B49" s="212"/>
      <c r="C49" s="213"/>
      <c r="D49" s="213"/>
      <c r="E49" s="213"/>
      <c r="F49" s="213"/>
      <c r="G49" s="213"/>
      <c r="H49" s="213"/>
      <c r="I49" s="213"/>
      <c r="J49" s="213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</row>
    <row r="50" spans="1:27" s="145" customFormat="1" x14ac:dyDescent="0.25">
      <c r="A50" s="108"/>
      <c r="B50" s="212"/>
      <c r="C50" s="213"/>
      <c r="D50" s="213"/>
      <c r="E50" s="213"/>
      <c r="F50" s="213"/>
      <c r="G50" s="213"/>
      <c r="H50" s="213"/>
      <c r="I50" s="213"/>
      <c r="J50" s="213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</row>
    <row r="51" spans="1:27" s="145" customFormat="1" x14ac:dyDescent="0.25">
      <c r="A51" s="108"/>
      <c r="B51" s="212"/>
      <c r="C51" s="213"/>
      <c r="D51" s="213"/>
      <c r="E51" s="213"/>
      <c r="F51" s="213"/>
      <c r="G51" s="213"/>
      <c r="H51" s="213"/>
      <c r="I51" s="213"/>
      <c r="J51" s="213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</row>
    <row r="52" spans="1:27" s="145" customFormat="1" x14ac:dyDescent="0.25">
      <c r="A52" s="108"/>
      <c r="B52" s="212"/>
      <c r="C52" s="213"/>
      <c r="D52" s="213"/>
      <c r="E52" s="213"/>
      <c r="F52" s="213"/>
      <c r="G52" s="213"/>
      <c r="H52" s="213"/>
      <c r="I52" s="213"/>
      <c r="J52" s="213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</row>
    <row r="53" spans="1:27" x14ac:dyDescent="0.25">
      <c r="C53" s="164"/>
      <c r="D53" s="165"/>
      <c r="E53" s="164"/>
      <c r="F53" s="165"/>
      <c r="G53" s="164"/>
      <c r="H53" s="165"/>
      <c r="I53" s="164"/>
      <c r="J53" s="165"/>
      <c r="K53" s="164"/>
      <c r="L53" s="165"/>
      <c r="M53" s="164"/>
      <c r="N53" s="165"/>
      <c r="O53" s="164"/>
      <c r="P53" s="165"/>
      <c r="Q53" s="164"/>
      <c r="R53" s="165"/>
      <c r="S53" s="164"/>
      <c r="T53" s="165"/>
      <c r="U53" s="164"/>
      <c r="V53" s="165"/>
      <c r="W53" s="164"/>
      <c r="X53" s="165"/>
      <c r="Y53" s="164"/>
      <c r="Z53" s="165"/>
      <c r="AA53" s="165"/>
    </row>
    <row r="54" spans="1:27" x14ac:dyDescent="0.25">
      <c r="C54" s="164"/>
      <c r="D54" s="165"/>
      <c r="E54" s="164"/>
      <c r="F54" s="165"/>
      <c r="G54" s="164"/>
      <c r="H54" s="165"/>
      <c r="I54" s="164"/>
      <c r="J54" s="165"/>
      <c r="K54" s="164"/>
      <c r="L54" s="165"/>
      <c r="M54" s="164"/>
      <c r="N54" s="165"/>
      <c r="O54" s="164"/>
      <c r="P54" s="165"/>
      <c r="Q54" s="164"/>
      <c r="R54" s="165"/>
      <c r="S54" s="164"/>
      <c r="T54" s="165"/>
      <c r="U54" s="164"/>
      <c r="V54" s="165"/>
      <c r="W54" s="164"/>
      <c r="X54" s="165"/>
      <c r="Y54" s="164"/>
      <c r="Z54" s="165"/>
      <c r="AA54" s="165"/>
    </row>
    <row r="55" spans="1:27" x14ac:dyDescent="0.25">
      <c r="C55" s="164"/>
      <c r="D55" s="165"/>
      <c r="E55" s="164"/>
      <c r="F55" s="165"/>
      <c r="G55" s="164"/>
      <c r="H55" s="165"/>
      <c r="I55" s="164"/>
      <c r="J55" s="165"/>
      <c r="K55" s="164"/>
      <c r="L55" s="165"/>
      <c r="M55" s="164"/>
      <c r="N55" s="165"/>
      <c r="O55" s="164"/>
      <c r="P55" s="165"/>
      <c r="Q55" s="164"/>
      <c r="R55" s="165"/>
      <c r="S55" s="164"/>
      <c r="T55" s="165"/>
      <c r="U55" s="164"/>
      <c r="V55" s="165"/>
      <c r="W55" s="164"/>
      <c r="X55" s="165"/>
      <c r="Y55" s="164"/>
      <c r="Z55" s="165"/>
      <c r="AA55" s="165"/>
    </row>
    <row r="56" spans="1:27" x14ac:dyDescent="0.25">
      <c r="C56" s="164"/>
      <c r="D56" s="165"/>
      <c r="E56" s="164"/>
      <c r="F56" s="165"/>
      <c r="G56" s="164"/>
      <c r="H56" s="165"/>
      <c r="I56" s="164"/>
      <c r="J56" s="165"/>
      <c r="K56" s="164"/>
      <c r="L56" s="165"/>
      <c r="M56" s="164"/>
      <c r="N56" s="165"/>
      <c r="O56" s="164"/>
      <c r="P56" s="165"/>
      <c r="Q56" s="164"/>
      <c r="R56" s="165"/>
      <c r="S56" s="164"/>
      <c r="T56" s="165"/>
      <c r="U56" s="164"/>
      <c r="V56" s="165"/>
      <c r="W56" s="164"/>
      <c r="X56" s="165"/>
      <c r="Y56" s="164"/>
      <c r="Z56" s="165"/>
      <c r="AA56" s="165"/>
    </row>
    <row r="57" spans="1:27" x14ac:dyDescent="0.25">
      <c r="C57" s="164"/>
      <c r="D57" s="165"/>
      <c r="E57" s="164"/>
      <c r="F57" s="165"/>
      <c r="G57" s="164"/>
      <c r="H57" s="165"/>
      <c r="I57" s="164"/>
      <c r="J57" s="165"/>
      <c r="K57" s="164"/>
      <c r="L57" s="165"/>
      <c r="M57" s="164"/>
      <c r="N57" s="165"/>
      <c r="O57" s="164"/>
      <c r="P57" s="165"/>
      <c r="Q57" s="164"/>
      <c r="R57" s="165"/>
      <c r="S57" s="164"/>
      <c r="T57" s="165"/>
      <c r="U57" s="164"/>
      <c r="V57" s="165"/>
      <c r="W57" s="164"/>
      <c r="X57" s="165"/>
      <c r="Y57" s="164"/>
      <c r="Z57" s="165"/>
      <c r="AA57" s="165"/>
    </row>
    <row r="58" spans="1:27" x14ac:dyDescent="0.25">
      <c r="C58" s="164"/>
      <c r="D58" s="165"/>
      <c r="E58" s="164"/>
      <c r="F58" s="165"/>
      <c r="G58" s="164"/>
      <c r="H58" s="165"/>
      <c r="I58" s="164"/>
      <c r="J58" s="165"/>
      <c r="K58" s="164"/>
      <c r="L58" s="165"/>
      <c r="M58" s="164"/>
      <c r="N58" s="165"/>
      <c r="O58" s="164"/>
      <c r="P58" s="165"/>
      <c r="Q58" s="164"/>
      <c r="R58" s="165"/>
      <c r="S58" s="164"/>
      <c r="T58" s="165"/>
      <c r="U58" s="164"/>
      <c r="V58" s="165"/>
      <c r="W58" s="164"/>
      <c r="X58" s="165"/>
      <c r="Y58" s="164"/>
      <c r="Z58" s="165"/>
      <c r="AA58" s="165"/>
    </row>
    <row r="59" spans="1:27" x14ac:dyDescent="0.25">
      <c r="C59" s="164"/>
      <c r="D59" s="165"/>
      <c r="E59" s="164"/>
      <c r="F59" s="165"/>
      <c r="G59" s="164"/>
      <c r="H59" s="165"/>
      <c r="I59" s="164"/>
      <c r="J59" s="165"/>
      <c r="K59" s="164"/>
      <c r="L59" s="165"/>
      <c r="M59" s="164"/>
      <c r="N59" s="165"/>
      <c r="O59" s="164"/>
      <c r="P59" s="165"/>
      <c r="Q59" s="164"/>
      <c r="R59" s="165"/>
      <c r="S59" s="164"/>
      <c r="T59" s="165"/>
      <c r="U59" s="164"/>
      <c r="V59" s="165"/>
      <c r="W59" s="164"/>
      <c r="X59" s="165"/>
      <c r="Y59" s="164"/>
      <c r="Z59" s="165"/>
      <c r="AA59" s="165"/>
    </row>
    <row r="60" spans="1:27" x14ac:dyDescent="0.25">
      <c r="C60" s="164"/>
      <c r="D60" s="165"/>
      <c r="E60" s="164"/>
      <c r="F60" s="165"/>
      <c r="G60" s="164"/>
      <c r="H60" s="165"/>
      <c r="I60" s="164"/>
      <c r="J60" s="165"/>
      <c r="K60" s="164"/>
      <c r="L60" s="165"/>
      <c r="M60" s="164"/>
      <c r="N60" s="165"/>
      <c r="O60" s="164"/>
      <c r="P60" s="165"/>
      <c r="Q60" s="164"/>
      <c r="R60" s="165"/>
      <c r="S60" s="164"/>
      <c r="T60" s="165"/>
      <c r="U60" s="164"/>
      <c r="V60" s="165"/>
      <c r="W60" s="164"/>
      <c r="X60" s="165"/>
      <c r="Y60" s="164"/>
      <c r="Z60" s="165"/>
      <c r="AA60" s="165"/>
    </row>
    <row r="61" spans="1:27" x14ac:dyDescent="0.25">
      <c r="C61" s="164"/>
      <c r="D61" s="165"/>
      <c r="E61" s="164"/>
      <c r="F61" s="165"/>
      <c r="G61" s="164"/>
      <c r="H61" s="165"/>
      <c r="I61" s="164"/>
      <c r="J61" s="165"/>
      <c r="K61" s="164"/>
      <c r="L61" s="165"/>
      <c r="M61" s="164"/>
      <c r="N61" s="165"/>
      <c r="O61" s="164"/>
      <c r="P61" s="165"/>
      <c r="Q61" s="164"/>
      <c r="R61" s="165"/>
      <c r="S61" s="164"/>
      <c r="T61" s="165"/>
      <c r="U61" s="164"/>
      <c r="V61" s="165"/>
      <c r="W61" s="164"/>
      <c r="X61" s="165"/>
      <c r="Y61" s="164"/>
      <c r="Z61" s="165"/>
      <c r="AA61" s="165"/>
    </row>
    <row r="62" spans="1:27" x14ac:dyDescent="0.25">
      <c r="C62" s="164"/>
      <c r="D62" s="165"/>
      <c r="E62" s="164"/>
      <c r="F62" s="165"/>
      <c r="G62" s="164"/>
      <c r="H62" s="165"/>
      <c r="I62" s="164"/>
      <c r="J62" s="165"/>
      <c r="K62" s="164"/>
      <c r="L62" s="165"/>
      <c r="M62" s="164"/>
      <c r="N62" s="165"/>
      <c r="O62" s="164"/>
      <c r="P62" s="165"/>
      <c r="Q62" s="164"/>
      <c r="R62" s="165"/>
      <c r="S62" s="164"/>
      <c r="T62" s="165"/>
      <c r="U62" s="164"/>
      <c r="V62" s="165"/>
      <c r="W62" s="164"/>
      <c r="X62" s="165"/>
      <c r="Y62" s="164"/>
      <c r="Z62" s="165"/>
      <c r="AA62" s="165"/>
    </row>
    <row r="63" spans="1:27" x14ac:dyDescent="0.25">
      <c r="C63" s="164"/>
      <c r="D63" s="165"/>
      <c r="E63" s="164"/>
      <c r="F63" s="165"/>
      <c r="G63" s="164"/>
      <c r="H63" s="165"/>
      <c r="I63" s="164"/>
      <c r="J63" s="165"/>
      <c r="K63" s="164"/>
      <c r="L63" s="165"/>
      <c r="M63" s="164"/>
      <c r="N63" s="165"/>
      <c r="O63" s="164"/>
      <c r="P63" s="165"/>
      <c r="Q63" s="164"/>
      <c r="R63" s="165"/>
      <c r="S63" s="164"/>
      <c r="T63" s="165"/>
      <c r="U63" s="164"/>
      <c r="V63" s="165"/>
      <c r="W63" s="164"/>
      <c r="X63" s="165"/>
      <c r="Y63" s="164"/>
      <c r="Z63" s="165"/>
      <c r="AA63" s="165"/>
    </row>
    <row r="64" spans="1:27" x14ac:dyDescent="0.25">
      <c r="C64" s="164"/>
      <c r="D64" s="165"/>
      <c r="E64" s="164"/>
      <c r="F64" s="165"/>
      <c r="G64" s="164"/>
      <c r="H64" s="165"/>
      <c r="I64" s="164"/>
      <c r="J64" s="165"/>
      <c r="K64" s="164"/>
      <c r="L64" s="165"/>
      <c r="M64" s="164"/>
      <c r="N64" s="165"/>
      <c r="O64" s="164"/>
      <c r="P64" s="165"/>
      <c r="Q64" s="164"/>
      <c r="R64" s="165"/>
      <c r="S64" s="164"/>
      <c r="T64" s="165"/>
      <c r="U64" s="164"/>
      <c r="V64" s="165"/>
      <c r="W64" s="164"/>
      <c r="X64" s="165"/>
      <c r="Y64" s="164"/>
      <c r="Z64" s="165"/>
      <c r="AA64" s="165"/>
    </row>
    <row r="65" spans="1:27" x14ac:dyDescent="0.25">
      <c r="C65" s="164"/>
      <c r="D65" s="165"/>
      <c r="E65" s="164"/>
      <c r="F65" s="165"/>
      <c r="G65" s="164"/>
      <c r="H65" s="165"/>
      <c r="I65" s="164"/>
      <c r="J65" s="165"/>
      <c r="K65" s="164"/>
      <c r="L65" s="165"/>
      <c r="M65" s="164"/>
      <c r="N65" s="165"/>
      <c r="O65" s="164"/>
      <c r="P65" s="165"/>
      <c r="Q65" s="164"/>
      <c r="R65" s="165"/>
      <c r="S65" s="164"/>
      <c r="T65" s="165"/>
      <c r="U65" s="164"/>
      <c r="V65" s="165"/>
      <c r="W65" s="164"/>
      <c r="X65" s="165"/>
      <c r="Y65" s="164"/>
      <c r="Z65" s="165"/>
      <c r="AA65" s="165"/>
    </row>
    <row r="66" spans="1:27" x14ac:dyDescent="0.25">
      <c r="C66" s="164"/>
      <c r="D66" s="165"/>
      <c r="E66" s="164"/>
      <c r="F66" s="165"/>
      <c r="G66" s="164"/>
      <c r="H66" s="165"/>
      <c r="I66" s="164"/>
      <c r="J66" s="165"/>
      <c r="K66" s="164"/>
      <c r="L66" s="165"/>
      <c r="M66" s="164"/>
      <c r="N66" s="165"/>
      <c r="O66" s="164"/>
      <c r="P66" s="165"/>
      <c r="Q66" s="164"/>
      <c r="R66" s="165"/>
      <c r="S66" s="164"/>
      <c r="T66" s="165"/>
      <c r="U66" s="164"/>
      <c r="V66" s="165"/>
      <c r="W66" s="164"/>
      <c r="X66" s="165"/>
      <c r="Y66" s="164"/>
      <c r="Z66" s="165"/>
      <c r="AA66" s="165"/>
    </row>
    <row r="67" spans="1:27" x14ac:dyDescent="0.25">
      <c r="C67" s="164"/>
      <c r="D67" s="165"/>
      <c r="E67" s="164"/>
      <c r="F67" s="165"/>
      <c r="G67" s="164"/>
      <c r="H67" s="165"/>
      <c r="I67" s="164"/>
      <c r="J67" s="165"/>
      <c r="K67" s="164"/>
      <c r="L67" s="165"/>
      <c r="M67" s="164"/>
      <c r="N67" s="165"/>
      <c r="O67" s="164"/>
      <c r="P67" s="165"/>
      <c r="Q67" s="164"/>
      <c r="R67" s="165"/>
      <c r="S67" s="164"/>
      <c r="T67" s="165"/>
      <c r="U67" s="164"/>
      <c r="V67" s="165"/>
      <c r="W67" s="164"/>
      <c r="X67" s="165"/>
      <c r="Y67" s="164"/>
      <c r="Z67" s="165"/>
      <c r="AA67" s="165"/>
    </row>
    <row r="68" spans="1:27" s="153" customFormat="1" x14ac:dyDescent="0.25">
      <c r="A68" s="11"/>
      <c r="B68" s="11"/>
      <c r="C68" s="164"/>
      <c r="D68" s="165"/>
      <c r="E68" s="164"/>
      <c r="F68" s="165"/>
      <c r="G68" s="164"/>
      <c r="H68" s="165"/>
      <c r="I68" s="164"/>
      <c r="J68" s="165"/>
      <c r="K68" s="164"/>
      <c r="L68" s="165"/>
      <c r="M68" s="164"/>
      <c r="N68" s="165"/>
      <c r="O68" s="164"/>
      <c r="P68" s="165"/>
      <c r="Q68" s="164"/>
      <c r="R68" s="165"/>
      <c r="S68" s="164"/>
      <c r="T68" s="165"/>
      <c r="U68" s="164"/>
      <c r="V68" s="165"/>
      <c r="W68" s="164"/>
      <c r="X68" s="165"/>
      <c r="Y68" s="164"/>
      <c r="Z68" s="165"/>
      <c r="AA68" s="165"/>
    </row>
    <row r="69" spans="1:27" s="153" customFormat="1" x14ac:dyDescent="0.25">
      <c r="A69" s="11"/>
      <c r="B69" s="11"/>
      <c r="C69" s="164"/>
      <c r="D69" s="165"/>
      <c r="E69" s="164"/>
      <c r="F69" s="165"/>
      <c r="G69" s="164"/>
      <c r="H69" s="165"/>
      <c r="I69" s="164"/>
      <c r="J69" s="165"/>
      <c r="K69" s="164"/>
      <c r="L69" s="165"/>
      <c r="M69" s="164"/>
      <c r="N69" s="165"/>
      <c r="O69" s="164"/>
      <c r="P69" s="165"/>
      <c r="Q69" s="164"/>
      <c r="R69" s="165"/>
      <c r="S69" s="164"/>
      <c r="T69" s="165"/>
      <c r="U69" s="164"/>
      <c r="V69" s="165"/>
      <c r="W69" s="164"/>
      <c r="X69" s="165"/>
      <c r="Y69" s="164"/>
      <c r="Z69" s="165"/>
      <c r="AA69" s="165"/>
    </row>
    <row r="70" spans="1:27" s="153" customFormat="1" x14ac:dyDescent="0.25">
      <c r="A70" s="11"/>
      <c r="B70" s="11"/>
      <c r="C70" s="164"/>
      <c r="D70" s="165"/>
      <c r="E70" s="164"/>
      <c r="F70" s="165"/>
      <c r="G70" s="164"/>
      <c r="H70" s="165"/>
      <c r="I70" s="164"/>
      <c r="J70" s="165"/>
      <c r="K70" s="164"/>
      <c r="L70" s="165"/>
      <c r="M70" s="164"/>
      <c r="N70" s="165"/>
      <c r="O70" s="164"/>
      <c r="P70" s="165"/>
      <c r="Q70" s="164"/>
      <c r="R70" s="165"/>
      <c r="S70" s="164"/>
      <c r="T70" s="165"/>
      <c r="U70" s="164"/>
      <c r="V70" s="165"/>
      <c r="W70" s="164"/>
      <c r="X70" s="165"/>
      <c r="Y70" s="164"/>
      <c r="Z70" s="165"/>
      <c r="AA70" s="165"/>
    </row>
    <row r="71" spans="1:27" s="153" customFormat="1" x14ac:dyDescent="0.25">
      <c r="A71" s="11"/>
      <c r="B71" s="11"/>
      <c r="C71" s="164"/>
      <c r="D71" s="165"/>
      <c r="E71" s="164"/>
      <c r="F71" s="165"/>
      <c r="G71" s="164"/>
      <c r="H71" s="165"/>
      <c r="I71" s="164"/>
      <c r="J71" s="165"/>
      <c r="K71" s="164"/>
      <c r="L71" s="165"/>
      <c r="M71" s="164"/>
      <c r="N71" s="165"/>
      <c r="O71" s="164"/>
      <c r="P71" s="165"/>
      <c r="Q71" s="164"/>
      <c r="R71" s="165"/>
      <c r="S71" s="164"/>
      <c r="T71" s="165"/>
      <c r="U71" s="164"/>
      <c r="V71" s="165"/>
      <c r="W71" s="164"/>
      <c r="X71" s="165"/>
      <c r="Y71" s="164"/>
      <c r="Z71" s="165"/>
      <c r="AA71" s="165"/>
    </row>
    <row r="72" spans="1:27" s="153" customFormat="1" x14ac:dyDescent="0.25">
      <c r="A72" s="11"/>
      <c r="B72" s="11"/>
      <c r="C72" s="164"/>
      <c r="D72" s="165"/>
      <c r="E72" s="164"/>
      <c r="F72" s="165"/>
      <c r="G72" s="164"/>
      <c r="H72" s="165"/>
      <c r="I72" s="164"/>
      <c r="J72" s="165"/>
      <c r="K72" s="164"/>
      <c r="L72" s="165"/>
      <c r="M72" s="164"/>
      <c r="N72" s="165"/>
      <c r="O72" s="164"/>
      <c r="P72" s="165"/>
      <c r="Q72" s="164"/>
      <c r="R72" s="165"/>
      <c r="S72" s="164"/>
      <c r="T72" s="165"/>
      <c r="U72" s="164"/>
      <c r="V72" s="165"/>
      <c r="W72" s="164"/>
      <c r="X72" s="165"/>
      <c r="Y72" s="164"/>
      <c r="Z72" s="165"/>
      <c r="AA72" s="165"/>
    </row>
    <row r="73" spans="1:27" s="153" customFormat="1" x14ac:dyDescent="0.25">
      <c r="A73" s="11"/>
      <c r="B73" s="11"/>
      <c r="C73" s="164"/>
      <c r="D73" s="165"/>
      <c r="E73" s="164"/>
      <c r="F73" s="165"/>
      <c r="G73" s="164"/>
      <c r="H73" s="165"/>
      <c r="I73" s="164"/>
      <c r="J73" s="165"/>
      <c r="K73" s="164"/>
      <c r="L73" s="165"/>
      <c r="M73" s="164"/>
      <c r="N73" s="165"/>
      <c r="O73" s="164"/>
      <c r="P73" s="165"/>
      <c r="Q73" s="164"/>
      <c r="R73" s="165"/>
      <c r="S73" s="164"/>
      <c r="T73" s="165"/>
      <c r="U73" s="164"/>
      <c r="V73" s="165"/>
      <c r="W73" s="164"/>
      <c r="X73" s="165"/>
      <c r="Y73" s="164"/>
      <c r="Z73" s="165"/>
      <c r="AA73" s="165"/>
    </row>
    <row r="74" spans="1:27" s="153" customFormat="1" x14ac:dyDescent="0.25">
      <c r="A74" s="11"/>
      <c r="B74" s="11"/>
      <c r="C74" s="164"/>
      <c r="D74" s="165"/>
      <c r="E74" s="164"/>
      <c r="F74" s="165"/>
      <c r="G74" s="164"/>
      <c r="H74" s="165"/>
      <c r="I74" s="164"/>
      <c r="J74" s="165"/>
      <c r="K74" s="164"/>
      <c r="L74" s="165"/>
      <c r="M74" s="164"/>
      <c r="N74" s="165"/>
      <c r="O74" s="164"/>
      <c r="P74" s="165"/>
      <c r="Q74" s="164"/>
      <c r="R74" s="165"/>
      <c r="S74" s="164"/>
      <c r="T74" s="165"/>
      <c r="U74" s="164"/>
      <c r="V74" s="165"/>
      <c r="W74" s="164"/>
      <c r="X74" s="165"/>
      <c r="Y74" s="164"/>
      <c r="Z74" s="165"/>
      <c r="AA74" s="165"/>
    </row>
    <row r="75" spans="1:27" s="153" customFormat="1" x14ac:dyDescent="0.25">
      <c r="A75" s="11"/>
      <c r="B75" s="11"/>
      <c r="C75" s="164"/>
      <c r="D75" s="165"/>
      <c r="E75" s="164"/>
      <c r="F75" s="165"/>
      <c r="G75" s="164"/>
      <c r="H75" s="165"/>
      <c r="I75" s="164"/>
      <c r="J75" s="165"/>
      <c r="K75" s="164"/>
      <c r="L75" s="165"/>
      <c r="M75" s="164"/>
      <c r="N75" s="165"/>
      <c r="O75" s="164"/>
      <c r="P75" s="165"/>
      <c r="Q75" s="164"/>
      <c r="R75" s="165"/>
      <c r="S75" s="164"/>
      <c r="T75" s="165"/>
      <c r="U75" s="164"/>
      <c r="V75" s="165"/>
      <c r="W75" s="164"/>
      <c r="X75" s="165"/>
      <c r="Y75" s="164"/>
      <c r="Z75" s="165"/>
      <c r="AA75" s="165"/>
    </row>
    <row r="76" spans="1:27" s="153" customFormat="1" x14ac:dyDescent="0.25">
      <c r="A76" s="11"/>
      <c r="B76" s="11"/>
      <c r="C76" s="164"/>
      <c r="D76" s="165"/>
      <c r="E76" s="164"/>
      <c r="F76" s="165"/>
      <c r="G76" s="164"/>
      <c r="H76" s="165"/>
      <c r="I76" s="164"/>
      <c r="J76" s="165"/>
      <c r="K76" s="164"/>
      <c r="L76" s="165"/>
      <c r="M76" s="164"/>
      <c r="N76" s="165"/>
      <c r="O76" s="164"/>
      <c r="P76" s="165"/>
      <c r="Q76" s="164"/>
      <c r="R76" s="165"/>
      <c r="S76" s="164"/>
      <c r="T76" s="165"/>
      <c r="U76" s="164"/>
      <c r="V76" s="165"/>
      <c r="W76" s="164"/>
      <c r="X76" s="165"/>
      <c r="Y76" s="164"/>
      <c r="Z76" s="165"/>
      <c r="AA76" s="165"/>
    </row>
    <row r="77" spans="1:27" s="153" customFormat="1" x14ac:dyDescent="0.25">
      <c r="A77" s="11"/>
      <c r="B77" s="11"/>
      <c r="C77" s="164"/>
      <c r="D77" s="165"/>
      <c r="E77" s="164"/>
      <c r="F77" s="165"/>
      <c r="G77" s="164"/>
      <c r="H77" s="165"/>
      <c r="I77" s="164"/>
      <c r="J77" s="165"/>
      <c r="K77" s="164"/>
      <c r="L77" s="165"/>
      <c r="M77" s="164"/>
      <c r="N77" s="165"/>
      <c r="O77" s="164"/>
      <c r="P77" s="165"/>
      <c r="Q77" s="164"/>
      <c r="R77" s="165"/>
      <c r="S77" s="164"/>
      <c r="T77" s="165"/>
      <c r="U77" s="164"/>
      <c r="V77" s="165"/>
      <c r="W77" s="164"/>
      <c r="X77" s="165"/>
      <c r="Y77" s="164"/>
      <c r="Z77" s="165"/>
      <c r="AA77" s="165"/>
    </row>
    <row r="78" spans="1:27" s="153" customFormat="1" x14ac:dyDescent="0.25">
      <c r="A78" s="11"/>
      <c r="B78" s="11"/>
      <c r="C78" s="164"/>
      <c r="D78" s="165"/>
      <c r="E78" s="164"/>
      <c r="F78" s="165"/>
      <c r="G78" s="164"/>
      <c r="H78" s="165"/>
      <c r="I78" s="164"/>
      <c r="J78" s="165"/>
      <c r="K78" s="164"/>
      <c r="L78" s="165"/>
      <c r="M78" s="164"/>
      <c r="N78" s="165"/>
      <c r="O78" s="164"/>
      <c r="P78" s="165"/>
      <c r="Q78" s="164"/>
      <c r="R78" s="165"/>
      <c r="S78" s="164"/>
      <c r="T78" s="165"/>
      <c r="U78" s="164"/>
      <c r="V78" s="165"/>
      <c r="W78" s="164"/>
      <c r="X78" s="165"/>
      <c r="Y78" s="164"/>
      <c r="Z78" s="165"/>
      <c r="AA78" s="165"/>
    </row>
    <row r="79" spans="1:27" s="153" customFormat="1" x14ac:dyDescent="0.25">
      <c r="A79" s="11"/>
      <c r="B79" s="11"/>
      <c r="C79" s="164"/>
      <c r="D79" s="165"/>
      <c r="E79" s="164"/>
      <c r="F79" s="165"/>
      <c r="G79" s="164"/>
      <c r="H79" s="165"/>
      <c r="I79" s="164"/>
      <c r="J79" s="165"/>
      <c r="K79" s="164"/>
      <c r="L79" s="165"/>
      <c r="M79" s="164"/>
      <c r="N79" s="165"/>
      <c r="O79" s="164"/>
      <c r="P79" s="165"/>
      <c r="Q79" s="164"/>
      <c r="R79" s="165"/>
      <c r="S79" s="164"/>
      <c r="T79" s="165"/>
      <c r="U79" s="164"/>
      <c r="V79" s="165"/>
      <c r="W79" s="164"/>
      <c r="X79" s="165"/>
      <c r="Y79" s="164"/>
      <c r="Z79" s="165"/>
      <c r="AA79" s="165"/>
    </row>
    <row r="80" spans="1:27" s="153" customFormat="1" x14ac:dyDescent="0.25">
      <c r="A80" s="11"/>
      <c r="B80" s="11"/>
      <c r="C80" s="164"/>
      <c r="D80" s="165"/>
      <c r="E80" s="164"/>
      <c r="F80" s="165"/>
      <c r="G80" s="164"/>
      <c r="H80" s="165"/>
      <c r="I80" s="164"/>
      <c r="J80" s="165"/>
      <c r="K80" s="164"/>
      <c r="L80" s="165"/>
      <c r="M80" s="164"/>
      <c r="N80" s="165"/>
      <c r="O80" s="164"/>
      <c r="P80" s="165"/>
      <c r="Q80" s="164"/>
      <c r="R80" s="165"/>
      <c r="S80" s="164"/>
      <c r="T80" s="165"/>
      <c r="U80" s="164"/>
      <c r="V80" s="165"/>
      <c r="W80" s="164"/>
      <c r="X80" s="165"/>
      <c r="Y80" s="164"/>
      <c r="Z80" s="165"/>
      <c r="AA80" s="165"/>
    </row>
    <row r="81" spans="1:27" s="153" customFormat="1" x14ac:dyDescent="0.25">
      <c r="A81" s="11"/>
      <c r="B81" s="11"/>
      <c r="C81" s="164"/>
      <c r="D81" s="165"/>
      <c r="E81" s="164"/>
      <c r="F81" s="165"/>
      <c r="G81" s="164"/>
      <c r="H81" s="165"/>
      <c r="I81" s="164"/>
      <c r="J81" s="165"/>
      <c r="K81" s="164"/>
      <c r="L81" s="165"/>
      <c r="M81" s="164"/>
      <c r="N81" s="165"/>
      <c r="O81" s="164"/>
      <c r="P81" s="165"/>
      <c r="Q81" s="164"/>
      <c r="R81" s="165"/>
      <c r="S81" s="164"/>
      <c r="T81" s="165"/>
      <c r="U81" s="164"/>
      <c r="V81" s="165"/>
      <c r="W81" s="164"/>
      <c r="X81" s="165"/>
      <c r="Y81" s="164"/>
      <c r="Z81" s="165"/>
      <c r="AA81" s="165"/>
    </row>
    <row r="82" spans="1:27" s="153" customFormat="1" x14ac:dyDescent="0.25">
      <c r="A82" s="11"/>
      <c r="B82" s="11"/>
      <c r="C82" s="164"/>
      <c r="D82" s="165"/>
      <c r="E82" s="164"/>
      <c r="F82" s="165"/>
      <c r="G82" s="164"/>
      <c r="H82" s="165"/>
      <c r="I82" s="164"/>
      <c r="J82" s="165"/>
      <c r="K82" s="164"/>
      <c r="L82" s="165"/>
      <c r="M82" s="164"/>
      <c r="N82" s="165"/>
      <c r="O82" s="164"/>
      <c r="P82" s="165"/>
      <c r="Q82" s="164"/>
      <c r="R82" s="165"/>
      <c r="S82" s="164"/>
      <c r="T82" s="165"/>
      <c r="U82" s="164"/>
      <c r="V82" s="165"/>
      <c r="W82" s="164"/>
      <c r="X82" s="165"/>
      <c r="Y82" s="164"/>
      <c r="Z82" s="165"/>
      <c r="AA82" s="165"/>
    </row>
    <row r="83" spans="1:27" s="153" customFormat="1" x14ac:dyDescent="0.25">
      <c r="A83" s="11"/>
      <c r="B83" s="11"/>
      <c r="C83" s="164"/>
      <c r="D83" s="165"/>
      <c r="E83" s="164"/>
      <c r="F83" s="165"/>
      <c r="G83" s="164"/>
      <c r="H83" s="165"/>
      <c r="I83" s="164"/>
      <c r="J83" s="165"/>
      <c r="K83" s="164"/>
      <c r="L83" s="165"/>
      <c r="M83" s="164"/>
      <c r="N83" s="165"/>
      <c r="O83" s="164"/>
      <c r="P83" s="165"/>
      <c r="Q83" s="164"/>
      <c r="R83" s="165"/>
      <c r="S83" s="164"/>
      <c r="T83" s="165"/>
      <c r="U83" s="164"/>
      <c r="V83" s="165"/>
      <c r="W83" s="164"/>
      <c r="X83" s="165"/>
      <c r="Y83" s="164"/>
      <c r="Z83" s="165"/>
      <c r="AA83" s="165"/>
    </row>
    <row r="84" spans="1:27" s="153" customFormat="1" x14ac:dyDescent="0.25">
      <c r="A84" s="11"/>
      <c r="B84" s="11"/>
      <c r="C84" s="164"/>
      <c r="D84" s="165"/>
      <c r="E84" s="164"/>
      <c r="F84" s="165"/>
      <c r="G84" s="164"/>
      <c r="H84" s="165"/>
      <c r="I84" s="164"/>
      <c r="J84" s="165"/>
      <c r="K84" s="164"/>
      <c r="L84" s="165"/>
      <c r="M84" s="164"/>
      <c r="N84" s="165"/>
      <c r="O84" s="164"/>
      <c r="P84" s="165"/>
      <c r="Q84" s="164"/>
      <c r="R84" s="165"/>
      <c r="S84" s="164"/>
      <c r="T84" s="165"/>
      <c r="U84" s="164"/>
      <c r="V84" s="165"/>
      <c r="W84" s="164"/>
      <c r="X84" s="165"/>
      <c r="Y84" s="164"/>
      <c r="Z84" s="165"/>
      <c r="AA84" s="165"/>
    </row>
    <row r="85" spans="1:27" s="153" customFormat="1" x14ac:dyDescent="0.25">
      <c r="A85" s="11"/>
      <c r="B85" s="11"/>
      <c r="C85" s="164"/>
      <c r="D85" s="165"/>
      <c r="E85" s="164"/>
      <c r="F85" s="165"/>
      <c r="G85" s="164"/>
      <c r="H85" s="165"/>
      <c r="I85" s="164"/>
      <c r="J85" s="165"/>
      <c r="K85" s="164"/>
      <c r="L85" s="165"/>
      <c r="M85" s="164"/>
      <c r="N85" s="165"/>
      <c r="O85" s="164"/>
      <c r="P85" s="165"/>
      <c r="Q85" s="164"/>
      <c r="R85" s="165"/>
      <c r="S85" s="164"/>
      <c r="T85" s="165"/>
      <c r="U85" s="164"/>
      <c r="V85" s="165"/>
      <c r="W85" s="164"/>
      <c r="X85" s="165"/>
      <c r="Y85" s="164"/>
      <c r="Z85" s="165"/>
      <c r="AA85" s="165"/>
    </row>
    <row r="86" spans="1:27" s="153" customFormat="1" x14ac:dyDescent="0.25">
      <c r="A86" s="11"/>
      <c r="B86" s="11"/>
      <c r="C86" s="164"/>
      <c r="D86" s="165"/>
      <c r="E86" s="164"/>
      <c r="F86" s="165"/>
      <c r="G86" s="164"/>
      <c r="H86" s="165"/>
      <c r="I86" s="164"/>
      <c r="J86" s="165"/>
      <c r="K86" s="164"/>
      <c r="L86" s="165"/>
      <c r="M86" s="164"/>
      <c r="N86" s="165"/>
      <c r="O86" s="164"/>
      <c r="P86" s="165"/>
      <c r="Q86" s="164"/>
      <c r="R86" s="165"/>
      <c r="S86" s="164"/>
      <c r="T86" s="165"/>
      <c r="U86" s="164"/>
      <c r="V86" s="165"/>
      <c r="W86" s="164"/>
      <c r="X86" s="165"/>
      <c r="Y86" s="164"/>
      <c r="Z86" s="165"/>
      <c r="AA86" s="165"/>
    </row>
    <row r="87" spans="1:27" s="153" customFormat="1" x14ac:dyDescent="0.25">
      <c r="A87" s="11"/>
      <c r="B87" s="11"/>
      <c r="C87" s="164"/>
      <c r="D87" s="165"/>
      <c r="E87" s="164"/>
      <c r="F87" s="165"/>
      <c r="G87" s="164"/>
      <c r="H87" s="165"/>
      <c r="I87" s="164"/>
      <c r="J87" s="165"/>
      <c r="K87" s="164"/>
      <c r="L87" s="165"/>
      <c r="M87" s="164"/>
      <c r="N87" s="165"/>
      <c r="O87" s="164"/>
      <c r="P87" s="165"/>
      <c r="Q87" s="164"/>
      <c r="R87" s="165"/>
      <c r="S87" s="164"/>
      <c r="T87" s="165"/>
      <c r="U87" s="164"/>
      <c r="V87" s="165"/>
      <c r="W87" s="164"/>
      <c r="X87" s="165"/>
      <c r="Y87" s="164"/>
      <c r="Z87" s="165"/>
      <c r="AA87" s="165"/>
    </row>
    <row r="88" spans="1:27" s="153" customFormat="1" x14ac:dyDescent="0.25">
      <c r="A88" s="11"/>
      <c r="B88" s="11"/>
      <c r="C88" s="164"/>
      <c r="D88" s="165"/>
      <c r="E88" s="164"/>
      <c r="F88" s="165"/>
      <c r="G88" s="164"/>
      <c r="H88" s="165"/>
      <c r="I88" s="164"/>
      <c r="J88" s="165"/>
      <c r="K88" s="164"/>
      <c r="L88" s="165"/>
      <c r="M88" s="164"/>
      <c r="N88" s="165"/>
      <c r="O88" s="164"/>
      <c r="P88" s="165"/>
      <c r="Q88" s="164"/>
      <c r="R88" s="165"/>
      <c r="S88" s="164"/>
      <c r="T88" s="165"/>
      <c r="U88" s="164"/>
      <c r="V88" s="165"/>
      <c r="W88" s="164"/>
      <c r="X88" s="165"/>
      <c r="Y88" s="164"/>
      <c r="Z88" s="165"/>
      <c r="AA88" s="165"/>
    </row>
    <row r="89" spans="1:27" s="153" customFormat="1" x14ac:dyDescent="0.25">
      <c r="A89" s="11"/>
      <c r="B89" s="11"/>
      <c r="C89" s="164"/>
      <c r="D89" s="165"/>
      <c r="E89" s="164"/>
      <c r="F89" s="165"/>
      <c r="G89" s="164"/>
      <c r="H89" s="165"/>
      <c r="I89" s="164"/>
      <c r="J89" s="165"/>
      <c r="K89" s="164"/>
      <c r="L89" s="165"/>
      <c r="M89" s="164"/>
      <c r="N89" s="165"/>
      <c r="O89" s="164"/>
      <c r="P89" s="165"/>
      <c r="Q89" s="164"/>
      <c r="R89" s="165"/>
      <c r="S89" s="164"/>
      <c r="T89" s="165"/>
      <c r="U89" s="164"/>
      <c r="V89" s="165"/>
      <c r="W89" s="164"/>
      <c r="X89" s="165"/>
      <c r="Y89" s="164"/>
      <c r="Z89" s="165"/>
      <c r="AA89" s="165"/>
    </row>
    <row r="90" spans="1:27" s="153" customFormat="1" x14ac:dyDescent="0.25">
      <c r="A90" s="11"/>
      <c r="B90" s="11"/>
      <c r="C90" s="164"/>
      <c r="D90" s="165"/>
      <c r="E90" s="164"/>
      <c r="F90" s="165"/>
      <c r="G90" s="164"/>
      <c r="H90" s="165"/>
      <c r="I90" s="164"/>
      <c r="J90" s="165"/>
      <c r="K90" s="164"/>
      <c r="L90" s="165"/>
      <c r="M90" s="164"/>
      <c r="N90" s="165"/>
      <c r="O90" s="164"/>
      <c r="P90" s="165"/>
      <c r="Q90" s="164"/>
      <c r="R90" s="165"/>
      <c r="S90" s="164"/>
      <c r="T90" s="165"/>
      <c r="U90" s="164"/>
      <c r="V90" s="165"/>
      <c r="W90" s="164"/>
      <c r="X90" s="165"/>
      <c r="Y90" s="164"/>
      <c r="Z90" s="165"/>
      <c r="AA90" s="165"/>
    </row>
    <row r="91" spans="1:27" s="153" customFormat="1" x14ac:dyDescent="0.25">
      <c r="A91" s="11"/>
      <c r="B91" s="11"/>
      <c r="C91" s="164"/>
      <c r="D91" s="165"/>
      <c r="E91" s="164"/>
      <c r="F91" s="165"/>
      <c r="G91" s="164"/>
      <c r="H91" s="165"/>
      <c r="I91" s="164"/>
      <c r="J91" s="165"/>
      <c r="K91" s="164"/>
      <c r="L91" s="165"/>
      <c r="M91" s="164"/>
      <c r="N91" s="165"/>
      <c r="O91" s="164"/>
      <c r="P91" s="165"/>
      <c r="Q91" s="164"/>
      <c r="R91" s="165"/>
      <c r="S91" s="164"/>
      <c r="T91" s="165"/>
      <c r="U91" s="164"/>
      <c r="V91" s="165"/>
      <c r="W91" s="164"/>
      <c r="X91" s="165"/>
      <c r="Y91" s="164"/>
      <c r="Z91" s="165"/>
      <c r="AA91" s="165"/>
    </row>
    <row r="92" spans="1:27" s="153" customFormat="1" x14ac:dyDescent="0.25">
      <c r="A92" s="11"/>
      <c r="B92" s="11"/>
      <c r="C92" s="164"/>
      <c r="D92" s="165"/>
      <c r="E92" s="164"/>
      <c r="F92" s="165"/>
      <c r="G92" s="164"/>
      <c r="H92" s="165"/>
      <c r="I92" s="164"/>
      <c r="J92" s="165"/>
      <c r="K92" s="164"/>
      <c r="L92" s="165"/>
      <c r="M92" s="164"/>
      <c r="N92" s="165"/>
      <c r="O92" s="164"/>
      <c r="P92" s="165"/>
      <c r="Q92" s="164"/>
      <c r="R92" s="165"/>
      <c r="S92" s="164"/>
      <c r="T92" s="165"/>
      <c r="U92" s="164"/>
      <c r="V92" s="165"/>
      <c r="W92" s="164"/>
      <c r="X92" s="165"/>
      <c r="Y92" s="164"/>
      <c r="Z92" s="165"/>
      <c r="AA92" s="165"/>
    </row>
    <row r="93" spans="1:27" s="153" customFormat="1" x14ac:dyDescent="0.25">
      <c r="A93" s="11"/>
      <c r="B93" s="11"/>
      <c r="C93" s="164"/>
      <c r="D93" s="165"/>
      <c r="E93" s="164"/>
      <c r="F93" s="165"/>
      <c r="G93" s="164"/>
      <c r="H93" s="165"/>
      <c r="I93" s="164"/>
      <c r="J93" s="165"/>
      <c r="K93" s="164"/>
      <c r="L93" s="165"/>
      <c r="M93" s="164"/>
      <c r="N93" s="165"/>
      <c r="O93" s="164"/>
      <c r="P93" s="165"/>
      <c r="Q93" s="164"/>
      <c r="R93" s="165"/>
      <c r="S93" s="164"/>
      <c r="T93" s="165"/>
      <c r="U93" s="164"/>
      <c r="V93" s="165"/>
      <c r="W93" s="164"/>
      <c r="X93" s="165"/>
      <c r="Y93" s="164"/>
      <c r="Z93" s="165"/>
      <c r="AA93" s="165"/>
    </row>
    <row r="94" spans="1:27" s="153" customFormat="1" x14ac:dyDescent="0.25">
      <c r="A94" s="11"/>
      <c r="B94" s="11"/>
      <c r="C94" s="164"/>
      <c r="D94" s="165"/>
      <c r="E94" s="164"/>
      <c r="F94" s="165"/>
      <c r="G94" s="164"/>
      <c r="H94" s="165"/>
      <c r="I94" s="164"/>
      <c r="J94" s="165"/>
      <c r="K94" s="164"/>
      <c r="L94" s="165"/>
      <c r="M94" s="164"/>
      <c r="N94" s="165"/>
      <c r="O94" s="164"/>
      <c r="P94" s="165"/>
      <c r="Q94" s="164"/>
      <c r="R94" s="165"/>
      <c r="S94" s="164"/>
      <c r="T94" s="165"/>
      <c r="U94" s="164"/>
      <c r="V94" s="165"/>
      <c r="W94" s="164"/>
      <c r="X94" s="165"/>
      <c r="Y94" s="164"/>
      <c r="Z94" s="165"/>
      <c r="AA94" s="165"/>
    </row>
    <row r="95" spans="1:27" s="153" customFormat="1" x14ac:dyDescent="0.25">
      <c r="A95" s="11"/>
      <c r="B95" s="11"/>
      <c r="C95" s="164"/>
      <c r="D95" s="165"/>
      <c r="E95" s="164"/>
      <c r="F95" s="165"/>
      <c r="G95" s="164"/>
      <c r="H95" s="165"/>
      <c r="I95" s="164"/>
      <c r="J95" s="165"/>
      <c r="K95" s="164"/>
      <c r="L95" s="165"/>
      <c r="M95" s="164"/>
      <c r="N95" s="165"/>
      <c r="O95" s="164"/>
      <c r="P95" s="165"/>
      <c r="Q95" s="164"/>
      <c r="R95" s="165"/>
      <c r="S95" s="164"/>
      <c r="T95" s="165"/>
      <c r="U95" s="164"/>
      <c r="V95" s="165"/>
      <c r="W95" s="164"/>
      <c r="X95" s="165"/>
      <c r="Y95" s="164"/>
      <c r="Z95" s="165"/>
      <c r="AA95" s="165"/>
    </row>
    <row r="96" spans="1:27" s="153" customFormat="1" x14ac:dyDescent="0.25">
      <c r="A96" s="11"/>
      <c r="B96" s="11"/>
      <c r="C96" s="164"/>
      <c r="D96" s="165"/>
      <c r="E96" s="164"/>
      <c r="F96" s="165"/>
      <c r="G96" s="164"/>
      <c r="H96" s="165"/>
      <c r="I96" s="164"/>
      <c r="J96" s="165"/>
      <c r="K96" s="164"/>
      <c r="L96" s="165"/>
      <c r="M96" s="164"/>
      <c r="N96" s="165"/>
      <c r="O96" s="164"/>
      <c r="P96" s="165"/>
      <c r="Q96" s="164"/>
      <c r="R96" s="165"/>
      <c r="S96" s="164"/>
      <c r="T96" s="165"/>
      <c r="U96" s="164"/>
      <c r="V96" s="165"/>
      <c r="W96" s="164"/>
      <c r="X96" s="165"/>
      <c r="Y96" s="164"/>
      <c r="Z96" s="165"/>
      <c r="AA96" s="165"/>
    </row>
    <row r="97" spans="1:27" s="153" customFormat="1" x14ac:dyDescent="0.25">
      <c r="A97" s="11"/>
      <c r="B97" s="11"/>
      <c r="C97" s="164"/>
      <c r="D97" s="165"/>
      <c r="E97" s="164"/>
      <c r="F97" s="165"/>
      <c r="G97" s="164"/>
      <c r="H97" s="165"/>
      <c r="I97" s="164"/>
      <c r="J97" s="165"/>
      <c r="K97" s="164"/>
      <c r="L97" s="165"/>
      <c r="M97" s="164"/>
      <c r="N97" s="165"/>
      <c r="O97" s="164"/>
      <c r="P97" s="165"/>
      <c r="Q97" s="164"/>
      <c r="R97" s="165"/>
      <c r="S97" s="164"/>
      <c r="T97" s="165"/>
      <c r="U97" s="164"/>
      <c r="V97" s="165"/>
      <c r="W97" s="164"/>
      <c r="X97" s="165"/>
      <c r="Y97" s="164"/>
      <c r="Z97" s="165"/>
      <c r="AA97" s="165"/>
    </row>
    <row r="98" spans="1:27" s="153" customFormat="1" x14ac:dyDescent="0.25">
      <c r="A98" s="11"/>
      <c r="B98" s="11"/>
      <c r="C98" s="164"/>
      <c r="D98" s="165"/>
      <c r="E98" s="164"/>
      <c r="F98" s="165"/>
      <c r="G98" s="164"/>
      <c r="H98" s="165"/>
      <c r="I98" s="164"/>
      <c r="J98" s="165"/>
      <c r="K98" s="164"/>
      <c r="L98" s="165"/>
      <c r="M98" s="164"/>
      <c r="N98" s="165"/>
      <c r="O98" s="164"/>
      <c r="P98" s="165"/>
      <c r="Q98" s="164"/>
      <c r="R98" s="165"/>
      <c r="S98" s="164"/>
      <c r="T98" s="165"/>
      <c r="U98" s="164"/>
      <c r="V98" s="165"/>
      <c r="W98" s="164"/>
      <c r="X98" s="165"/>
      <c r="Y98" s="164"/>
      <c r="Z98" s="165"/>
      <c r="AA98" s="165"/>
    </row>
    <row r="99" spans="1:27" s="153" customFormat="1" x14ac:dyDescent="0.25">
      <c r="A99" s="11"/>
      <c r="B99" s="11"/>
      <c r="C99" s="164"/>
      <c r="D99" s="165"/>
      <c r="E99" s="164"/>
      <c r="F99" s="165"/>
      <c r="G99" s="164"/>
      <c r="H99" s="165"/>
      <c r="I99" s="164"/>
      <c r="J99" s="165"/>
      <c r="K99" s="164"/>
      <c r="L99" s="165"/>
      <c r="M99" s="164"/>
      <c r="N99" s="165"/>
      <c r="O99" s="164"/>
      <c r="P99" s="165"/>
      <c r="Q99" s="164"/>
      <c r="R99" s="165"/>
      <c r="S99" s="164"/>
      <c r="T99" s="165"/>
      <c r="U99" s="164"/>
      <c r="V99" s="165"/>
      <c r="W99" s="164"/>
      <c r="X99" s="165"/>
      <c r="Y99" s="164"/>
      <c r="Z99" s="165"/>
      <c r="AA99" s="165"/>
    </row>
    <row r="100" spans="1:27" s="153" customFormat="1" x14ac:dyDescent="0.25">
      <c r="A100" s="11"/>
      <c r="B100" s="11"/>
      <c r="C100" s="164"/>
      <c r="D100" s="165"/>
      <c r="E100" s="164"/>
      <c r="F100" s="165"/>
      <c r="G100" s="164"/>
      <c r="H100" s="165"/>
      <c r="I100" s="164"/>
      <c r="J100" s="165"/>
      <c r="K100" s="164"/>
      <c r="L100" s="165"/>
      <c r="M100" s="164"/>
      <c r="N100" s="165"/>
      <c r="O100" s="164"/>
      <c r="P100" s="165"/>
      <c r="Q100" s="164"/>
      <c r="R100" s="165"/>
      <c r="S100" s="164"/>
      <c r="T100" s="165"/>
      <c r="U100" s="164"/>
      <c r="V100" s="165"/>
      <c r="W100" s="164"/>
      <c r="X100" s="165"/>
      <c r="Y100" s="164"/>
      <c r="Z100" s="165"/>
      <c r="AA100" s="165"/>
    </row>
    <row r="101" spans="1:27" s="153" customFormat="1" x14ac:dyDescent="0.25">
      <c r="A101" s="11"/>
      <c r="B101" s="11"/>
      <c r="C101" s="164"/>
      <c r="D101" s="165"/>
      <c r="E101" s="164"/>
      <c r="F101" s="165"/>
      <c r="G101" s="164"/>
      <c r="H101" s="165"/>
      <c r="I101" s="164"/>
      <c r="J101" s="165"/>
      <c r="K101" s="164"/>
      <c r="L101" s="165"/>
      <c r="M101" s="164"/>
      <c r="N101" s="165"/>
      <c r="O101" s="164"/>
      <c r="P101" s="165"/>
      <c r="Q101" s="164"/>
      <c r="R101" s="165"/>
      <c r="S101" s="164"/>
      <c r="T101" s="165"/>
      <c r="U101" s="164"/>
      <c r="V101" s="165"/>
      <c r="W101" s="164"/>
      <c r="X101" s="165"/>
      <c r="Y101" s="164"/>
      <c r="Z101" s="165"/>
      <c r="AA101" s="165"/>
    </row>
    <row r="102" spans="1:27" s="153" customFormat="1" x14ac:dyDescent="0.25">
      <c r="A102" s="11"/>
      <c r="B102" s="11"/>
      <c r="C102" s="164"/>
      <c r="D102" s="165"/>
      <c r="E102" s="164"/>
      <c r="F102" s="165"/>
      <c r="G102" s="164"/>
      <c r="H102" s="165"/>
      <c r="I102" s="164"/>
      <c r="J102" s="165"/>
      <c r="K102" s="164"/>
      <c r="L102" s="165"/>
      <c r="M102" s="164"/>
      <c r="N102" s="165"/>
      <c r="O102" s="164"/>
      <c r="P102" s="165"/>
      <c r="Q102" s="164"/>
      <c r="R102" s="165"/>
      <c r="S102" s="164"/>
      <c r="T102" s="165"/>
      <c r="U102" s="164"/>
      <c r="V102" s="165"/>
      <c r="W102" s="164"/>
      <c r="X102" s="165"/>
      <c r="Y102" s="164"/>
      <c r="Z102" s="165"/>
      <c r="AA102" s="165"/>
    </row>
    <row r="103" spans="1:27" s="153" customFormat="1" x14ac:dyDescent="0.25">
      <c r="A103" s="11"/>
      <c r="B103" s="11"/>
      <c r="C103" s="164"/>
      <c r="D103" s="165"/>
      <c r="E103" s="164"/>
      <c r="F103" s="165"/>
      <c r="G103" s="164"/>
      <c r="H103" s="165"/>
      <c r="I103" s="164"/>
      <c r="J103" s="165"/>
      <c r="K103" s="164"/>
      <c r="L103" s="165"/>
      <c r="M103" s="164"/>
      <c r="N103" s="165"/>
      <c r="O103" s="164"/>
      <c r="P103" s="165"/>
      <c r="Q103" s="164"/>
      <c r="R103" s="165"/>
      <c r="S103" s="164"/>
      <c r="T103" s="165"/>
      <c r="U103" s="164"/>
      <c r="V103" s="165"/>
      <c r="W103" s="164"/>
      <c r="X103" s="165"/>
      <c r="Y103" s="164"/>
      <c r="Z103" s="165"/>
      <c r="AA103" s="165"/>
    </row>
    <row r="104" spans="1:27" s="153" customFormat="1" x14ac:dyDescent="0.25">
      <c r="A104" s="11"/>
      <c r="B104" s="11"/>
      <c r="C104" s="164"/>
      <c r="D104" s="165"/>
      <c r="E104" s="164"/>
      <c r="F104" s="165"/>
      <c r="G104" s="164"/>
      <c r="H104" s="165"/>
      <c r="I104" s="164"/>
      <c r="J104" s="165"/>
      <c r="K104" s="164"/>
      <c r="L104" s="165"/>
      <c r="M104" s="164"/>
      <c r="N104" s="165"/>
      <c r="O104" s="164"/>
      <c r="P104" s="165"/>
      <c r="Q104" s="164"/>
      <c r="R104" s="165"/>
      <c r="S104" s="164"/>
      <c r="T104" s="165"/>
      <c r="U104" s="164"/>
      <c r="V104" s="165"/>
      <c r="W104" s="164"/>
      <c r="X104" s="165"/>
      <c r="Y104" s="164"/>
      <c r="Z104" s="165"/>
      <c r="AA104" s="165"/>
    </row>
    <row r="105" spans="1:27" s="153" customFormat="1" x14ac:dyDescent="0.25">
      <c r="A105" s="11"/>
      <c r="B105" s="11"/>
      <c r="C105" s="164"/>
      <c r="D105" s="165"/>
      <c r="E105" s="164"/>
      <c r="F105" s="165"/>
      <c r="G105" s="164"/>
      <c r="H105" s="165"/>
      <c r="I105" s="164"/>
      <c r="J105" s="165"/>
      <c r="K105" s="164"/>
      <c r="L105" s="165"/>
      <c r="M105" s="164"/>
      <c r="N105" s="165"/>
      <c r="O105" s="164"/>
      <c r="P105" s="165"/>
      <c r="Q105" s="164"/>
      <c r="R105" s="165"/>
      <c r="S105" s="164"/>
      <c r="T105" s="165"/>
      <c r="U105" s="164"/>
      <c r="V105" s="165"/>
      <c r="W105" s="164"/>
      <c r="X105" s="165"/>
      <c r="Y105" s="164"/>
      <c r="Z105" s="165"/>
      <c r="AA105" s="165"/>
    </row>
    <row r="106" spans="1:27" s="153" customFormat="1" x14ac:dyDescent="0.25">
      <c r="A106" s="11"/>
      <c r="B106" s="11"/>
      <c r="C106" s="164"/>
      <c r="D106" s="165"/>
      <c r="E106" s="164"/>
      <c r="F106" s="165"/>
      <c r="G106" s="164"/>
      <c r="H106" s="165"/>
      <c r="I106" s="164"/>
      <c r="J106" s="165"/>
      <c r="K106" s="164"/>
      <c r="L106" s="165"/>
      <c r="M106" s="164"/>
      <c r="N106" s="165"/>
      <c r="O106" s="164"/>
      <c r="P106" s="165"/>
      <c r="Q106" s="164"/>
      <c r="R106" s="165"/>
      <c r="S106" s="164"/>
      <c r="T106" s="165"/>
      <c r="U106" s="164"/>
      <c r="V106" s="165"/>
      <c r="W106" s="164"/>
      <c r="X106" s="165"/>
      <c r="Y106" s="164"/>
      <c r="Z106" s="165"/>
      <c r="AA106" s="165"/>
    </row>
    <row r="107" spans="1:27" s="153" customFormat="1" x14ac:dyDescent="0.25">
      <c r="A107" s="11"/>
      <c r="B107" s="11"/>
      <c r="C107" s="164"/>
      <c r="D107" s="165"/>
      <c r="E107" s="164"/>
      <c r="F107" s="165"/>
      <c r="G107" s="164"/>
      <c r="H107" s="165"/>
      <c r="I107" s="164"/>
      <c r="J107" s="165"/>
      <c r="K107" s="164"/>
      <c r="L107" s="165"/>
      <c r="M107" s="164"/>
      <c r="N107" s="165"/>
      <c r="O107" s="164"/>
      <c r="P107" s="165"/>
      <c r="Q107" s="164"/>
      <c r="R107" s="165"/>
      <c r="S107" s="164"/>
      <c r="T107" s="165"/>
      <c r="U107" s="164"/>
      <c r="V107" s="165"/>
      <c r="W107" s="164"/>
      <c r="X107" s="165"/>
      <c r="Y107" s="164"/>
      <c r="Z107" s="165"/>
      <c r="AA107" s="165"/>
    </row>
    <row r="108" spans="1:27" s="153" customFormat="1" x14ac:dyDescent="0.25">
      <c r="A108" s="11"/>
      <c r="B108" s="11"/>
      <c r="C108" s="164"/>
      <c r="D108" s="165"/>
      <c r="E108" s="164"/>
      <c r="F108" s="165"/>
      <c r="G108" s="164"/>
      <c r="H108" s="165"/>
      <c r="I108" s="164"/>
      <c r="J108" s="165"/>
      <c r="K108" s="164"/>
      <c r="L108" s="165"/>
      <c r="M108" s="164"/>
      <c r="N108" s="165"/>
      <c r="O108" s="164"/>
      <c r="P108" s="165"/>
      <c r="Q108" s="164"/>
      <c r="R108" s="165"/>
      <c r="S108" s="164"/>
      <c r="T108" s="165"/>
      <c r="U108" s="164"/>
      <c r="V108" s="165"/>
      <c r="W108" s="164"/>
      <c r="X108" s="165"/>
      <c r="Y108" s="164"/>
      <c r="Z108" s="165"/>
      <c r="AA108" s="165"/>
    </row>
    <row r="109" spans="1:27" s="153" customFormat="1" x14ac:dyDescent="0.25">
      <c r="A109" s="11"/>
      <c r="B109" s="11"/>
      <c r="C109" s="164"/>
      <c r="D109" s="165"/>
      <c r="E109" s="164"/>
      <c r="F109" s="165"/>
      <c r="G109" s="164"/>
      <c r="H109" s="165"/>
      <c r="I109" s="164"/>
      <c r="J109" s="165"/>
      <c r="K109" s="164"/>
      <c r="L109" s="165"/>
      <c r="M109" s="164"/>
      <c r="N109" s="165"/>
      <c r="O109" s="164"/>
      <c r="P109" s="165"/>
      <c r="Q109" s="164"/>
      <c r="R109" s="165"/>
      <c r="S109" s="164"/>
      <c r="T109" s="165"/>
      <c r="U109" s="164"/>
      <c r="V109" s="165"/>
      <c r="W109" s="164"/>
      <c r="X109" s="165"/>
      <c r="Y109" s="164"/>
      <c r="Z109" s="165"/>
      <c r="AA109" s="165"/>
    </row>
    <row r="110" spans="1:27" s="153" customFormat="1" x14ac:dyDescent="0.25">
      <c r="A110" s="11"/>
      <c r="B110" s="11"/>
      <c r="C110" s="164"/>
      <c r="D110" s="165"/>
      <c r="E110" s="164"/>
      <c r="F110" s="165"/>
      <c r="G110" s="164"/>
      <c r="H110" s="165"/>
      <c r="I110" s="164"/>
      <c r="J110" s="165"/>
      <c r="K110" s="164"/>
      <c r="L110" s="165"/>
      <c r="M110" s="164"/>
      <c r="N110" s="165"/>
      <c r="O110" s="164"/>
      <c r="P110" s="165"/>
      <c r="Q110" s="164"/>
      <c r="R110" s="165"/>
      <c r="S110" s="164"/>
      <c r="T110" s="165"/>
      <c r="U110" s="164"/>
      <c r="V110" s="165"/>
      <c r="W110" s="164"/>
      <c r="X110" s="165"/>
      <c r="Y110" s="164"/>
      <c r="Z110" s="165"/>
      <c r="AA110" s="165"/>
    </row>
    <row r="111" spans="1:27" s="153" customFormat="1" x14ac:dyDescent="0.25">
      <c r="A111" s="11"/>
      <c r="B111" s="11"/>
      <c r="C111" s="164"/>
      <c r="D111" s="165"/>
      <c r="E111" s="164"/>
      <c r="F111" s="165"/>
      <c r="G111" s="164"/>
      <c r="H111" s="165"/>
      <c r="I111" s="164"/>
      <c r="J111" s="165"/>
      <c r="K111" s="164"/>
      <c r="L111" s="165"/>
      <c r="M111" s="164"/>
      <c r="N111" s="165"/>
      <c r="O111" s="164"/>
      <c r="P111" s="165"/>
      <c r="Q111" s="164"/>
      <c r="R111" s="165"/>
      <c r="S111" s="164"/>
      <c r="T111" s="165"/>
      <c r="U111" s="164"/>
      <c r="V111" s="165"/>
      <c r="W111" s="164"/>
      <c r="X111" s="165"/>
      <c r="Y111" s="164"/>
      <c r="Z111" s="165"/>
      <c r="AA111" s="165"/>
    </row>
    <row r="112" spans="1:27" s="153" customFormat="1" x14ac:dyDescent="0.25">
      <c r="A112" s="11"/>
      <c r="B112" s="11"/>
      <c r="C112" s="164"/>
      <c r="D112" s="165"/>
      <c r="E112" s="164"/>
      <c r="F112" s="165"/>
      <c r="G112" s="164"/>
      <c r="H112" s="165"/>
      <c r="I112" s="164"/>
      <c r="J112" s="165"/>
      <c r="K112" s="164"/>
      <c r="L112" s="165"/>
      <c r="M112" s="164"/>
      <c r="N112" s="165"/>
      <c r="O112" s="164"/>
      <c r="P112" s="165"/>
      <c r="Q112" s="164"/>
      <c r="R112" s="165"/>
      <c r="S112" s="164"/>
      <c r="T112" s="165"/>
      <c r="U112" s="164"/>
      <c r="V112" s="165"/>
      <c r="W112" s="164"/>
      <c r="X112" s="165"/>
      <c r="Y112" s="164"/>
      <c r="Z112" s="165"/>
      <c r="AA112" s="165"/>
    </row>
    <row r="113" spans="1:27" s="153" customFormat="1" x14ac:dyDescent="0.25">
      <c r="A113" s="11"/>
      <c r="B113" s="11"/>
      <c r="C113" s="164"/>
      <c r="D113" s="165"/>
      <c r="E113" s="164"/>
      <c r="F113" s="165"/>
      <c r="G113" s="164"/>
      <c r="H113" s="165"/>
      <c r="I113" s="164"/>
      <c r="J113" s="165"/>
      <c r="K113" s="164"/>
      <c r="L113" s="165"/>
      <c r="M113" s="164"/>
      <c r="N113" s="165"/>
      <c r="O113" s="164"/>
      <c r="P113" s="165"/>
      <c r="Q113" s="164"/>
      <c r="R113" s="165"/>
      <c r="S113" s="164"/>
      <c r="T113" s="165"/>
      <c r="U113" s="164"/>
      <c r="V113" s="165"/>
      <c r="W113" s="164"/>
      <c r="X113" s="165"/>
      <c r="Y113" s="164"/>
      <c r="Z113" s="165"/>
      <c r="AA113" s="165"/>
    </row>
    <row r="114" spans="1:27" s="153" customFormat="1" x14ac:dyDescent="0.25">
      <c r="A114" s="11"/>
      <c r="B114" s="11"/>
      <c r="C114" s="164"/>
      <c r="D114" s="165"/>
      <c r="E114" s="164"/>
      <c r="F114" s="165"/>
      <c r="G114" s="164"/>
      <c r="H114" s="165"/>
      <c r="I114" s="164"/>
      <c r="J114" s="165"/>
      <c r="K114" s="164"/>
      <c r="L114" s="165"/>
      <c r="M114" s="164"/>
      <c r="N114" s="165"/>
      <c r="O114" s="164"/>
      <c r="P114" s="165"/>
      <c r="Q114" s="164"/>
      <c r="R114" s="165"/>
      <c r="S114" s="164"/>
      <c r="T114" s="165"/>
      <c r="U114" s="164"/>
      <c r="V114" s="165"/>
      <c r="W114" s="164"/>
      <c r="X114" s="165"/>
      <c r="Y114" s="164"/>
      <c r="Z114" s="165"/>
      <c r="AA114" s="165"/>
    </row>
    <row r="115" spans="1:27" s="153" customFormat="1" x14ac:dyDescent="0.25">
      <c r="A115" s="11"/>
      <c r="B115" s="11"/>
      <c r="C115" s="164"/>
      <c r="D115" s="165"/>
      <c r="E115" s="164"/>
      <c r="F115" s="165"/>
      <c r="G115" s="164"/>
      <c r="H115" s="165"/>
      <c r="I115" s="164"/>
      <c r="J115" s="165"/>
      <c r="K115" s="164"/>
      <c r="L115" s="165"/>
      <c r="M115" s="164"/>
      <c r="N115" s="165"/>
      <c r="O115" s="164"/>
      <c r="P115" s="165"/>
      <c r="Q115" s="164"/>
      <c r="R115" s="165"/>
      <c r="S115" s="164"/>
      <c r="T115" s="165"/>
      <c r="U115" s="164"/>
      <c r="V115" s="165"/>
      <c r="W115" s="164"/>
      <c r="X115" s="165"/>
      <c r="Y115" s="164"/>
      <c r="Z115" s="165"/>
      <c r="AA115" s="165"/>
    </row>
    <row r="116" spans="1:27" s="153" customFormat="1" x14ac:dyDescent="0.25">
      <c r="A116" s="11"/>
      <c r="B116" s="11"/>
      <c r="C116" s="164"/>
      <c r="D116" s="165"/>
      <c r="E116" s="164"/>
      <c r="F116" s="165"/>
      <c r="G116" s="164"/>
      <c r="H116" s="165"/>
      <c r="I116" s="164"/>
      <c r="J116" s="165"/>
      <c r="K116" s="164"/>
      <c r="L116" s="165"/>
      <c r="M116" s="164"/>
      <c r="N116" s="165"/>
      <c r="O116" s="164"/>
      <c r="P116" s="165"/>
      <c r="Q116" s="164"/>
      <c r="R116" s="165"/>
      <c r="S116" s="164"/>
      <c r="T116" s="165"/>
      <c r="U116" s="164"/>
      <c r="V116" s="165"/>
      <c r="W116" s="164"/>
      <c r="X116" s="165"/>
      <c r="Y116" s="164"/>
      <c r="Z116" s="165"/>
      <c r="AA116" s="165"/>
    </row>
    <row r="117" spans="1:27" s="153" customFormat="1" x14ac:dyDescent="0.25">
      <c r="A117" s="11"/>
      <c r="B117" s="11"/>
      <c r="C117" s="164"/>
      <c r="D117" s="165"/>
      <c r="E117" s="164"/>
      <c r="F117" s="165"/>
      <c r="G117" s="164"/>
      <c r="H117" s="165"/>
      <c r="I117" s="164"/>
      <c r="J117" s="165"/>
      <c r="K117" s="164"/>
      <c r="L117" s="165"/>
      <c r="M117" s="164"/>
      <c r="N117" s="165"/>
      <c r="O117" s="164"/>
      <c r="P117" s="165"/>
      <c r="Q117" s="164"/>
      <c r="R117" s="165"/>
      <c r="S117" s="164"/>
      <c r="T117" s="165"/>
      <c r="U117" s="164"/>
      <c r="V117" s="165"/>
      <c r="W117" s="164"/>
      <c r="X117" s="165"/>
      <c r="Y117" s="164"/>
      <c r="Z117" s="165"/>
      <c r="AA117" s="165"/>
    </row>
    <row r="118" spans="1:27" s="153" customFormat="1" x14ac:dyDescent="0.25">
      <c r="A118" s="11"/>
      <c r="B118" s="11"/>
      <c r="C118" s="164"/>
      <c r="D118" s="165"/>
      <c r="E118" s="164"/>
      <c r="F118" s="165"/>
      <c r="G118" s="164"/>
      <c r="H118" s="165"/>
      <c r="I118" s="164"/>
      <c r="J118" s="165"/>
      <c r="K118" s="164"/>
      <c r="L118" s="165"/>
      <c r="M118" s="164"/>
      <c r="N118" s="165"/>
      <c r="O118" s="164"/>
      <c r="P118" s="165"/>
      <c r="Q118" s="164"/>
      <c r="R118" s="165"/>
      <c r="S118" s="164"/>
      <c r="T118" s="165"/>
      <c r="U118" s="164"/>
      <c r="V118" s="165"/>
      <c r="W118" s="164"/>
      <c r="X118" s="165"/>
      <c r="Y118" s="164"/>
      <c r="Z118" s="165"/>
      <c r="AA118" s="165"/>
    </row>
    <row r="119" spans="1:27" s="153" customFormat="1" x14ac:dyDescent="0.25">
      <c r="A119" s="11"/>
      <c r="B119" s="11"/>
      <c r="C119" s="164"/>
      <c r="D119" s="165"/>
      <c r="E119" s="164"/>
      <c r="F119" s="165"/>
      <c r="G119" s="164"/>
      <c r="H119" s="165"/>
      <c r="I119" s="164"/>
      <c r="J119" s="165"/>
      <c r="K119" s="164"/>
      <c r="L119" s="165"/>
      <c r="M119" s="164"/>
      <c r="N119" s="165"/>
      <c r="O119" s="164"/>
      <c r="P119" s="165"/>
      <c r="Q119" s="164"/>
      <c r="R119" s="165"/>
      <c r="S119" s="164"/>
      <c r="T119" s="165"/>
      <c r="U119" s="164"/>
      <c r="V119" s="165"/>
      <c r="W119" s="164"/>
      <c r="X119" s="165"/>
      <c r="Y119" s="164"/>
      <c r="Z119" s="165"/>
      <c r="AA119" s="165"/>
    </row>
    <row r="120" spans="1:27" s="153" customFormat="1" x14ac:dyDescent="0.25">
      <c r="A120" s="11"/>
      <c r="B120" s="11"/>
      <c r="C120" s="164"/>
      <c r="D120" s="165"/>
      <c r="E120" s="164"/>
      <c r="F120" s="165"/>
      <c r="G120" s="164"/>
      <c r="H120" s="165"/>
      <c r="I120" s="164"/>
      <c r="J120" s="165"/>
      <c r="K120" s="164"/>
      <c r="L120" s="165"/>
      <c r="M120" s="164"/>
      <c r="N120" s="165"/>
      <c r="O120" s="164"/>
      <c r="P120" s="165"/>
      <c r="Q120" s="164"/>
      <c r="R120" s="165"/>
      <c r="S120" s="164"/>
      <c r="T120" s="165"/>
      <c r="U120" s="164"/>
      <c r="V120" s="165"/>
      <c r="W120" s="164"/>
      <c r="X120" s="165"/>
      <c r="Y120" s="164"/>
      <c r="Z120" s="165"/>
      <c r="AA120" s="165"/>
    </row>
    <row r="121" spans="1:27" s="153" customFormat="1" x14ac:dyDescent="0.25">
      <c r="A121" s="11"/>
      <c r="B121" s="11"/>
      <c r="C121" s="164"/>
      <c r="D121" s="165"/>
      <c r="E121" s="164"/>
      <c r="F121" s="165"/>
      <c r="G121" s="164"/>
      <c r="H121" s="165"/>
      <c r="I121" s="164"/>
      <c r="J121" s="165"/>
      <c r="K121" s="164"/>
      <c r="L121" s="165"/>
      <c r="M121" s="164"/>
      <c r="N121" s="165"/>
      <c r="O121" s="164"/>
      <c r="P121" s="165"/>
      <c r="Q121" s="164"/>
      <c r="R121" s="165"/>
      <c r="S121" s="164"/>
      <c r="T121" s="165"/>
      <c r="U121" s="164"/>
      <c r="V121" s="165"/>
      <c r="W121" s="164"/>
      <c r="X121" s="165"/>
      <c r="Y121" s="164"/>
      <c r="Z121" s="165"/>
      <c r="AA121" s="165"/>
    </row>
    <row r="122" spans="1:27" s="153" customFormat="1" x14ac:dyDescent="0.25">
      <c r="A122" s="11"/>
      <c r="B122" s="11"/>
      <c r="C122" s="164"/>
      <c r="D122" s="165"/>
      <c r="E122" s="164"/>
      <c r="F122" s="165"/>
      <c r="G122" s="164"/>
      <c r="H122" s="165"/>
      <c r="I122" s="164"/>
      <c r="J122" s="165"/>
      <c r="K122" s="164"/>
      <c r="L122" s="165"/>
      <c r="M122" s="164"/>
      <c r="N122" s="165"/>
      <c r="O122" s="164"/>
      <c r="P122" s="165"/>
      <c r="Q122" s="164"/>
      <c r="R122" s="165"/>
      <c r="S122" s="164"/>
      <c r="T122" s="165"/>
      <c r="U122" s="164"/>
      <c r="V122" s="165"/>
      <c r="W122" s="164"/>
      <c r="X122" s="165"/>
      <c r="Y122" s="164"/>
      <c r="Z122" s="165"/>
      <c r="AA122" s="165"/>
    </row>
    <row r="123" spans="1:27" s="153" customFormat="1" x14ac:dyDescent="0.25">
      <c r="A123" s="11"/>
      <c r="B123" s="11"/>
      <c r="C123" s="164"/>
      <c r="D123" s="165"/>
      <c r="E123" s="164"/>
      <c r="F123" s="165"/>
      <c r="G123" s="164"/>
      <c r="H123" s="165"/>
      <c r="I123" s="164"/>
      <c r="J123" s="165"/>
      <c r="K123" s="164"/>
      <c r="L123" s="165"/>
      <c r="M123" s="164"/>
      <c r="N123" s="165"/>
      <c r="O123" s="164"/>
      <c r="P123" s="165"/>
      <c r="Q123" s="164"/>
      <c r="R123" s="165"/>
      <c r="S123" s="164"/>
      <c r="T123" s="165"/>
      <c r="U123" s="164"/>
      <c r="V123" s="165"/>
      <c r="W123" s="164"/>
      <c r="X123" s="165"/>
      <c r="Y123" s="164"/>
      <c r="Z123" s="165"/>
      <c r="AA123" s="165"/>
    </row>
    <row r="124" spans="1:27" s="153" customFormat="1" x14ac:dyDescent="0.25">
      <c r="A124" s="11"/>
      <c r="B124" s="11"/>
      <c r="C124" s="164"/>
      <c r="D124" s="165"/>
      <c r="E124" s="164"/>
      <c r="F124" s="165"/>
      <c r="G124" s="164"/>
      <c r="H124" s="165"/>
      <c r="I124" s="164"/>
      <c r="J124" s="165"/>
      <c r="K124" s="164"/>
      <c r="L124" s="165"/>
      <c r="M124" s="164"/>
      <c r="N124" s="165"/>
      <c r="O124" s="164"/>
      <c r="P124" s="165"/>
      <c r="Q124" s="164"/>
      <c r="R124" s="165"/>
      <c r="S124" s="164"/>
      <c r="T124" s="165"/>
      <c r="U124" s="164"/>
      <c r="V124" s="165"/>
      <c r="W124" s="164"/>
      <c r="X124" s="165"/>
      <c r="Y124" s="164"/>
      <c r="Z124" s="165"/>
      <c r="AA124" s="165"/>
    </row>
    <row r="125" spans="1:27" s="153" customFormat="1" x14ac:dyDescent="0.25">
      <c r="A125" s="11"/>
      <c r="B125" s="11"/>
      <c r="C125" s="164"/>
      <c r="D125" s="165"/>
      <c r="E125" s="164"/>
      <c r="F125" s="165"/>
      <c r="G125" s="164"/>
      <c r="H125" s="165"/>
      <c r="I125" s="164"/>
      <c r="J125" s="165"/>
      <c r="K125" s="164"/>
      <c r="L125" s="165"/>
      <c r="M125" s="164"/>
      <c r="N125" s="165"/>
      <c r="O125" s="164"/>
      <c r="P125" s="165"/>
      <c r="Q125" s="164"/>
      <c r="R125" s="165"/>
      <c r="S125" s="164"/>
      <c r="T125" s="165"/>
      <c r="U125" s="164"/>
      <c r="V125" s="165"/>
      <c r="W125" s="164"/>
      <c r="X125" s="165"/>
      <c r="Y125" s="164"/>
      <c r="Z125" s="165"/>
      <c r="AA125" s="165"/>
    </row>
    <row r="126" spans="1:27" s="153" customFormat="1" x14ac:dyDescent="0.25">
      <c r="A126" s="11"/>
      <c r="B126" s="11"/>
      <c r="C126" s="164"/>
      <c r="D126" s="165"/>
      <c r="E126" s="164"/>
      <c r="F126" s="165"/>
      <c r="G126" s="164"/>
      <c r="H126" s="165"/>
      <c r="I126" s="164"/>
      <c r="J126" s="165"/>
      <c r="K126" s="164"/>
      <c r="L126" s="165"/>
      <c r="M126" s="164"/>
      <c r="N126" s="165"/>
      <c r="O126" s="164"/>
      <c r="P126" s="165"/>
      <c r="Q126" s="164"/>
      <c r="R126" s="165"/>
      <c r="S126" s="164"/>
      <c r="T126" s="165"/>
      <c r="U126" s="164"/>
      <c r="V126" s="165"/>
      <c r="W126" s="164"/>
      <c r="X126" s="165"/>
      <c r="Y126" s="164"/>
      <c r="Z126" s="165"/>
      <c r="AA126" s="165"/>
    </row>
    <row r="127" spans="1:27" s="153" customFormat="1" x14ac:dyDescent="0.25">
      <c r="A127" s="11"/>
      <c r="B127" s="11"/>
      <c r="C127" s="164"/>
      <c r="D127" s="165"/>
      <c r="E127" s="164"/>
      <c r="F127" s="165"/>
      <c r="G127" s="164"/>
      <c r="H127" s="165"/>
      <c r="I127" s="164"/>
      <c r="J127" s="165"/>
      <c r="K127" s="164"/>
      <c r="L127" s="165"/>
      <c r="M127" s="164"/>
      <c r="N127" s="165"/>
      <c r="O127" s="164"/>
      <c r="P127" s="165"/>
      <c r="Q127" s="164"/>
      <c r="R127" s="165"/>
      <c r="S127" s="164"/>
      <c r="T127" s="165"/>
      <c r="U127" s="164"/>
      <c r="V127" s="165"/>
      <c r="W127" s="164"/>
      <c r="X127" s="165"/>
      <c r="Y127" s="164"/>
      <c r="Z127" s="165"/>
      <c r="AA127" s="165"/>
    </row>
    <row r="128" spans="1:27" s="153" customFormat="1" x14ac:dyDescent="0.25">
      <c r="A128" s="11"/>
      <c r="B128" s="11"/>
      <c r="C128" s="164"/>
      <c r="D128" s="165"/>
      <c r="E128" s="164"/>
      <c r="F128" s="165"/>
      <c r="G128" s="164"/>
      <c r="H128" s="165"/>
      <c r="I128" s="164"/>
      <c r="J128" s="165"/>
      <c r="K128" s="164"/>
      <c r="L128" s="165"/>
      <c r="M128" s="164"/>
      <c r="N128" s="165"/>
      <c r="O128" s="164"/>
      <c r="P128" s="165"/>
      <c r="Q128" s="164"/>
      <c r="R128" s="165"/>
      <c r="S128" s="164"/>
      <c r="T128" s="165"/>
      <c r="U128" s="164"/>
      <c r="V128" s="165"/>
      <c r="W128" s="164"/>
      <c r="X128" s="165"/>
      <c r="Y128" s="164"/>
      <c r="Z128" s="165"/>
      <c r="AA128" s="165"/>
    </row>
    <row r="129" spans="1:27" s="153" customFormat="1" x14ac:dyDescent="0.25">
      <c r="A129" s="11"/>
      <c r="B129" s="11"/>
      <c r="C129" s="164"/>
      <c r="D129" s="165"/>
      <c r="E129" s="164"/>
      <c r="F129" s="165"/>
      <c r="G129" s="164"/>
      <c r="H129" s="165"/>
      <c r="I129" s="164"/>
      <c r="J129" s="165"/>
      <c r="K129" s="164"/>
      <c r="L129" s="165"/>
      <c r="M129" s="164"/>
      <c r="N129" s="165"/>
      <c r="O129" s="164"/>
      <c r="P129" s="165"/>
      <c r="Q129" s="164"/>
      <c r="R129" s="165"/>
      <c r="S129" s="164"/>
      <c r="T129" s="165"/>
      <c r="U129" s="164"/>
      <c r="V129" s="165"/>
      <c r="W129" s="164"/>
      <c r="X129" s="165"/>
      <c r="Y129" s="164"/>
      <c r="Z129" s="165"/>
      <c r="AA129" s="165"/>
    </row>
    <row r="130" spans="1:27" s="153" customFormat="1" x14ac:dyDescent="0.25">
      <c r="A130" s="11"/>
      <c r="B130" s="11"/>
      <c r="C130" s="164"/>
      <c r="D130" s="165"/>
      <c r="E130" s="164"/>
      <c r="F130" s="165"/>
      <c r="G130" s="164"/>
      <c r="H130" s="165"/>
      <c r="I130" s="164"/>
      <c r="J130" s="165"/>
      <c r="K130" s="164"/>
      <c r="L130" s="165"/>
      <c r="M130" s="164"/>
      <c r="N130" s="165"/>
      <c r="O130" s="164"/>
      <c r="P130" s="165"/>
      <c r="Q130" s="164"/>
      <c r="R130" s="165"/>
      <c r="S130" s="164"/>
      <c r="T130" s="165"/>
      <c r="U130" s="164"/>
      <c r="V130" s="165"/>
      <c r="W130" s="164"/>
      <c r="X130" s="165"/>
      <c r="Y130" s="164"/>
      <c r="Z130" s="165"/>
      <c r="AA130" s="165"/>
    </row>
    <row r="131" spans="1:27" s="153" customFormat="1" x14ac:dyDescent="0.25">
      <c r="A131" s="11"/>
      <c r="B131" s="11"/>
      <c r="C131" s="164"/>
      <c r="D131" s="165"/>
      <c r="E131" s="164"/>
      <c r="F131" s="165"/>
      <c r="G131" s="164"/>
      <c r="H131" s="165"/>
      <c r="I131" s="164"/>
      <c r="J131" s="165"/>
      <c r="K131" s="164"/>
      <c r="L131" s="165"/>
      <c r="M131" s="164"/>
      <c r="N131" s="165"/>
      <c r="O131" s="164"/>
      <c r="P131" s="165"/>
      <c r="Q131" s="164"/>
      <c r="R131" s="165"/>
      <c r="S131" s="164"/>
      <c r="T131" s="165"/>
      <c r="U131" s="164"/>
      <c r="V131" s="165"/>
      <c r="W131" s="164"/>
      <c r="X131" s="165"/>
      <c r="Y131" s="164"/>
      <c r="Z131" s="165"/>
      <c r="AA131" s="165"/>
    </row>
    <row r="132" spans="1:27" s="153" customFormat="1" x14ac:dyDescent="0.25">
      <c r="A132" s="11"/>
      <c r="B132" s="11"/>
      <c r="C132" s="164"/>
      <c r="D132" s="165"/>
      <c r="E132" s="164"/>
      <c r="F132" s="165"/>
      <c r="G132" s="164"/>
      <c r="H132" s="165"/>
      <c r="I132" s="164"/>
      <c r="J132" s="165"/>
      <c r="K132" s="164"/>
      <c r="L132" s="165"/>
      <c r="M132" s="164"/>
      <c r="N132" s="165"/>
      <c r="O132" s="164"/>
      <c r="P132" s="165"/>
      <c r="Q132" s="164"/>
      <c r="R132" s="165"/>
      <c r="S132" s="164"/>
      <c r="T132" s="165"/>
      <c r="U132" s="164"/>
      <c r="V132" s="165"/>
      <c r="W132" s="164"/>
      <c r="X132" s="165"/>
      <c r="Y132" s="164"/>
      <c r="Z132" s="165"/>
      <c r="AA132" s="165"/>
    </row>
    <row r="133" spans="1:27" s="153" customFormat="1" x14ac:dyDescent="0.25">
      <c r="A133" s="11"/>
      <c r="B133" s="11"/>
      <c r="C133" s="164"/>
      <c r="D133" s="165"/>
      <c r="E133" s="164"/>
      <c r="F133" s="165"/>
      <c r="G133" s="164"/>
      <c r="H133" s="165"/>
      <c r="I133" s="164"/>
      <c r="J133" s="165"/>
      <c r="K133" s="164"/>
      <c r="L133" s="165"/>
      <c r="M133" s="164"/>
      <c r="N133" s="165"/>
      <c r="O133" s="164"/>
      <c r="P133" s="165"/>
      <c r="Q133" s="164"/>
      <c r="R133" s="165"/>
      <c r="S133" s="164"/>
      <c r="T133" s="165"/>
      <c r="U133" s="164"/>
      <c r="V133" s="165"/>
      <c r="W133" s="164"/>
      <c r="X133" s="165"/>
      <c r="Y133" s="164"/>
      <c r="Z133" s="165"/>
      <c r="AA133" s="165"/>
    </row>
    <row r="134" spans="1:27" s="153" customFormat="1" x14ac:dyDescent="0.25">
      <c r="A134" s="11"/>
      <c r="B134" s="11"/>
      <c r="C134" s="164"/>
      <c r="D134" s="165"/>
      <c r="E134" s="164"/>
      <c r="F134" s="165"/>
      <c r="G134" s="164"/>
      <c r="H134" s="165"/>
      <c r="I134" s="164"/>
      <c r="J134" s="165"/>
      <c r="K134" s="164"/>
      <c r="L134" s="165"/>
      <c r="M134" s="164"/>
      <c r="N134" s="165"/>
      <c r="O134" s="164"/>
      <c r="P134" s="165"/>
      <c r="Q134" s="164"/>
      <c r="R134" s="165"/>
      <c r="S134" s="164"/>
      <c r="T134" s="165"/>
      <c r="U134" s="164"/>
      <c r="V134" s="165"/>
      <c r="W134" s="164"/>
      <c r="X134" s="165"/>
      <c r="Y134" s="164"/>
      <c r="Z134" s="165"/>
      <c r="AA134" s="165"/>
    </row>
    <row r="135" spans="1:27" s="153" customFormat="1" x14ac:dyDescent="0.25">
      <c r="A135" s="11"/>
      <c r="B135" s="11"/>
      <c r="C135" s="164"/>
      <c r="D135" s="165"/>
      <c r="E135" s="164"/>
      <c r="F135" s="165"/>
      <c r="G135" s="164"/>
      <c r="H135" s="165"/>
      <c r="I135" s="164"/>
      <c r="J135" s="165"/>
      <c r="K135" s="164"/>
      <c r="L135" s="165"/>
      <c r="M135" s="164"/>
      <c r="N135" s="165"/>
      <c r="O135" s="164"/>
      <c r="P135" s="165"/>
      <c r="Q135" s="164"/>
      <c r="R135" s="165"/>
      <c r="S135" s="164"/>
      <c r="T135" s="165"/>
      <c r="U135" s="164"/>
      <c r="V135" s="165"/>
      <c r="W135" s="164"/>
      <c r="X135" s="165"/>
      <c r="Y135" s="164"/>
      <c r="Z135" s="165"/>
      <c r="AA135" s="165"/>
    </row>
    <row r="136" spans="1:27" s="153" customFormat="1" x14ac:dyDescent="0.25">
      <c r="A136" s="11"/>
      <c r="B136" s="11"/>
      <c r="C136" s="164"/>
      <c r="D136" s="165"/>
      <c r="E136" s="164"/>
      <c r="F136" s="165"/>
      <c r="G136" s="164"/>
      <c r="H136" s="165"/>
      <c r="I136" s="164"/>
      <c r="J136" s="165"/>
      <c r="K136" s="164"/>
      <c r="L136" s="165"/>
      <c r="M136" s="164"/>
      <c r="N136" s="165"/>
      <c r="O136" s="164"/>
      <c r="P136" s="165"/>
      <c r="Q136" s="164"/>
      <c r="R136" s="165"/>
      <c r="S136" s="164"/>
      <c r="T136" s="165"/>
      <c r="U136" s="164"/>
      <c r="V136" s="165"/>
      <c r="W136" s="164"/>
      <c r="X136" s="165"/>
      <c r="Y136" s="164"/>
      <c r="Z136" s="165"/>
      <c r="AA136" s="165"/>
    </row>
    <row r="137" spans="1:27" s="153" customFormat="1" x14ac:dyDescent="0.25">
      <c r="A137" s="11"/>
      <c r="B137" s="11"/>
      <c r="C137" s="164"/>
      <c r="D137" s="165"/>
      <c r="E137" s="164"/>
      <c r="F137" s="165"/>
      <c r="G137" s="164"/>
      <c r="H137" s="165"/>
      <c r="I137" s="164"/>
      <c r="J137" s="165"/>
      <c r="K137" s="164"/>
      <c r="L137" s="165"/>
      <c r="M137" s="164"/>
      <c r="N137" s="165"/>
      <c r="O137" s="164"/>
      <c r="P137" s="165"/>
      <c r="Q137" s="164"/>
      <c r="R137" s="165"/>
      <c r="S137" s="164"/>
      <c r="T137" s="165"/>
      <c r="U137" s="164"/>
      <c r="V137" s="165"/>
      <c r="W137" s="164"/>
      <c r="X137" s="165"/>
      <c r="Y137" s="164"/>
      <c r="Z137" s="165"/>
      <c r="AA137" s="165"/>
    </row>
    <row r="138" spans="1:27" s="153" customFormat="1" x14ac:dyDescent="0.25">
      <c r="A138" s="11"/>
      <c r="B138" s="11"/>
      <c r="C138" s="164"/>
      <c r="D138" s="165"/>
      <c r="E138" s="164"/>
      <c r="F138" s="165"/>
      <c r="G138" s="164"/>
      <c r="H138" s="165"/>
      <c r="I138" s="164"/>
      <c r="J138" s="165"/>
      <c r="K138" s="164"/>
      <c r="L138" s="165"/>
      <c r="M138" s="164"/>
      <c r="N138" s="165"/>
      <c r="O138" s="164"/>
      <c r="P138" s="165"/>
      <c r="Q138" s="164"/>
      <c r="R138" s="165"/>
      <c r="S138" s="164"/>
      <c r="T138" s="165"/>
      <c r="U138" s="164"/>
      <c r="V138" s="165"/>
      <c r="W138" s="164"/>
      <c r="X138" s="165"/>
      <c r="Y138" s="164"/>
      <c r="Z138" s="165"/>
      <c r="AA138" s="165"/>
    </row>
    <row r="139" spans="1:27" s="153" customFormat="1" x14ac:dyDescent="0.25">
      <c r="A139" s="11"/>
      <c r="B139" s="11"/>
      <c r="C139" s="164"/>
      <c r="D139" s="165"/>
      <c r="E139" s="164"/>
      <c r="F139" s="165"/>
      <c r="G139" s="164"/>
      <c r="H139" s="165"/>
      <c r="I139" s="164"/>
      <c r="J139" s="165"/>
      <c r="K139" s="164"/>
      <c r="L139" s="165"/>
      <c r="M139" s="164"/>
      <c r="N139" s="165"/>
      <c r="O139" s="164"/>
      <c r="P139" s="165"/>
      <c r="Q139" s="164"/>
      <c r="R139" s="165"/>
      <c r="S139" s="164"/>
      <c r="T139" s="165"/>
      <c r="U139" s="164"/>
      <c r="V139" s="165"/>
      <c r="W139" s="164"/>
      <c r="X139" s="165"/>
      <c r="Y139" s="164"/>
      <c r="Z139" s="165"/>
      <c r="AA139" s="165"/>
    </row>
    <row r="140" spans="1:27" s="153" customFormat="1" x14ac:dyDescent="0.25">
      <c r="A140" s="11"/>
      <c r="B140" s="11"/>
      <c r="C140" s="164"/>
      <c r="D140" s="165"/>
      <c r="E140" s="164"/>
      <c r="F140" s="165"/>
      <c r="G140" s="164"/>
      <c r="H140" s="165"/>
      <c r="I140" s="164"/>
      <c r="J140" s="165"/>
      <c r="K140" s="164"/>
      <c r="L140" s="165"/>
      <c r="M140" s="164"/>
      <c r="N140" s="165"/>
      <c r="O140" s="164"/>
      <c r="P140" s="165"/>
      <c r="Q140" s="164"/>
      <c r="R140" s="165"/>
      <c r="S140" s="164"/>
      <c r="T140" s="165"/>
      <c r="U140" s="164"/>
      <c r="V140" s="165"/>
      <c r="W140" s="164"/>
      <c r="X140" s="165"/>
      <c r="Y140" s="164"/>
      <c r="Z140" s="165"/>
      <c r="AA140" s="165"/>
    </row>
    <row r="141" spans="1:27" s="153" customFormat="1" x14ac:dyDescent="0.25">
      <c r="A141" s="11"/>
      <c r="B141" s="11"/>
      <c r="C141" s="164"/>
      <c r="D141" s="165"/>
      <c r="E141" s="164"/>
      <c r="F141" s="165"/>
      <c r="G141" s="164"/>
      <c r="H141" s="165"/>
      <c r="I141" s="164"/>
      <c r="J141" s="165"/>
      <c r="K141" s="164"/>
      <c r="L141" s="165"/>
      <c r="M141" s="164"/>
      <c r="N141" s="165"/>
      <c r="O141" s="164"/>
      <c r="P141" s="165"/>
      <c r="Q141" s="164"/>
      <c r="R141" s="165"/>
      <c r="S141" s="164"/>
      <c r="T141" s="165"/>
      <c r="U141" s="164"/>
      <c r="V141" s="165"/>
      <c r="W141" s="164"/>
      <c r="X141" s="165"/>
      <c r="Y141" s="164"/>
      <c r="Z141" s="165"/>
      <c r="AA141" s="165"/>
    </row>
    <row r="142" spans="1:27" s="153" customFormat="1" x14ac:dyDescent="0.25">
      <c r="A142" s="11"/>
      <c r="B142" s="11"/>
      <c r="C142" s="164"/>
      <c r="D142" s="165"/>
      <c r="E142" s="164"/>
      <c r="F142" s="165"/>
      <c r="G142" s="164"/>
      <c r="H142" s="165"/>
      <c r="I142" s="164"/>
      <c r="J142" s="165"/>
      <c r="K142" s="164"/>
      <c r="L142" s="165"/>
      <c r="M142" s="164"/>
      <c r="N142" s="165"/>
      <c r="O142" s="164"/>
      <c r="P142" s="165"/>
      <c r="Q142" s="164"/>
      <c r="R142" s="165"/>
      <c r="S142" s="164"/>
      <c r="T142" s="165"/>
      <c r="U142" s="164"/>
      <c r="V142" s="165"/>
      <c r="W142" s="164"/>
      <c r="X142" s="165"/>
      <c r="Y142" s="164"/>
      <c r="Z142" s="165"/>
      <c r="AA142" s="165"/>
    </row>
    <row r="143" spans="1:27" s="153" customFormat="1" x14ac:dyDescent="0.25">
      <c r="A143" s="11"/>
      <c r="B143" s="11"/>
      <c r="C143" s="164"/>
      <c r="D143" s="165"/>
      <c r="E143" s="164"/>
      <c r="F143" s="165"/>
      <c r="G143" s="164"/>
      <c r="H143" s="165"/>
      <c r="I143" s="164"/>
      <c r="J143" s="165"/>
      <c r="K143" s="164"/>
      <c r="L143" s="165"/>
      <c r="M143" s="164"/>
      <c r="N143" s="165"/>
      <c r="O143" s="164"/>
      <c r="P143" s="165"/>
      <c r="Q143" s="164"/>
      <c r="R143" s="165"/>
      <c r="S143" s="164"/>
      <c r="T143" s="165"/>
      <c r="U143" s="164"/>
      <c r="V143" s="165"/>
      <c r="W143" s="164"/>
      <c r="X143" s="165"/>
      <c r="Y143" s="164"/>
      <c r="Z143" s="165"/>
      <c r="AA143" s="165"/>
    </row>
    <row r="144" spans="1:27" s="153" customFormat="1" x14ac:dyDescent="0.25">
      <c r="A144" s="11"/>
      <c r="B144" s="11"/>
      <c r="C144" s="164"/>
      <c r="D144" s="165"/>
      <c r="E144" s="164"/>
      <c r="F144" s="165"/>
      <c r="G144" s="164"/>
      <c r="H144" s="165"/>
      <c r="I144" s="164"/>
      <c r="J144" s="165"/>
      <c r="K144" s="164"/>
      <c r="L144" s="165"/>
      <c r="M144" s="164"/>
      <c r="N144" s="165"/>
      <c r="O144" s="164"/>
      <c r="P144" s="165"/>
      <c r="Q144" s="164"/>
      <c r="R144" s="165"/>
      <c r="S144" s="164"/>
      <c r="T144" s="165"/>
      <c r="U144" s="164"/>
      <c r="V144" s="165"/>
      <c r="W144" s="164"/>
      <c r="X144" s="165"/>
      <c r="Y144" s="164"/>
      <c r="Z144" s="165"/>
      <c r="AA144" s="165"/>
    </row>
    <row r="145" spans="1:27" s="153" customFormat="1" x14ac:dyDescent="0.25">
      <c r="A145" s="11"/>
      <c r="B145" s="11"/>
      <c r="C145" s="164"/>
      <c r="D145" s="165"/>
      <c r="E145" s="164"/>
      <c r="F145" s="165"/>
      <c r="G145" s="164"/>
      <c r="H145" s="165"/>
      <c r="I145" s="164"/>
      <c r="J145" s="165"/>
      <c r="K145" s="164"/>
      <c r="L145" s="165"/>
      <c r="M145" s="164"/>
      <c r="N145" s="165"/>
      <c r="O145" s="164"/>
      <c r="P145" s="165"/>
      <c r="Q145" s="164"/>
      <c r="R145" s="165"/>
      <c r="S145" s="164"/>
      <c r="T145" s="165"/>
      <c r="U145" s="164"/>
      <c r="V145" s="165"/>
      <c r="W145" s="164"/>
      <c r="X145" s="165"/>
      <c r="Y145" s="164"/>
      <c r="Z145" s="165"/>
      <c r="AA145" s="165"/>
    </row>
    <row r="146" spans="1:27" s="153" customFormat="1" x14ac:dyDescent="0.25">
      <c r="A146" s="11"/>
      <c r="B146" s="11"/>
      <c r="C146" s="164"/>
      <c r="D146" s="165"/>
      <c r="E146" s="164"/>
      <c r="F146" s="165"/>
      <c r="G146" s="164"/>
      <c r="H146" s="165"/>
      <c r="I146" s="164"/>
      <c r="J146" s="165"/>
      <c r="K146" s="164"/>
      <c r="L146" s="165"/>
      <c r="M146" s="164"/>
      <c r="N146" s="165"/>
      <c r="O146" s="164"/>
      <c r="P146" s="165"/>
      <c r="Q146" s="164"/>
      <c r="R146" s="165"/>
      <c r="S146" s="164"/>
      <c r="T146" s="165"/>
      <c r="U146" s="164"/>
      <c r="V146" s="165"/>
      <c r="W146" s="164"/>
      <c r="X146" s="165"/>
      <c r="Y146" s="164"/>
      <c r="Z146" s="165"/>
      <c r="AA146" s="165"/>
    </row>
    <row r="147" spans="1:27" s="153" customFormat="1" x14ac:dyDescent="0.25">
      <c r="A147" s="11"/>
      <c r="B147" s="11"/>
      <c r="C147" s="164"/>
      <c r="D147" s="165"/>
      <c r="E147" s="164"/>
      <c r="F147" s="165"/>
      <c r="G147" s="164"/>
      <c r="H147" s="165"/>
      <c r="I147" s="164"/>
      <c r="J147" s="165"/>
      <c r="K147" s="164"/>
      <c r="L147" s="165"/>
      <c r="M147" s="164"/>
      <c r="N147" s="165"/>
      <c r="O147" s="164"/>
      <c r="P147" s="165"/>
      <c r="Q147" s="164"/>
      <c r="R147" s="165"/>
      <c r="S147" s="164"/>
      <c r="T147" s="165"/>
      <c r="U147" s="164"/>
      <c r="V147" s="165"/>
      <c r="W147" s="164"/>
      <c r="X147" s="165"/>
      <c r="Y147" s="164"/>
      <c r="Z147" s="165"/>
      <c r="AA147" s="165"/>
    </row>
    <row r="148" spans="1:27" s="153" customFormat="1" x14ac:dyDescent="0.25">
      <c r="A148" s="11"/>
      <c r="B148" s="11"/>
      <c r="C148" s="164"/>
      <c r="D148" s="165"/>
      <c r="E148" s="164"/>
      <c r="F148" s="165"/>
      <c r="G148" s="164"/>
      <c r="H148" s="165"/>
      <c r="I148" s="164"/>
      <c r="J148" s="165"/>
      <c r="K148" s="164"/>
      <c r="L148" s="165"/>
      <c r="M148" s="164"/>
      <c r="N148" s="165"/>
      <c r="O148" s="164"/>
      <c r="P148" s="165"/>
      <c r="Q148" s="164"/>
      <c r="R148" s="165"/>
      <c r="S148" s="164"/>
      <c r="T148" s="165"/>
      <c r="U148" s="164"/>
      <c r="V148" s="165"/>
      <c r="W148" s="164"/>
      <c r="X148" s="165"/>
      <c r="Y148" s="164"/>
      <c r="Z148" s="165"/>
      <c r="AA148" s="165"/>
    </row>
    <row r="149" spans="1:27" s="153" customFormat="1" x14ac:dyDescent="0.25">
      <c r="A149" s="11"/>
      <c r="B149" s="11"/>
      <c r="C149" s="164"/>
      <c r="D149" s="165"/>
      <c r="E149" s="164"/>
      <c r="F149" s="165"/>
      <c r="G149" s="164"/>
      <c r="H149" s="165"/>
      <c r="I149" s="164"/>
      <c r="J149" s="165"/>
      <c r="K149" s="164"/>
      <c r="L149" s="165"/>
      <c r="M149" s="164"/>
      <c r="N149" s="165"/>
      <c r="O149" s="164"/>
      <c r="P149" s="165"/>
      <c r="Q149" s="164"/>
      <c r="R149" s="165"/>
      <c r="S149" s="164"/>
      <c r="T149" s="165"/>
      <c r="U149" s="164"/>
      <c r="V149" s="165"/>
      <c r="W149" s="164"/>
      <c r="X149" s="165"/>
      <c r="Y149" s="164"/>
      <c r="Z149" s="165"/>
      <c r="AA149" s="165"/>
    </row>
    <row r="150" spans="1:27" s="153" customFormat="1" x14ac:dyDescent="0.25">
      <c r="A150" s="11"/>
      <c r="B150" s="11"/>
      <c r="C150" s="164"/>
      <c r="D150" s="165"/>
      <c r="E150" s="164"/>
      <c r="F150" s="165"/>
      <c r="G150" s="164"/>
      <c r="H150" s="165"/>
      <c r="I150" s="164"/>
      <c r="J150" s="165"/>
      <c r="K150" s="164"/>
      <c r="L150" s="165"/>
      <c r="M150" s="164"/>
      <c r="N150" s="165"/>
      <c r="O150" s="164"/>
      <c r="P150" s="165"/>
      <c r="Q150" s="164"/>
      <c r="R150" s="165"/>
      <c r="S150" s="164"/>
      <c r="T150" s="165"/>
      <c r="U150" s="164"/>
      <c r="V150" s="165"/>
      <c r="W150" s="164"/>
      <c r="X150" s="165"/>
      <c r="Y150" s="164"/>
      <c r="Z150" s="165"/>
      <c r="AA150" s="165"/>
    </row>
    <row r="151" spans="1:27" s="153" customFormat="1" x14ac:dyDescent="0.25">
      <c r="A151" s="11"/>
      <c r="B151" s="11"/>
      <c r="C151" s="164"/>
      <c r="D151" s="165"/>
      <c r="E151" s="164"/>
      <c r="F151" s="165"/>
      <c r="G151" s="164"/>
      <c r="H151" s="165"/>
      <c r="I151" s="164"/>
      <c r="J151" s="165"/>
      <c r="K151" s="164"/>
      <c r="L151" s="165"/>
      <c r="M151" s="164"/>
      <c r="N151" s="165"/>
      <c r="O151" s="164"/>
      <c r="P151" s="165"/>
      <c r="Q151" s="164"/>
      <c r="R151" s="165"/>
      <c r="S151" s="164"/>
      <c r="T151" s="165"/>
      <c r="U151" s="164"/>
      <c r="V151" s="165"/>
      <c r="W151" s="164"/>
      <c r="X151" s="165"/>
      <c r="Y151" s="164"/>
      <c r="Z151" s="165"/>
      <c r="AA151" s="165"/>
    </row>
    <row r="152" spans="1:27" s="153" customFormat="1" x14ac:dyDescent="0.25">
      <c r="A152" s="11"/>
      <c r="B152" s="11"/>
      <c r="C152" s="164"/>
      <c r="D152" s="165"/>
      <c r="E152" s="164"/>
      <c r="F152" s="165"/>
      <c r="G152" s="164"/>
      <c r="H152" s="165"/>
      <c r="I152" s="164"/>
      <c r="J152" s="165"/>
      <c r="K152" s="164"/>
      <c r="L152" s="165"/>
      <c r="M152" s="164"/>
      <c r="N152" s="165"/>
      <c r="O152" s="164"/>
      <c r="P152" s="165"/>
      <c r="Q152" s="164"/>
      <c r="R152" s="165"/>
      <c r="S152" s="164"/>
      <c r="T152" s="165"/>
      <c r="U152" s="164"/>
      <c r="V152" s="165"/>
      <c r="W152" s="164"/>
      <c r="X152" s="165"/>
      <c r="Y152" s="164"/>
      <c r="Z152" s="165"/>
      <c r="AA152" s="165"/>
    </row>
    <row r="153" spans="1:27" s="153" customFormat="1" x14ac:dyDescent="0.25">
      <c r="A153" s="11"/>
      <c r="B153" s="11"/>
      <c r="C153" s="164"/>
      <c r="D153" s="165"/>
      <c r="E153" s="164"/>
      <c r="F153" s="165"/>
      <c r="G153" s="164"/>
      <c r="H153" s="165"/>
      <c r="I153" s="164"/>
      <c r="J153" s="165"/>
      <c r="K153" s="164"/>
      <c r="L153" s="165"/>
      <c r="M153" s="164"/>
      <c r="N153" s="165"/>
      <c r="O153" s="164"/>
      <c r="P153" s="165"/>
      <c r="Q153" s="164"/>
      <c r="R153" s="165"/>
      <c r="S153" s="164"/>
      <c r="T153" s="165"/>
      <c r="U153" s="164"/>
      <c r="V153" s="165"/>
      <c r="W153" s="164"/>
      <c r="X153" s="165"/>
      <c r="Y153" s="164"/>
      <c r="Z153" s="165"/>
      <c r="AA153" s="165"/>
    </row>
    <row r="154" spans="1:27" s="153" customFormat="1" x14ac:dyDescent="0.25">
      <c r="A154" s="11"/>
      <c r="B154" s="11"/>
      <c r="C154" s="164"/>
      <c r="D154" s="165"/>
      <c r="E154" s="164"/>
      <c r="F154" s="165"/>
      <c r="G154" s="164"/>
      <c r="H154" s="165"/>
      <c r="I154" s="164"/>
      <c r="J154" s="165"/>
      <c r="K154" s="164"/>
      <c r="L154" s="165"/>
      <c r="M154" s="164"/>
      <c r="N154" s="165"/>
      <c r="O154" s="164"/>
      <c r="P154" s="165"/>
      <c r="Q154" s="164"/>
      <c r="R154" s="165"/>
      <c r="S154" s="164"/>
      <c r="T154" s="165"/>
      <c r="U154" s="164"/>
      <c r="V154" s="165"/>
      <c r="W154" s="164"/>
      <c r="X154" s="165"/>
      <c r="Y154" s="164"/>
      <c r="Z154" s="165"/>
      <c r="AA154" s="165"/>
    </row>
    <row r="155" spans="1:27" s="153" customFormat="1" x14ac:dyDescent="0.25">
      <c r="A155" s="11"/>
      <c r="B155" s="11"/>
      <c r="C155" s="164"/>
      <c r="D155" s="165"/>
      <c r="E155" s="164"/>
      <c r="F155" s="165"/>
      <c r="G155" s="164"/>
      <c r="H155" s="165"/>
      <c r="I155" s="164"/>
      <c r="J155" s="165"/>
      <c r="K155" s="164"/>
      <c r="L155" s="165"/>
      <c r="M155" s="164"/>
      <c r="N155" s="165"/>
      <c r="O155" s="164"/>
      <c r="P155" s="165"/>
      <c r="Q155" s="164"/>
      <c r="R155" s="165"/>
      <c r="S155" s="164"/>
      <c r="T155" s="165"/>
      <c r="U155" s="164"/>
      <c r="V155" s="165"/>
      <c r="W155" s="164"/>
      <c r="X155" s="165"/>
      <c r="Y155" s="164"/>
      <c r="Z155" s="165"/>
      <c r="AA155" s="165"/>
    </row>
    <row r="156" spans="1:27" s="153" customFormat="1" x14ac:dyDescent="0.25">
      <c r="A156" s="11"/>
      <c r="B156" s="11"/>
      <c r="C156" s="164"/>
      <c r="D156" s="165"/>
      <c r="E156" s="164"/>
      <c r="F156" s="165"/>
      <c r="G156" s="164"/>
      <c r="H156" s="165"/>
      <c r="I156" s="164"/>
      <c r="J156" s="165"/>
      <c r="K156" s="164"/>
      <c r="L156" s="165"/>
      <c r="M156" s="164"/>
      <c r="N156" s="165"/>
      <c r="O156" s="164"/>
      <c r="P156" s="165"/>
      <c r="Q156" s="164"/>
      <c r="R156" s="165"/>
      <c r="S156" s="164"/>
      <c r="T156" s="165"/>
      <c r="U156" s="164"/>
      <c r="V156" s="165"/>
      <c r="W156" s="164"/>
      <c r="X156" s="165"/>
      <c r="Y156" s="164"/>
      <c r="Z156" s="165"/>
      <c r="AA156" s="165"/>
    </row>
    <row r="157" spans="1:27" s="153" customFormat="1" x14ac:dyDescent="0.25">
      <c r="A157" s="11"/>
      <c r="B157" s="11"/>
      <c r="C157" s="164"/>
      <c r="D157" s="165"/>
      <c r="E157" s="164"/>
      <c r="F157" s="165"/>
      <c r="G157" s="164"/>
      <c r="H157" s="165"/>
      <c r="I157" s="164"/>
      <c r="J157" s="165"/>
      <c r="K157" s="164"/>
      <c r="L157" s="165"/>
      <c r="M157" s="164"/>
      <c r="N157" s="165"/>
      <c r="O157" s="164"/>
      <c r="P157" s="165"/>
      <c r="Q157" s="164"/>
      <c r="R157" s="165"/>
      <c r="S157" s="164"/>
      <c r="T157" s="165"/>
      <c r="U157" s="164"/>
      <c r="V157" s="165"/>
      <c r="W157" s="164"/>
      <c r="X157" s="165"/>
      <c r="Y157" s="164"/>
      <c r="Z157" s="165"/>
      <c r="AA157" s="165"/>
    </row>
    <row r="158" spans="1:27" s="153" customFormat="1" x14ac:dyDescent="0.25">
      <c r="A158" s="11"/>
      <c r="B158" s="11"/>
      <c r="C158" s="164"/>
      <c r="D158" s="165"/>
      <c r="E158" s="164"/>
      <c r="F158" s="165"/>
      <c r="G158" s="164"/>
      <c r="H158" s="165"/>
      <c r="I158" s="164"/>
      <c r="J158" s="165"/>
      <c r="K158" s="164"/>
      <c r="L158" s="165"/>
      <c r="M158" s="164"/>
      <c r="N158" s="165"/>
      <c r="O158" s="164"/>
      <c r="P158" s="165"/>
      <c r="Q158" s="164"/>
      <c r="R158" s="165"/>
      <c r="S158" s="164"/>
      <c r="T158" s="165"/>
      <c r="U158" s="164"/>
      <c r="V158" s="165"/>
      <c r="W158" s="164"/>
      <c r="X158" s="165"/>
      <c r="Y158" s="164"/>
      <c r="Z158" s="165"/>
      <c r="AA158" s="165"/>
    </row>
    <row r="159" spans="1:27" s="153" customFormat="1" x14ac:dyDescent="0.25">
      <c r="A159" s="11"/>
      <c r="B159" s="11"/>
      <c r="C159" s="164"/>
      <c r="D159" s="165"/>
      <c r="E159" s="164"/>
      <c r="F159" s="165"/>
      <c r="G159" s="164"/>
      <c r="H159" s="165"/>
      <c r="I159" s="164"/>
      <c r="J159" s="165"/>
      <c r="K159" s="164"/>
      <c r="L159" s="165"/>
      <c r="M159" s="164"/>
      <c r="N159" s="165"/>
      <c r="O159" s="164"/>
      <c r="P159" s="165"/>
      <c r="Q159" s="164"/>
      <c r="R159" s="165"/>
      <c r="S159" s="164"/>
      <c r="T159" s="165"/>
      <c r="U159" s="164"/>
      <c r="V159" s="165"/>
      <c r="W159" s="164"/>
      <c r="X159" s="165"/>
      <c r="Y159" s="164"/>
      <c r="Z159" s="165"/>
      <c r="AA159" s="165"/>
    </row>
    <row r="160" spans="1:27" s="153" customFormat="1" x14ac:dyDescent="0.25">
      <c r="A160" s="11"/>
      <c r="B160" s="11"/>
      <c r="C160" s="164"/>
      <c r="D160" s="165"/>
      <c r="E160" s="164"/>
      <c r="F160" s="165"/>
      <c r="G160" s="164"/>
      <c r="H160" s="165"/>
      <c r="I160" s="164"/>
      <c r="J160" s="165"/>
      <c r="K160" s="164"/>
      <c r="L160" s="165"/>
      <c r="M160" s="164"/>
      <c r="N160" s="165"/>
      <c r="O160" s="164"/>
      <c r="P160" s="165"/>
      <c r="Q160" s="164"/>
      <c r="R160" s="165"/>
      <c r="S160" s="164"/>
      <c r="T160" s="165"/>
      <c r="U160" s="164"/>
      <c r="V160" s="165"/>
      <c r="W160" s="164"/>
      <c r="X160" s="165"/>
      <c r="Y160" s="164"/>
      <c r="Z160" s="165"/>
      <c r="AA160" s="165"/>
    </row>
    <row r="161" spans="1:27" s="153" customFormat="1" x14ac:dyDescent="0.25">
      <c r="A161" s="11"/>
      <c r="B161" s="11"/>
      <c r="C161" s="164"/>
      <c r="D161" s="165"/>
      <c r="E161" s="164"/>
      <c r="F161" s="165"/>
      <c r="G161" s="164"/>
      <c r="H161" s="165"/>
      <c r="I161" s="164"/>
      <c r="J161" s="165"/>
      <c r="K161" s="164"/>
      <c r="L161" s="165"/>
      <c r="M161" s="164"/>
      <c r="N161" s="165"/>
      <c r="O161" s="164"/>
      <c r="P161" s="165"/>
      <c r="Q161" s="164"/>
      <c r="R161" s="165"/>
      <c r="S161" s="164"/>
      <c r="T161" s="165"/>
      <c r="U161" s="164"/>
      <c r="V161" s="165"/>
      <c r="W161" s="164"/>
      <c r="X161" s="165"/>
      <c r="Y161" s="164"/>
      <c r="Z161" s="165"/>
      <c r="AA161" s="165"/>
    </row>
    <row r="162" spans="1:27" s="153" customFormat="1" x14ac:dyDescent="0.25">
      <c r="A162" s="11"/>
      <c r="B162" s="11"/>
      <c r="C162" s="164"/>
      <c r="D162" s="165"/>
      <c r="E162" s="164"/>
      <c r="F162" s="165"/>
      <c r="G162" s="164"/>
      <c r="H162" s="165"/>
      <c r="I162" s="164"/>
      <c r="J162" s="165"/>
      <c r="K162" s="164"/>
      <c r="L162" s="165"/>
      <c r="M162" s="164"/>
      <c r="N162" s="165"/>
      <c r="O162" s="164"/>
      <c r="P162" s="165"/>
      <c r="Q162" s="164"/>
      <c r="R162" s="165"/>
      <c r="S162" s="164"/>
      <c r="T162" s="165"/>
      <c r="U162" s="164"/>
      <c r="V162" s="165"/>
      <c r="W162" s="164"/>
      <c r="X162" s="165"/>
      <c r="Y162" s="164"/>
      <c r="Z162" s="165"/>
      <c r="AA162" s="165"/>
    </row>
    <row r="163" spans="1:27" s="153" customFormat="1" x14ac:dyDescent="0.25">
      <c r="A163" s="11"/>
      <c r="B163" s="11"/>
      <c r="C163" s="164"/>
      <c r="D163" s="165"/>
      <c r="E163" s="164"/>
      <c r="F163" s="165"/>
      <c r="G163" s="164"/>
      <c r="H163" s="165"/>
      <c r="I163" s="164"/>
      <c r="J163" s="165"/>
      <c r="K163" s="164"/>
      <c r="L163" s="165"/>
      <c r="M163" s="164"/>
      <c r="N163" s="165"/>
      <c r="O163" s="164"/>
      <c r="P163" s="165"/>
      <c r="Q163" s="164"/>
      <c r="R163" s="165"/>
      <c r="S163" s="164"/>
      <c r="T163" s="165"/>
      <c r="U163" s="164"/>
      <c r="V163" s="165"/>
      <c r="W163" s="164"/>
      <c r="X163" s="165"/>
      <c r="Y163" s="164"/>
      <c r="Z163" s="165"/>
      <c r="AA163" s="165"/>
    </row>
    <row r="164" spans="1:27" s="153" customFormat="1" x14ac:dyDescent="0.25">
      <c r="A164" s="11"/>
      <c r="B164" s="11"/>
      <c r="C164" s="164"/>
      <c r="D164" s="165"/>
      <c r="E164" s="164"/>
      <c r="F164" s="165"/>
      <c r="G164" s="164"/>
      <c r="H164" s="165"/>
      <c r="I164" s="164"/>
      <c r="J164" s="165"/>
      <c r="K164" s="164"/>
      <c r="L164" s="165"/>
      <c r="M164" s="164"/>
      <c r="N164" s="165"/>
      <c r="O164" s="164"/>
      <c r="P164" s="165"/>
      <c r="Q164" s="164"/>
      <c r="R164" s="165"/>
      <c r="S164" s="164"/>
      <c r="T164" s="165"/>
      <c r="U164" s="164"/>
      <c r="V164" s="165"/>
      <c r="W164" s="164"/>
      <c r="X164" s="165"/>
      <c r="Y164" s="164"/>
      <c r="Z164" s="165"/>
      <c r="AA164" s="165"/>
    </row>
    <row r="165" spans="1:27" s="153" customFormat="1" x14ac:dyDescent="0.25">
      <c r="A165" s="11"/>
      <c r="B165" s="11"/>
      <c r="C165" s="164"/>
      <c r="D165" s="165"/>
      <c r="E165" s="164"/>
      <c r="F165" s="165"/>
      <c r="G165" s="164"/>
      <c r="H165" s="165"/>
      <c r="I165" s="164"/>
      <c r="J165" s="165"/>
      <c r="K165" s="164"/>
      <c r="L165" s="165"/>
      <c r="M165" s="164"/>
      <c r="N165" s="165"/>
      <c r="O165" s="164"/>
      <c r="P165" s="165"/>
      <c r="Q165" s="164"/>
      <c r="R165" s="165"/>
      <c r="S165" s="164"/>
      <c r="T165" s="165"/>
      <c r="U165" s="164"/>
      <c r="V165" s="165"/>
      <c r="W165" s="164"/>
      <c r="X165" s="165"/>
      <c r="Y165" s="164"/>
      <c r="Z165" s="165"/>
      <c r="AA165" s="165"/>
    </row>
    <row r="166" spans="1:27" s="153" customFormat="1" x14ac:dyDescent="0.25">
      <c r="A166" s="11"/>
      <c r="B166" s="11"/>
      <c r="C166" s="164"/>
      <c r="D166" s="165"/>
      <c r="E166" s="164"/>
      <c r="F166" s="165"/>
      <c r="G166" s="164"/>
      <c r="H166" s="165"/>
      <c r="I166" s="164"/>
      <c r="J166" s="165"/>
      <c r="K166" s="164"/>
      <c r="L166" s="165"/>
      <c r="M166" s="164"/>
      <c r="N166" s="165"/>
      <c r="O166" s="164"/>
      <c r="P166" s="165"/>
      <c r="Q166" s="164"/>
      <c r="R166" s="165"/>
      <c r="S166" s="164"/>
      <c r="T166" s="165"/>
      <c r="U166" s="164"/>
      <c r="V166" s="165"/>
      <c r="W166" s="164"/>
      <c r="X166" s="165"/>
      <c r="Y166" s="164"/>
      <c r="Z166" s="165"/>
      <c r="AA166" s="165"/>
    </row>
    <row r="167" spans="1:27" s="153" customFormat="1" x14ac:dyDescent="0.25">
      <c r="A167" s="11"/>
      <c r="B167" s="11"/>
      <c r="C167" s="164"/>
      <c r="D167" s="165"/>
      <c r="E167" s="164"/>
      <c r="F167" s="165"/>
      <c r="G167" s="164"/>
      <c r="H167" s="165"/>
      <c r="I167" s="164"/>
      <c r="J167" s="165"/>
      <c r="K167" s="164"/>
      <c r="L167" s="165"/>
      <c r="M167" s="164"/>
      <c r="N167" s="165"/>
      <c r="O167" s="164"/>
      <c r="P167" s="165"/>
      <c r="Q167" s="164"/>
      <c r="R167" s="165"/>
      <c r="S167" s="164"/>
      <c r="T167" s="165"/>
      <c r="U167" s="164"/>
      <c r="V167" s="165"/>
      <c r="W167" s="164"/>
      <c r="X167" s="165"/>
      <c r="Y167" s="164"/>
      <c r="Z167" s="165"/>
      <c r="AA167" s="165"/>
    </row>
    <row r="168" spans="1:27" s="153" customFormat="1" x14ac:dyDescent="0.25">
      <c r="A168" s="11"/>
      <c r="B168" s="11"/>
      <c r="C168" s="164"/>
      <c r="D168" s="165"/>
      <c r="E168" s="164"/>
      <c r="F168" s="165"/>
      <c r="G168" s="164"/>
      <c r="H168" s="165"/>
      <c r="I168" s="164"/>
      <c r="J168" s="165"/>
      <c r="K168" s="164"/>
      <c r="L168" s="165"/>
      <c r="M168" s="164"/>
      <c r="N168" s="165"/>
      <c r="O168" s="164"/>
      <c r="P168" s="165"/>
      <c r="Q168" s="164"/>
      <c r="R168" s="165"/>
      <c r="S168" s="164"/>
      <c r="T168" s="165"/>
      <c r="U168" s="164"/>
      <c r="V168" s="165"/>
      <c r="W168" s="164"/>
      <c r="X168" s="165"/>
      <c r="Y168" s="164"/>
      <c r="Z168" s="165"/>
      <c r="AA168" s="165"/>
    </row>
    <row r="169" spans="1:27" s="153" customFormat="1" x14ac:dyDescent="0.25">
      <c r="A169" s="11"/>
      <c r="B169" s="11"/>
      <c r="C169" s="164"/>
      <c r="D169" s="165"/>
      <c r="E169" s="164"/>
      <c r="F169" s="165"/>
      <c r="G169" s="164"/>
      <c r="H169" s="165"/>
      <c r="I169" s="164"/>
      <c r="J169" s="165"/>
      <c r="K169" s="164"/>
      <c r="L169" s="165"/>
      <c r="M169" s="164"/>
      <c r="N169" s="165"/>
      <c r="O169" s="164"/>
      <c r="P169" s="165"/>
      <c r="Q169" s="164"/>
      <c r="R169" s="165"/>
      <c r="S169" s="164"/>
      <c r="T169" s="165"/>
      <c r="U169" s="164"/>
      <c r="V169" s="165"/>
      <c r="W169" s="164"/>
      <c r="X169" s="165"/>
      <c r="Y169" s="164"/>
      <c r="Z169" s="165"/>
      <c r="AA169" s="165"/>
    </row>
    <row r="170" spans="1:27" s="153" customFormat="1" x14ac:dyDescent="0.25">
      <c r="A170" s="11"/>
      <c r="B170" s="11"/>
      <c r="C170" s="164"/>
      <c r="D170" s="165"/>
      <c r="E170" s="164"/>
      <c r="F170" s="165"/>
      <c r="G170" s="164"/>
      <c r="H170" s="165"/>
      <c r="I170" s="164"/>
      <c r="J170" s="165"/>
      <c r="K170" s="164"/>
      <c r="L170" s="165"/>
      <c r="M170" s="164"/>
      <c r="N170" s="165"/>
      <c r="O170" s="164"/>
      <c r="P170" s="165"/>
      <c r="Q170" s="164"/>
      <c r="R170" s="165"/>
      <c r="S170" s="164"/>
      <c r="T170" s="165"/>
      <c r="U170" s="164"/>
      <c r="V170" s="165"/>
      <c r="W170" s="164"/>
      <c r="X170" s="165"/>
      <c r="Y170" s="164"/>
      <c r="Z170" s="165"/>
      <c r="AA170" s="165"/>
    </row>
    <row r="171" spans="1:27" s="153" customFormat="1" x14ac:dyDescent="0.25">
      <c r="A171" s="11"/>
      <c r="B171" s="11"/>
      <c r="C171" s="164"/>
      <c r="D171" s="165"/>
      <c r="E171" s="164"/>
      <c r="F171" s="165"/>
      <c r="G171" s="164"/>
      <c r="H171" s="165"/>
      <c r="I171" s="164"/>
      <c r="J171" s="165"/>
      <c r="K171" s="164"/>
      <c r="L171" s="165"/>
      <c r="M171" s="164"/>
      <c r="N171" s="165"/>
      <c r="O171" s="164"/>
      <c r="P171" s="165"/>
      <c r="Q171" s="164"/>
      <c r="R171" s="165"/>
      <c r="S171" s="164"/>
      <c r="T171" s="165"/>
      <c r="U171" s="164"/>
      <c r="V171" s="165"/>
      <c r="W171" s="164"/>
      <c r="X171" s="165"/>
      <c r="Y171" s="164"/>
      <c r="Z171" s="165"/>
      <c r="AA171" s="165"/>
    </row>
    <row r="172" spans="1:27" s="153" customFormat="1" x14ac:dyDescent="0.25">
      <c r="A172" s="11"/>
      <c r="B172" s="11"/>
      <c r="C172" s="164"/>
      <c r="D172" s="165"/>
      <c r="E172" s="164"/>
      <c r="F172" s="165"/>
      <c r="G172" s="164"/>
      <c r="H172" s="165"/>
      <c r="I172" s="164"/>
      <c r="J172" s="165"/>
      <c r="K172" s="164"/>
      <c r="L172" s="165"/>
      <c r="M172" s="164"/>
      <c r="N172" s="165"/>
      <c r="O172" s="164"/>
      <c r="P172" s="165"/>
      <c r="Q172" s="164"/>
      <c r="R172" s="165"/>
      <c r="S172" s="164"/>
      <c r="T172" s="165"/>
      <c r="U172" s="164"/>
      <c r="V172" s="165"/>
      <c r="W172" s="164"/>
      <c r="X172" s="165"/>
      <c r="Y172" s="164"/>
      <c r="Z172" s="165"/>
      <c r="AA172" s="165"/>
    </row>
    <row r="173" spans="1:27" s="153" customFormat="1" x14ac:dyDescent="0.25">
      <c r="A173" s="11"/>
      <c r="B173" s="11"/>
      <c r="C173" s="164"/>
      <c r="D173" s="165"/>
      <c r="E173" s="164"/>
      <c r="F173" s="165"/>
      <c r="G173" s="164"/>
      <c r="H173" s="165"/>
      <c r="I173" s="164"/>
      <c r="J173" s="165"/>
      <c r="K173" s="164"/>
      <c r="L173" s="165"/>
      <c r="M173" s="164"/>
      <c r="N173" s="165"/>
      <c r="O173" s="164"/>
      <c r="P173" s="165"/>
      <c r="Q173" s="164"/>
      <c r="R173" s="165"/>
      <c r="S173" s="164"/>
      <c r="T173" s="165"/>
      <c r="U173" s="164"/>
      <c r="V173" s="165"/>
      <c r="W173" s="164"/>
      <c r="X173" s="165"/>
      <c r="Y173" s="164"/>
      <c r="Z173" s="165"/>
      <c r="AA173" s="165"/>
    </row>
    <row r="174" spans="1:27" s="153" customFormat="1" x14ac:dyDescent="0.25">
      <c r="A174" s="11"/>
      <c r="B174" s="11"/>
      <c r="C174" s="164"/>
      <c r="D174" s="165"/>
      <c r="E174" s="164"/>
      <c r="F174" s="165"/>
      <c r="G174" s="164"/>
      <c r="H174" s="165"/>
      <c r="I174" s="164"/>
      <c r="J174" s="165"/>
      <c r="K174" s="164"/>
      <c r="L174" s="165"/>
      <c r="M174" s="164"/>
      <c r="N174" s="165"/>
      <c r="O174" s="164"/>
      <c r="P174" s="165"/>
      <c r="Q174" s="164"/>
      <c r="R174" s="165"/>
      <c r="S174" s="164"/>
      <c r="T174" s="165"/>
      <c r="U174" s="164"/>
      <c r="V174" s="165"/>
      <c r="W174" s="164"/>
      <c r="X174" s="165"/>
      <c r="Y174" s="164"/>
      <c r="Z174" s="165"/>
      <c r="AA174" s="165"/>
    </row>
    <row r="175" spans="1:27" s="153" customFormat="1" x14ac:dyDescent="0.25">
      <c r="A175" s="11"/>
      <c r="B175" s="11"/>
      <c r="C175" s="164"/>
      <c r="D175" s="165"/>
      <c r="E175" s="164"/>
      <c r="F175" s="165"/>
      <c r="G175" s="164"/>
      <c r="H175" s="165"/>
      <c r="I175" s="164"/>
      <c r="J175" s="165"/>
      <c r="K175" s="164"/>
      <c r="L175" s="165"/>
      <c r="M175" s="164"/>
      <c r="N175" s="165"/>
      <c r="O175" s="164"/>
      <c r="P175" s="165"/>
      <c r="Q175" s="164"/>
      <c r="R175" s="165"/>
      <c r="S175" s="164"/>
      <c r="T175" s="165"/>
      <c r="U175" s="164"/>
      <c r="V175" s="165"/>
      <c r="W175" s="164"/>
      <c r="X175" s="165"/>
      <c r="Y175" s="164"/>
      <c r="Z175" s="165"/>
      <c r="AA175" s="165"/>
    </row>
    <row r="176" spans="1:27" s="153" customFormat="1" x14ac:dyDescent="0.25">
      <c r="A176" s="11"/>
      <c r="B176" s="11"/>
      <c r="C176" s="164"/>
      <c r="D176" s="165"/>
      <c r="E176" s="164"/>
      <c r="F176" s="165"/>
      <c r="G176" s="164"/>
      <c r="H176" s="165"/>
      <c r="I176" s="164"/>
      <c r="J176" s="165"/>
      <c r="K176" s="164"/>
      <c r="L176" s="165"/>
      <c r="M176" s="164"/>
      <c r="N176" s="165"/>
      <c r="O176" s="164"/>
      <c r="P176" s="165"/>
      <c r="Q176" s="164"/>
      <c r="R176" s="165"/>
      <c r="S176" s="164"/>
      <c r="T176" s="165"/>
      <c r="U176" s="164"/>
      <c r="V176" s="165"/>
      <c r="W176" s="164"/>
      <c r="X176" s="165"/>
      <c r="Y176" s="164"/>
      <c r="Z176" s="165"/>
      <c r="AA176" s="165"/>
    </row>
    <row r="177" spans="1:27" s="153" customFormat="1" x14ac:dyDescent="0.25">
      <c r="A177" s="11"/>
      <c r="B177" s="11"/>
      <c r="C177" s="164"/>
      <c r="D177" s="165"/>
      <c r="E177" s="164"/>
      <c r="F177" s="165"/>
      <c r="G177" s="164"/>
      <c r="H177" s="165"/>
      <c r="I177" s="164"/>
      <c r="J177" s="165"/>
      <c r="K177" s="164"/>
      <c r="L177" s="165"/>
      <c r="M177" s="164"/>
      <c r="N177" s="165"/>
      <c r="O177" s="164"/>
      <c r="P177" s="165"/>
      <c r="Q177" s="164"/>
      <c r="R177" s="165"/>
      <c r="S177" s="164"/>
      <c r="T177" s="165"/>
      <c r="U177" s="164"/>
      <c r="V177" s="165"/>
      <c r="W177" s="164"/>
      <c r="X177" s="165"/>
      <c r="Y177" s="164"/>
      <c r="Z177" s="165"/>
      <c r="AA177" s="165"/>
    </row>
    <row r="178" spans="1:27" s="153" customFormat="1" x14ac:dyDescent="0.25">
      <c r="A178" s="11"/>
      <c r="B178" s="11"/>
      <c r="C178" s="164"/>
      <c r="D178" s="165"/>
      <c r="E178" s="164"/>
      <c r="F178" s="165"/>
      <c r="G178" s="164"/>
      <c r="H178" s="165"/>
      <c r="I178" s="164"/>
      <c r="J178" s="165"/>
      <c r="K178" s="164"/>
      <c r="L178" s="165"/>
      <c r="M178" s="164"/>
      <c r="N178" s="165"/>
      <c r="O178" s="164"/>
      <c r="P178" s="165"/>
      <c r="Q178" s="164"/>
      <c r="R178" s="165"/>
      <c r="S178" s="164"/>
      <c r="T178" s="165"/>
      <c r="U178" s="164"/>
      <c r="V178" s="165"/>
      <c r="W178" s="164"/>
      <c r="X178" s="165"/>
      <c r="Y178" s="164"/>
      <c r="Z178" s="165"/>
      <c r="AA178" s="165"/>
    </row>
    <row r="179" spans="1:27" s="153" customFormat="1" x14ac:dyDescent="0.25">
      <c r="A179" s="11"/>
      <c r="B179" s="11"/>
      <c r="C179" s="164"/>
      <c r="D179" s="165"/>
      <c r="E179" s="164"/>
      <c r="F179" s="165"/>
      <c r="G179" s="164"/>
      <c r="H179" s="165"/>
      <c r="I179" s="164"/>
      <c r="J179" s="165"/>
      <c r="K179" s="164"/>
      <c r="L179" s="165"/>
      <c r="M179" s="164"/>
      <c r="N179" s="165"/>
      <c r="O179" s="164"/>
      <c r="P179" s="165"/>
      <c r="Q179" s="164"/>
      <c r="R179" s="165"/>
      <c r="S179" s="164"/>
      <c r="T179" s="165"/>
      <c r="U179" s="164"/>
      <c r="V179" s="165"/>
      <c r="W179" s="164"/>
      <c r="X179" s="165"/>
      <c r="Y179" s="164"/>
      <c r="Z179" s="165"/>
      <c r="AA179" s="165"/>
    </row>
    <row r="180" spans="1:27" s="153" customFormat="1" x14ac:dyDescent="0.25">
      <c r="A180" s="11"/>
      <c r="B180" s="11"/>
      <c r="C180" s="164"/>
      <c r="D180" s="165"/>
      <c r="E180" s="164"/>
      <c r="F180" s="165"/>
      <c r="G180" s="164"/>
      <c r="H180" s="165"/>
      <c r="I180" s="164"/>
      <c r="J180" s="165"/>
      <c r="K180" s="164"/>
      <c r="L180" s="165"/>
      <c r="M180" s="164"/>
      <c r="N180" s="165"/>
      <c r="O180" s="164"/>
      <c r="P180" s="165"/>
      <c r="Q180" s="164"/>
      <c r="R180" s="165"/>
      <c r="S180" s="164"/>
      <c r="T180" s="165"/>
      <c r="U180" s="164"/>
      <c r="V180" s="165"/>
      <c r="W180" s="164"/>
      <c r="X180" s="165"/>
      <c r="Y180" s="164"/>
      <c r="Z180" s="165"/>
      <c r="AA180" s="165"/>
    </row>
    <row r="181" spans="1:27" s="153" customFormat="1" x14ac:dyDescent="0.25">
      <c r="A181" s="11"/>
      <c r="B181" s="11"/>
      <c r="C181" s="164"/>
      <c r="D181" s="165"/>
      <c r="E181" s="164"/>
      <c r="F181" s="165"/>
      <c r="G181" s="164"/>
      <c r="H181" s="165"/>
      <c r="I181" s="164"/>
      <c r="J181" s="165"/>
      <c r="K181" s="164"/>
      <c r="L181" s="165"/>
      <c r="M181" s="164"/>
      <c r="N181" s="165"/>
      <c r="O181" s="164"/>
      <c r="P181" s="165"/>
      <c r="Q181" s="164"/>
      <c r="R181" s="165"/>
      <c r="S181" s="164"/>
      <c r="T181" s="165"/>
      <c r="U181" s="164"/>
      <c r="V181" s="165"/>
      <c r="W181" s="164"/>
      <c r="X181" s="165"/>
      <c r="Y181" s="164"/>
      <c r="Z181" s="165"/>
      <c r="AA181" s="165"/>
    </row>
    <row r="182" spans="1:27" s="153" customFormat="1" x14ac:dyDescent="0.25">
      <c r="A182" s="11"/>
      <c r="B182" s="11"/>
      <c r="C182" s="164"/>
      <c r="D182" s="165"/>
      <c r="E182" s="164"/>
      <c r="F182" s="165"/>
      <c r="G182" s="164"/>
      <c r="H182" s="165"/>
      <c r="I182" s="164"/>
      <c r="J182" s="165"/>
      <c r="K182" s="164"/>
      <c r="L182" s="165"/>
      <c r="M182" s="164"/>
      <c r="N182" s="165"/>
      <c r="O182" s="164"/>
      <c r="P182" s="165"/>
      <c r="Q182" s="164"/>
      <c r="R182" s="165"/>
      <c r="S182" s="164"/>
      <c r="T182" s="165"/>
      <c r="U182" s="164"/>
      <c r="V182" s="165"/>
      <c r="W182" s="164"/>
      <c r="X182" s="165"/>
      <c r="Y182" s="164"/>
      <c r="Z182" s="165"/>
      <c r="AA182" s="165"/>
    </row>
    <row r="183" spans="1:27" s="153" customFormat="1" x14ac:dyDescent="0.25">
      <c r="A183" s="11"/>
      <c r="B183" s="11"/>
      <c r="C183" s="164"/>
      <c r="D183" s="165"/>
      <c r="E183" s="164"/>
      <c r="F183" s="165"/>
      <c r="G183" s="164"/>
      <c r="H183" s="165"/>
      <c r="I183" s="164"/>
      <c r="J183" s="165"/>
      <c r="K183" s="164"/>
      <c r="L183" s="165"/>
      <c r="M183" s="164"/>
      <c r="N183" s="165"/>
      <c r="O183" s="164"/>
      <c r="P183" s="165"/>
      <c r="Q183" s="164"/>
      <c r="R183" s="165"/>
      <c r="S183" s="164"/>
      <c r="T183" s="165"/>
      <c r="U183" s="164"/>
      <c r="V183" s="165"/>
      <c r="W183" s="164"/>
      <c r="X183" s="165"/>
      <c r="Y183" s="164"/>
      <c r="Z183" s="165"/>
      <c r="AA183" s="165"/>
    </row>
    <row r="184" spans="1:27" s="153" customFormat="1" x14ac:dyDescent="0.25">
      <c r="A184" s="11"/>
      <c r="B184" s="11"/>
      <c r="C184" s="164"/>
      <c r="D184" s="165"/>
      <c r="E184" s="164"/>
      <c r="F184" s="165"/>
      <c r="G184" s="164"/>
      <c r="H184" s="165"/>
      <c r="I184" s="164"/>
      <c r="J184" s="165"/>
      <c r="K184" s="164"/>
      <c r="L184" s="165"/>
      <c r="M184" s="164"/>
      <c r="N184" s="165"/>
      <c r="O184" s="164"/>
      <c r="P184" s="165"/>
      <c r="Q184" s="164"/>
      <c r="R184" s="165"/>
      <c r="S184" s="164"/>
      <c r="T184" s="165"/>
      <c r="U184" s="164"/>
      <c r="V184" s="165"/>
      <c r="W184" s="164"/>
      <c r="X184" s="165"/>
      <c r="Y184" s="164"/>
      <c r="Z184" s="165"/>
      <c r="AA184" s="165"/>
    </row>
    <row r="185" spans="1:27" s="153" customFormat="1" x14ac:dyDescent="0.25">
      <c r="A185" s="11"/>
      <c r="B185" s="11"/>
      <c r="C185" s="164"/>
      <c r="D185" s="165"/>
      <c r="E185" s="164"/>
      <c r="F185" s="165"/>
      <c r="G185" s="164"/>
      <c r="H185" s="165"/>
      <c r="I185" s="164"/>
      <c r="J185" s="165"/>
      <c r="K185" s="164"/>
      <c r="L185" s="165"/>
      <c r="M185" s="164"/>
      <c r="N185" s="165"/>
      <c r="O185" s="164"/>
      <c r="P185" s="165"/>
      <c r="Q185" s="164"/>
      <c r="R185" s="165"/>
      <c r="S185" s="164"/>
      <c r="T185" s="165"/>
      <c r="U185" s="164"/>
      <c r="V185" s="165"/>
      <c r="W185" s="164"/>
      <c r="X185" s="165"/>
      <c r="Y185" s="164"/>
      <c r="Z185" s="165"/>
      <c r="AA185" s="165"/>
    </row>
    <row r="186" spans="1:27" s="153" customFormat="1" x14ac:dyDescent="0.25">
      <c r="A186" s="11"/>
      <c r="B186" s="11"/>
      <c r="C186" s="164"/>
      <c r="D186" s="165"/>
      <c r="E186" s="164"/>
      <c r="F186" s="165"/>
      <c r="G186" s="164"/>
      <c r="H186" s="165"/>
      <c r="I186" s="164"/>
      <c r="J186" s="165"/>
      <c r="K186" s="164"/>
      <c r="L186" s="165"/>
      <c r="M186" s="164"/>
      <c r="N186" s="165"/>
      <c r="O186" s="164"/>
      <c r="P186" s="165"/>
      <c r="Q186" s="164"/>
      <c r="R186" s="165"/>
      <c r="S186" s="164"/>
      <c r="T186" s="165"/>
      <c r="U186" s="164"/>
      <c r="V186" s="165"/>
      <c r="W186" s="164"/>
      <c r="X186" s="165"/>
      <c r="Y186" s="164"/>
      <c r="Z186" s="165"/>
      <c r="AA186" s="165"/>
    </row>
    <row r="187" spans="1:27" s="153" customFormat="1" x14ac:dyDescent="0.25">
      <c r="A187" s="11"/>
      <c r="B187" s="11"/>
      <c r="C187" s="164"/>
      <c r="D187" s="165"/>
      <c r="E187" s="164"/>
      <c r="F187" s="165"/>
      <c r="G187" s="164"/>
      <c r="H187" s="165"/>
      <c r="I187" s="164"/>
      <c r="J187" s="165"/>
      <c r="K187" s="164"/>
      <c r="L187" s="165"/>
      <c r="M187" s="164"/>
      <c r="N187" s="165"/>
      <c r="O187" s="164"/>
      <c r="P187" s="165"/>
      <c r="Q187" s="164"/>
      <c r="R187" s="165"/>
      <c r="S187" s="164"/>
      <c r="T187" s="165"/>
      <c r="U187" s="164"/>
      <c r="V187" s="165"/>
      <c r="W187" s="164"/>
      <c r="X187" s="165"/>
      <c r="Y187" s="164"/>
      <c r="Z187" s="165"/>
      <c r="AA187" s="165"/>
    </row>
    <row r="188" spans="1:27" s="153" customFormat="1" x14ac:dyDescent="0.25">
      <c r="A188" s="11"/>
      <c r="B188" s="11"/>
      <c r="C188" s="164"/>
      <c r="D188" s="165"/>
      <c r="E188" s="164"/>
      <c r="F188" s="165"/>
      <c r="G188" s="164"/>
      <c r="H188" s="165"/>
      <c r="I188" s="164"/>
      <c r="J188" s="165"/>
      <c r="K188" s="164"/>
      <c r="L188" s="165"/>
      <c r="M188" s="164"/>
      <c r="N188" s="165"/>
      <c r="O188" s="164"/>
      <c r="P188" s="165"/>
      <c r="Q188" s="164"/>
      <c r="R188" s="165"/>
      <c r="S188" s="164"/>
      <c r="T188" s="165"/>
      <c r="U188" s="164"/>
      <c r="V188" s="165"/>
      <c r="W188" s="164"/>
      <c r="X188" s="165"/>
      <c r="Y188" s="164"/>
      <c r="Z188" s="165"/>
      <c r="AA188" s="165"/>
    </row>
    <row r="189" spans="1:27" s="153" customFormat="1" x14ac:dyDescent="0.25">
      <c r="A189" s="11"/>
      <c r="B189" s="11"/>
      <c r="C189" s="164"/>
      <c r="D189" s="165"/>
      <c r="E189" s="164"/>
      <c r="F189" s="165"/>
      <c r="G189" s="164"/>
      <c r="H189" s="165"/>
      <c r="I189" s="164"/>
      <c r="J189" s="165"/>
      <c r="K189" s="164"/>
      <c r="L189" s="165"/>
      <c r="M189" s="164"/>
      <c r="N189" s="165"/>
      <c r="O189" s="164"/>
      <c r="P189" s="165"/>
      <c r="Q189" s="164"/>
      <c r="R189" s="165"/>
      <c r="S189" s="164"/>
      <c r="T189" s="165"/>
      <c r="U189" s="164"/>
      <c r="V189" s="165"/>
      <c r="W189" s="164"/>
      <c r="X189" s="165"/>
      <c r="Y189" s="164"/>
      <c r="Z189" s="165"/>
      <c r="AA189" s="165"/>
    </row>
    <row r="190" spans="1:27" s="153" customFormat="1" x14ac:dyDescent="0.25">
      <c r="A190" s="11"/>
      <c r="B190" s="11"/>
      <c r="C190" s="164"/>
      <c r="D190" s="165"/>
      <c r="E190" s="164"/>
      <c r="F190" s="165"/>
      <c r="G190" s="164"/>
      <c r="H190" s="165"/>
      <c r="I190" s="164"/>
      <c r="J190" s="165"/>
      <c r="K190" s="164"/>
      <c r="L190" s="165"/>
      <c r="M190" s="164"/>
      <c r="N190" s="165"/>
      <c r="O190" s="164"/>
      <c r="P190" s="165"/>
      <c r="Q190" s="164"/>
      <c r="R190" s="165"/>
      <c r="S190" s="164"/>
      <c r="T190" s="165"/>
      <c r="U190" s="164"/>
      <c r="V190" s="165"/>
      <c r="W190" s="164"/>
      <c r="X190" s="165"/>
      <c r="Y190" s="164"/>
      <c r="Z190" s="165"/>
      <c r="AA190" s="165"/>
    </row>
    <row r="191" spans="1:27" s="153" customFormat="1" x14ac:dyDescent="0.25">
      <c r="A191" s="11"/>
      <c r="B191" s="11"/>
      <c r="C191" s="164"/>
      <c r="D191" s="165"/>
      <c r="E191" s="164"/>
      <c r="F191" s="165"/>
      <c r="G191" s="164"/>
      <c r="H191" s="165"/>
      <c r="I191" s="164"/>
      <c r="J191" s="165"/>
      <c r="K191" s="164"/>
      <c r="L191" s="165"/>
      <c r="M191" s="164"/>
      <c r="N191" s="165"/>
      <c r="O191" s="164"/>
      <c r="P191" s="165"/>
      <c r="Q191" s="164"/>
      <c r="R191" s="165"/>
      <c r="S191" s="164"/>
      <c r="T191" s="165"/>
      <c r="U191" s="164"/>
      <c r="V191" s="165"/>
      <c r="W191" s="164"/>
      <c r="X191" s="165"/>
      <c r="Y191" s="164"/>
      <c r="Z191" s="165"/>
      <c r="AA191" s="165"/>
    </row>
    <row r="192" spans="1:27" s="153" customFormat="1" x14ac:dyDescent="0.25">
      <c r="A192" s="11"/>
      <c r="B192" s="11"/>
      <c r="C192" s="164"/>
      <c r="D192" s="165"/>
      <c r="E192" s="164"/>
      <c r="F192" s="165"/>
      <c r="G192" s="164"/>
      <c r="H192" s="165"/>
      <c r="I192" s="164"/>
      <c r="J192" s="165"/>
      <c r="K192" s="164"/>
      <c r="L192" s="165"/>
      <c r="M192" s="164"/>
      <c r="N192" s="165"/>
      <c r="O192" s="164"/>
      <c r="P192" s="165"/>
      <c r="Q192" s="164"/>
      <c r="R192" s="165"/>
      <c r="S192" s="164"/>
      <c r="T192" s="165"/>
      <c r="U192" s="164"/>
      <c r="V192" s="165"/>
      <c r="W192" s="164"/>
      <c r="X192" s="165"/>
      <c r="Y192" s="164"/>
      <c r="Z192" s="165"/>
      <c r="AA192" s="165"/>
    </row>
    <row r="193" spans="1:27" s="153" customFormat="1" x14ac:dyDescent="0.25">
      <c r="A193" s="11"/>
      <c r="B193" s="11"/>
      <c r="C193" s="164"/>
      <c r="D193" s="165"/>
      <c r="E193" s="164"/>
      <c r="F193" s="165"/>
      <c r="G193" s="164"/>
      <c r="H193" s="165"/>
      <c r="I193" s="164"/>
      <c r="J193" s="165"/>
      <c r="K193" s="164"/>
      <c r="L193" s="165"/>
      <c r="M193" s="164"/>
      <c r="N193" s="165"/>
      <c r="O193" s="164"/>
      <c r="P193" s="165"/>
      <c r="Q193" s="164"/>
      <c r="R193" s="165"/>
      <c r="S193" s="164"/>
      <c r="T193" s="165"/>
      <c r="U193" s="164"/>
      <c r="V193" s="165"/>
      <c r="W193" s="164"/>
      <c r="X193" s="165"/>
      <c r="Y193" s="164"/>
      <c r="Z193" s="165"/>
      <c r="AA193" s="165"/>
    </row>
    <row r="194" spans="1:27" s="153" customFormat="1" x14ac:dyDescent="0.25">
      <c r="A194" s="11"/>
      <c r="B194" s="11"/>
      <c r="C194" s="164"/>
      <c r="D194" s="165"/>
      <c r="E194" s="164"/>
      <c r="F194" s="165"/>
      <c r="G194" s="164"/>
      <c r="H194" s="165"/>
      <c r="I194" s="164"/>
      <c r="J194" s="165"/>
      <c r="K194" s="164"/>
      <c r="L194" s="165"/>
      <c r="M194" s="164"/>
      <c r="N194" s="165"/>
      <c r="O194" s="164"/>
      <c r="P194" s="165"/>
      <c r="Q194" s="164"/>
      <c r="R194" s="165"/>
      <c r="S194" s="164"/>
      <c r="T194" s="165"/>
      <c r="U194" s="164"/>
      <c r="V194" s="165"/>
      <c r="W194" s="164"/>
      <c r="X194" s="165"/>
      <c r="Y194" s="164"/>
      <c r="Z194" s="165"/>
      <c r="AA194" s="165"/>
    </row>
    <row r="195" spans="1:27" s="153" customFormat="1" x14ac:dyDescent="0.25">
      <c r="A195" s="11"/>
      <c r="B195" s="11"/>
      <c r="C195" s="164"/>
      <c r="D195" s="165"/>
      <c r="E195" s="164"/>
      <c r="F195" s="165"/>
      <c r="G195" s="164"/>
      <c r="H195" s="165"/>
      <c r="I195" s="164"/>
      <c r="J195" s="165"/>
      <c r="K195" s="164"/>
      <c r="L195" s="165"/>
      <c r="M195" s="164"/>
      <c r="N195" s="165"/>
      <c r="O195" s="164"/>
      <c r="P195" s="165"/>
      <c r="Q195" s="164"/>
      <c r="R195" s="165"/>
      <c r="S195" s="164"/>
      <c r="T195" s="165"/>
      <c r="U195" s="164"/>
      <c r="V195" s="165"/>
      <c r="W195" s="164"/>
      <c r="X195" s="165"/>
      <c r="Y195" s="164"/>
      <c r="Z195" s="165"/>
      <c r="AA195" s="165"/>
    </row>
    <row r="196" spans="1:27" s="153" customFormat="1" x14ac:dyDescent="0.25">
      <c r="A196" s="11"/>
      <c r="B196" s="11"/>
      <c r="C196" s="164"/>
      <c r="D196" s="165"/>
      <c r="E196" s="164"/>
      <c r="F196" s="165"/>
      <c r="G196" s="164"/>
      <c r="H196" s="165"/>
      <c r="I196" s="164"/>
      <c r="J196" s="165"/>
      <c r="K196" s="164"/>
      <c r="L196" s="165"/>
      <c r="M196" s="164"/>
      <c r="N196" s="165"/>
      <c r="O196" s="164"/>
      <c r="P196" s="165"/>
      <c r="Q196" s="164"/>
      <c r="R196" s="165"/>
      <c r="S196" s="164"/>
      <c r="T196" s="165"/>
      <c r="U196" s="164"/>
      <c r="V196" s="165"/>
      <c r="W196" s="164"/>
      <c r="X196" s="165"/>
      <c r="Y196" s="164"/>
      <c r="Z196" s="165"/>
      <c r="AA196" s="165"/>
    </row>
    <row r="197" spans="1:27" s="153" customFormat="1" x14ac:dyDescent="0.25">
      <c r="A197" s="11"/>
      <c r="B197" s="11"/>
      <c r="C197" s="164"/>
      <c r="D197" s="165"/>
      <c r="E197" s="164"/>
      <c r="F197" s="165"/>
      <c r="G197" s="164"/>
      <c r="H197" s="165"/>
      <c r="I197" s="164"/>
      <c r="J197" s="165"/>
      <c r="K197" s="164"/>
      <c r="L197" s="165"/>
      <c r="M197" s="164"/>
      <c r="N197" s="165"/>
      <c r="O197" s="164"/>
      <c r="P197" s="165"/>
      <c r="Q197" s="164"/>
      <c r="R197" s="165"/>
      <c r="S197" s="164"/>
      <c r="T197" s="165"/>
      <c r="U197" s="164"/>
      <c r="V197" s="165"/>
      <c r="W197" s="164"/>
      <c r="X197" s="165"/>
      <c r="Y197" s="164"/>
      <c r="Z197" s="165"/>
      <c r="AA197" s="165"/>
    </row>
    <row r="198" spans="1:27" s="153" customFormat="1" x14ac:dyDescent="0.25">
      <c r="A198" s="11"/>
      <c r="B198" s="11"/>
      <c r="C198" s="164"/>
      <c r="D198" s="165"/>
      <c r="E198" s="164"/>
      <c r="F198" s="165"/>
      <c r="G198" s="164"/>
      <c r="H198" s="165"/>
      <c r="I198" s="164"/>
      <c r="J198" s="165"/>
      <c r="K198" s="164"/>
      <c r="L198" s="165"/>
      <c r="M198" s="164"/>
      <c r="N198" s="165"/>
      <c r="O198" s="164"/>
      <c r="P198" s="165"/>
      <c r="Q198" s="164"/>
      <c r="R198" s="165"/>
      <c r="S198" s="164"/>
      <c r="T198" s="165"/>
      <c r="U198" s="164"/>
      <c r="V198" s="165"/>
      <c r="W198" s="164"/>
      <c r="X198" s="165"/>
      <c r="Y198" s="164"/>
      <c r="Z198" s="165"/>
      <c r="AA198" s="165"/>
    </row>
    <row r="199" spans="1:27" s="153" customFormat="1" x14ac:dyDescent="0.25">
      <c r="A199" s="11"/>
      <c r="B199" s="11"/>
      <c r="C199" s="164"/>
      <c r="D199" s="165"/>
      <c r="E199" s="164"/>
      <c r="F199" s="165"/>
      <c r="G199" s="164"/>
      <c r="H199" s="165"/>
      <c r="I199" s="164"/>
      <c r="J199" s="165"/>
      <c r="K199" s="164"/>
      <c r="L199" s="165"/>
      <c r="M199" s="164"/>
      <c r="N199" s="165"/>
      <c r="O199" s="164"/>
      <c r="P199" s="165"/>
      <c r="Q199" s="164"/>
      <c r="R199" s="165"/>
      <c r="S199" s="164"/>
      <c r="T199" s="165"/>
      <c r="U199" s="164"/>
      <c r="V199" s="165"/>
      <c r="W199" s="164"/>
      <c r="X199" s="165"/>
      <c r="Y199" s="164"/>
      <c r="Z199" s="165"/>
      <c r="AA199" s="165"/>
    </row>
    <row r="200" spans="1:27" s="153" customFormat="1" x14ac:dyDescent="0.25">
      <c r="A200" s="11"/>
      <c r="B200" s="11"/>
      <c r="C200" s="164"/>
      <c r="D200" s="165"/>
      <c r="E200" s="164"/>
      <c r="F200" s="165"/>
      <c r="G200" s="164"/>
      <c r="H200" s="165"/>
      <c r="I200" s="164"/>
      <c r="J200" s="165"/>
      <c r="K200" s="164"/>
      <c r="L200" s="165"/>
      <c r="M200" s="164"/>
      <c r="N200" s="165"/>
      <c r="O200" s="164"/>
      <c r="P200" s="165"/>
      <c r="Q200" s="164"/>
      <c r="R200" s="165"/>
      <c r="S200" s="164"/>
      <c r="T200" s="165"/>
      <c r="U200" s="164"/>
      <c r="V200" s="165"/>
      <c r="W200" s="164"/>
      <c r="X200" s="165"/>
      <c r="Y200" s="164"/>
      <c r="Z200" s="165"/>
      <c r="AA200" s="165"/>
    </row>
    <row r="201" spans="1:27" s="153" customFormat="1" x14ac:dyDescent="0.25">
      <c r="A201" s="11"/>
      <c r="B201" s="11"/>
      <c r="C201" s="164"/>
      <c r="D201" s="165"/>
      <c r="E201" s="164"/>
      <c r="F201" s="165"/>
      <c r="G201" s="164"/>
      <c r="H201" s="165"/>
      <c r="I201" s="164"/>
      <c r="J201" s="165"/>
      <c r="K201" s="164"/>
      <c r="L201" s="165"/>
      <c r="M201" s="164"/>
      <c r="N201" s="165"/>
      <c r="O201" s="164"/>
      <c r="P201" s="165"/>
      <c r="Q201" s="164"/>
      <c r="R201" s="165"/>
      <c r="S201" s="164"/>
      <c r="T201" s="165"/>
      <c r="U201" s="164"/>
      <c r="V201" s="165"/>
      <c r="W201" s="164"/>
      <c r="X201" s="165"/>
      <c r="Y201" s="164"/>
      <c r="Z201" s="165"/>
      <c r="AA201" s="165"/>
    </row>
    <row r="202" spans="1:27" s="153" customFormat="1" x14ac:dyDescent="0.25">
      <c r="A202" s="11"/>
      <c r="B202" s="11"/>
      <c r="C202" s="164"/>
      <c r="D202" s="165"/>
      <c r="E202" s="164"/>
      <c r="F202" s="165"/>
      <c r="G202" s="164"/>
      <c r="H202" s="165"/>
      <c r="I202" s="164"/>
      <c r="J202" s="165"/>
      <c r="K202" s="164"/>
      <c r="L202" s="165"/>
      <c r="M202" s="164"/>
      <c r="N202" s="165"/>
      <c r="O202" s="164"/>
      <c r="P202" s="165"/>
      <c r="Q202" s="164"/>
      <c r="R202" s="165"/>
      <c r="S202" s="164"/>
      <c r="T202" s="165"/>
      <c r="U202" s="164"/>
      <c r="V202" s="165"/>
      <c r="W202" s="164"/>
      <c r="X202" s="165"/>
      <c r="Y202" s="164"/>
      <c r="Z202" s="165"/>
      <c r="AA202" s="165"/>
    </row>
    <row r="203" spans="1:27" s="153" customFormat="1" x14ac:dyDescent="0.25">
      <c r="A203" s="11"/>
      <c r="B203" s="11"/>
      <c r="C203" s="164"/>
      <c r="D203" s="165"/>
      <c r="E203" s="164"/>
      <c r="F203" s="165"/>
      <c r="G203" s="164"/>
      <c r="H203" s="165"/>
      <c r="I203" s="164"/>
      <c r="J203" s="165"/>
      <c r="K203" s="164"/>
      <c r="L203" s="165"/>
      <c r="M203" s="164"/>
      <c r="N203" s="165"/>
      <c r="O203" s="164"/>
      <c r="P203" s="165"/>
      <c r="Q203" s="164"/>
      <c r="R203" s="165"/>
      <c r="S203" s="164"/>
      <c r="T203" s="165"/>
      <c r="U203" s="164"/>
      <c r="V203" s="165"/>
      <c r="W203" s="164"/>
      <c r="X203" s="165"/>
      <c r="Y203" s="164"/>
      <c r="Z203" s="165"/>
      <c r="AA203" s="165"/>
    </row>
    <row r="204" spans="1:27" s="153" customFormat="1" x14ac:dyDescent="0.25">
      <c r="A204" s="11"/>
      <c r="B204" s="11"/>
      <c r="C204" s="164"/>
      <c r="D204" s="165"/>
      <c r="E204" s="164"/>
      <c r="F204" s="165"/>
      <c r="G204" s="164"/>
      <c r="H204" s="165"/>
      <c r="I204" s="164"/>
      <c r="J204" s="165"/>
      <c r="K204" s="164"/>
      <c r="L204" s="165"/>
      <c r="M204" s="164"/>
      <c r="N204" s="165"/>
      <c r="O204" s="164"/>
      <c r="P204" s="165"/>
      <c r="Q204" s="164"/>
      <c r="R204" s="165"/>
      <c r="S204" s="164"/>
      <c r="T204" s="165"/>
      <c r="U204" s="164"/>
      <c r="V204" s="165"/>
      <c r="W204" s="164"/>
      <c r="X204" s="165"/>
      <c r="Y204" s="164"/>
      <c r="Z204" s="165"/>
      <c r="AA204" s="165"/>
    </row>
    <row r="205" spans="1:27" s="153" customFormat="1" x14ac:dyDescent="0.25">
      <c r="A205" s="11"/>
      <c r="B205" s="11"/>
      <c r="C205" s="164"/>
      <c r="D205" s="165"/>
      <c r="E205" s="164"/>
      <c r="F205" s="165"/>
      <c r="G205" s="164"/>
      <c r="H205" s="165"/>
      <c r="I205" s="164"/>
      <c r="J205" s="165"/>
      <c r="K205" s="164"/>
      <c r="L205" s="165"/>
      <c r="M205" s="164"/>
      <c r="N205" s="165"/>
      <c r="O205" s="164"/>
      <c r="P205" s="165"/>
      <c r="Q205" s="164"/>
      <c r="R205" s="165"/>
      <c r="S205" s="164"/>
      <c r="T205" s="165"/>
      <c r="U205" s="164"/>
      <c r="V205" s="165"/>
      <c r="W205" s="164"/>
      <c r="X205" s="165"/>
      <c r="Y205" s="164"/>
      <c r="Z205" s="165"/>
      <c r="AA205" s="165"/>
    </row>
    <row r="206" spans="1:27" s="153" customFormat="1" x14ac:dyDescent="0.25">
      <c r="A206" s="11"/>
      <c r="B206" s="11"/>
      <c r="C206" s="164"/>
      <c r="D206" s="165"/>
      <c r="E206" s="164"/>
      <c r="F206" s="165"/>
      <c r="G206" s="164"/>
      <c r="H206" s="165"/>
      <c r="I206" s="164"/>
      <c r="J206" s="165"/>
      <c r="K206" s="164"/>
      <c r="L206" s="165"/>
      <c r="M206" s="164"/>
      <c r="N206" s="165"/>
      <c r="O206" s="164"/>
      <c r="P206" s="165"/>
      <c r="Q206" s="164"/>
      <c r="R206" s="165"/>
      <c r="S206" s="164"/>
      <c r="T206" s="165"/>
      <c r="U206" s="164"/>
      <c r="V206" s="165"/>
      <c r="W206" s="164"/>
      <c r="X206" s="165"/>
      <c r="Y206" s="164"/>
      <c r="Z206" s="165"/>
      <c r="AA206" s="165"/>
    </row>
    <row r="207" spans="1:27" s="153" customFormat="1" x14ac:dyDescent="0.25">
      <c r="A207" s="11"/>
      <c r="B207" s="11"/>
      <c r="C207" s="164"/>
      <c r="D207" s="165"/>
      <c r="E207" s="164"/>
      <c r="F207" s="165"/>
      <c r="G207" s="164"/>
      <c r="H207" s="165"/>
      <c r="I207" s="164"/>
      <c r="J207" s="165"/>
      <c r="K207" s="164"/>
      <c r="L207" s="165"/>
      <c r="M207" s="164"/>
      <c r="N207" s="165"/>
      <c r="O207" s="164"/>
      <c r="P207" s="165"/>
      <c r="Q207" s="164"/>
      <c r="R207" s="165"/>
      <c r="S207" s="164"/>
      <c r="T207" s="165"/>
      <c r="U207" s="164"/>
      <c r="V207" s="165"/>
      <c r="W207" s="164"/>
      <c r="X207" s="165"/>
      <c r="Y207" s="164"/>
      <c r="Z207" s="165"/>
      <c r="AA207" s="165"/>
    </row>
    <row r="208" spans="1:27" s="153" customFormat="1" x14ac:dyDescent="0.25">
      <c r="A208" s="11"/>
      <c r="B208" s="11"/>
      <c r="C208" s="164"/>
      <c r="D208" s="165"/>
      <c r="E208" s="164"/>
      <c r="F208" s="165"/>
      <c r="G208" s="164"/>
      <c r="H208" s="165"/>
      <c r="I208" s="164"/>
      <c r="J208" s="165"/>
      <c r="K208" s="164"/>
      <c r="L208" s="165"/>
      <c r="M208" s="164"/>
      <c r="N208" s="165"/>
      <c r="O208" s="164"/>
      <c r="P208" s="165"/>
      <c r="Q208" s="164"/>
      <c r="R208" s="165"/>
      <c r="S208" s="164"/>
      <c r="T208" s="165"/>
      <c r="U208" s="164"/>
      <c r="V208" s="165"/>
      <c r="W208" s="164"/>
      <c r="X208" s="165"/>
      <c r="Y208" s="164"/>
      <c r="Z208" s="165"/>
      <c r="AA208" s="165"/>
    </row>
    <row r="209" spans="1:27" s="153" customFormat="1" x14ac:dyDescent="0.25">
      <c r="A209" s="11"/>
      <c r="B209" s="11"/>
      <c r="C209" s="164"/>
      <c r="D209" s="165"/>
      <c r="E209" s="164"/>
      <c r="F209" s="165"/>
      <c r="G209" s="164"/>
      <c r="H209" s="165"/>
      <c r="I209" s="164"/>
      <c r="J209" s="165"/>
      <c r="K209" s="164"/>
      <c r="L209" s="165"/>
      <c r="M209" s="164"/>
      <c r="N209" s="165"/>
      <c r="O209" s="164"/>
      <c r="P209" s="165"/>
      <c r="Q209" s="164"/>
      <c r="R209" s="165"/>
      <c r="S209" s="164"/>
      <c r="T209" s="165"/>
      <c r="U209" s="164"/>
      <c r="V209" s="165"/>
      <c r="W209" s="164"/>
      <c r="X209" s="165"/>
      <c r="Y209" s="164"/>
      <c r="Z209" s="165"/>
      <c r="AA209" s="165"/>
    </row>
    <row r="210" spans="1:27" s="153" customFormat="1" x14ac:dyDescent="0.25">
      <c r="A210" s="11"/>
      <c r="B210" s="11"/>
      <c r="C210" s="164"/>
      <c r="D210" s="165"/>
      <c r="E210" s="164"/>
      <c r="F210" s="165"/>
      <c r="G210" s="164"/>
      <c r="H210" s="165"/>
      <c r="I210" s="164"/>
      <c r="J210" s="165"/>
      <c r="K210" s="164"/>
      <c r="L210" s="165"/>
      <c r="M210" s="164"/>
      <c r="N210" s="165"/>
      <c r="O210" s="164"/>
      <c r="P210" s="165"/>
      <c r="Q210" s="164"/>
      <c r="R210" s="165"/>
      <c r="S210" s="164"/>
      <c r="T210" s="165"/>
      <c r="U210" s="164"/>
      <c r="V210" s="165"/>
      <c r="W210" s="164"/>
      <c r="X210" s="165"/>
      <c r="Y210" s="164"/>
      <c r="Z210" s="165"/>
      <c r="AA210" s="165"/>
    </row>
    <row r="211" spans="1:27" s="153" customFormat="1" x14ac:dyDescent="0.25">
      <c r="A211" s="11"/>
      <c r="B211" s="11"/>
      <c r="C211" s="164"/>
      <c r="D211" s="165"/>
      <c r="E211" s="164"/>
      <c r="F211" s="165"/>
      <c r="G211" s="164"/>
      <c r="H211" s="165"/>
      <c r="I211" s="164"/>
      <c r="J211" s="165"/>
      <c r="K211" s="164"/>
      <c r="L211" s="165"/>
      <c r="M211" s="164"/>
      <c r="N211" s="165"/>
      <c r="O211" s="164"/>
      <c r="P211" s="165"/>
      <c r="Q211" s="164"/>
      <c r="R211" s="165"/>
      <c r="S211" s="164"/>
      <c r="T211" s="165"/>
      <c r="U211" s="164"/>
      <c r="V211" s="165"/>
      <c r="W211" s="164"/>
      <c r="X211" s="165"/>
      <c r="Y211" s="164"/>
      <c r="Z211" s="165"/>
      <c r="AA211" s="165"/>
    </row>
    <row r="212" spans="1:27" s="153" customFormat="1" x14ac:dyDescent="0.25">
      <c r="A212" s="11"/>
      <c r="B212" s="11"/>
      <c r="C212" s="164"/>
      <c r="D212" s="165"/>
      <c r="E212" s="164"/>
      <c r="F212" s="165"/>
      <c r="G212" s="164"/>
      <c r="H212" s="165"/>
      <c r="I212" s="164"/>
      <c r="J212" s="165"/>
      <c r="K212" s="164"/>
      <c r="L212" s="165"/>
      <c r="M212" s="164"/>
      <c r="N212" s="165"/>
      <c r="O212" s="164"/>
      <c r="P212" s="165"/>
      <c r="Q212" s="164"/>
      <c r="R212" s="165"/>
      <c r="S212" s="164"/>
      <c r="T212" s="165"/>
      <c r="U212" s="164"/>
      <c r="V212" s="165"/>
      <c r="W212" s="164"/>
      <c r="X212" s="165"/>
      <c r="Y212" s="164"/>
      <c r="Z212" s="165"/>
      <c r="AA212" s="165"/>
    </row>
    <row r="213" spans="1:27" s="153" customFormat="1" x14ac:dyDescent="0.25">
      <c r="A213" s="11"/>
      <c r="B213" s="11"/>
      <c r="C213" s="164"/>
      <c r="D213" s="165"/>
      <c r="E213" s="164"/>
      <c r="F213" s="165"/>
      <c r="G213" s="164"/>
      <c r="H213" s="165"/>
      <c r="I213" s="164"/>
      <c r="J213" s="165"/>
      <c r="K213" s="164"/>
      <c r="L213" s="165"/>
      <c r="M213" s="164"/>
      <c r="N213" s="165"/>
      <c r="O213" s="164"/>
      <c r="P213" s="165"/>
      <c r="Q213" s="164"/>
      <c r="R213" s="165"/>
      <c r="S213" s="164"/>
      <c r="T213" s="165"/>
      <c r="U213" s="164"/>
      <c r="V213" s="165"/>
      <c r="W213" s="164"/>
      <c r="X213" s="165"/>
      <c r="Y213" s="164"/>
      <c r="Z213" s="165"/>
      <c r="AA213" s="165"/>
    </row>
    <row r="214" spans="1:27" s="153" customFormat="1" x14ac:dyDescent="0.25">
      <c r="A214" s="11"/>
      <c r="B214" s="11"/>
      <c r="C214" s="164"/>
      <c r="D214" s="165"/>
      <c r="E214" s="164"/>
      <c r="F214" s="165"/>
      <c r="G214" s="164"/>
      <c r="H214" s="165"/>
      <c r="I214" s="164"/>
      <c r="J214" s="165"/>
      <c r="K214" s="164"/>
      <c r="L214" s="165"/>
      <c r="M214" s="164"/>
      <c r="N214" s="165"/>
      <c r="O214" s="164"/>
      <c r="P214" s="165"/>
      <c r="Q214" s="164"/>
      <c r="R214" s="165"/>
      <c r="S214" s="164"/>
      <c r="T214" s="165"/>
      <c r="U214" s="164"/>
      <c r="V214" s="165"/>
      <c r="W214" s="164"/>
      <c r="X214" s="165"/>
      <c r="Y214" s="164"/>
      <c r="Z214" s="165"/>
      <c r="AA214" s="165"/>
    </row>
    <row r="215" spans="1:27" s="153" customFormat="1" x14ac:dyDescent="0.25">
      <c r="A215" s="11"/>
      <c r="B215" s="11"/>
      <c r="C215" s="164"/>
      <c r="D215" s="165"/>
      <c r="E215" s="164"/>
      <c r="F215" s="165"/>
      <c r="G215" s="164"/>
      <c r="H215" s="165"/>
      <c r="I215" s="164"/>
      <c r="J215" s="165"/>
      <c r="K215" s="164"/>
      <c r="L215" s="165"/>
      <c r="M215" s="164"/>
      <c r="N215" s="165"/>
      <c r="O215" s="164"/>
      <c r="P215" s="165"/>
      <c r="Q215" s="164"/>
      <c r="R215" s="165"/>
      <c r="S215" s="164"/>
      <c r="T215" s="165"/>
      <c r="U215" s="164"/>
      <c r="V215" s="165"/>
      <c r="W215" s="164"/>
      <c r="X215" s="165"/>
      <c r="Y215" s="164"/>
      <c r="Z215" s="165"/>
      <c r="AA215" s="165"/>
    </row>
    <row r="216" spans="1:27" s="153" customFormat="1" x14ac:dyDescent="0.25">
      <c r="A216" s="11"/>
      <c r="B216" s="11"/>
      <c r="C216" s="164"/>
      <c r="D216" s="165"/>
      <c r="E216" s="164"/>
      <c r="F216" s="165"/>
      <c r="G216" s="164"/>
      <c r="H216" s="165"/>
      <c r="I216" s="164"/>
      <c r="J216" s="165"/>
      <c r="K216" s="164"/>
      <c r="L216" s="165"/>
      <c r="M216" s="164"/>
      <c r="N216" s="165"/>
      <c r="O216" s="164"/>
      <c r="P216" s="165"/>
      <c r="Q216" s="164"/>
      <c r="R216" s="165"/>
      <c r="S216" s="164"/>
      <c r="T216" s="165"/>
      <c r="U216" s="164"/>
      <c r="V216" s="165"/>
      <c r="W216" s="164"/>
      <c r="X216" s="165"/>
      <c r="Y216" s="164"/>
      <c r="Z216" s="165"/>
      <c r="AA216" s="165"/>
    </row>
    <row r="217" spans="1:27" s="153" customFormat="1" x14ac:dyDescent="0.25">
      <c r="A217" s="11"/>
      <c r="B217" s="11"/>
      <c r="C217" s="164"/>
      <c r="D217" s="165"/>
      <c r="E217" s="164"/>
      <c r="F217" s="165"/>
      <c r="G217" s="164"/>
      <c r="H217" s="165"/>
      <c r="I217" s="164"/>
      <c r="J217" s="165"/>
      <c r="K217" s="164"/>
      <c r="L217" s="165"/>
      <c r="M217" s="164"/>
      <c r="N217" s="165"/>
      <c r="O217" s="164"/>
      <c r="P217" s="165"/>
      <c r="Q217" s="164"/>
      <c r="R217" s="165"/>
      <c r="S217" s="164"/>
      <c r="T217" s="165"/>
      <c r="U217" s="164"/>
      <c r="V217" s="165"/>
      <c r="W217" s="164"/>
      <c r="X217" s="165"/>
      <c r="Y217" s="164"/>
      <c r="Z217" s="165"/>
      <c r="AA217" s="165"/>
    </row>
    <row r="218" spans="1:27" s="153" customFormat="1" x14ac:dyDescent="0.25">
      <c r="A218" s="11"/>
      <c r="B218" s="11"/>
      <c r="C218" s="164"/>
      <c r="D218" s="165"/>
      <c r="E218" s="164"/>
      <c r="F218" s="165"/>
      <c r="G218" s="164"/>
      <c r="H218" s="165"/>
      <c r="I218" s="164"/>
      <c r="J218" s="165"/>
      <c r="K218" s="164"/>
      <c r="L218" s="165"/>
      <c r="M218" s="164"/>
      <c r="N218" s="165"/>
      <c r="O218" s="164"/>
      <c r="P218" s="165"/>
      <c r="Q218" s="164"/>
      <c r="R218" s="165"/>
      <c r="S218" s="164"/>
      <c r="T218" s="165"/>
      <c r="U218" s="164"/>
      <c r="V218" s="165"/>
      <c r="W218" s="164"/>
      <c r="X218" s="165"/>
      <c r="Y218" s="164"/>
      <c r="Z218" s="165"/>
      <c r="AA218" s="165"/>
    </row>
    <row r="219" spans="1:27" s="153" customFormat="1" x14ac:dyDescent="0.25">
      <c r="A219" s="11"/>
      <c r="B219" s="11"/>
      <c r="C219" s="164"/>
      <c r="D219" s="165"/>
      <c r="E219" s="164"/>
      <c r="F219" s="165"/>
      <c r="G219" s="164"/>
      <c r="H219" s="165"/>
      <c r="I219" s="164"/>
      <c r="J219" s="165"/>
      <c r="K219" s="164"/>
      <c r="L219" s="165"/>
      <c r="M219" s="164"/>
      <c r="N219" s="165"/>
      <c r="O219" s="164"/>
      <c r="P219" s="165"/>
      <c r="Q219" s="164"/>
      <c r="R219" s="165"/>
      <c r="S219" s="164"/>
      <c r="T219" s="165"/>
      <c r="U219" s="164"/>
      <c r="V219" s="165"/>
      <c r="W219" s="164"/>
      <c r="X219" s="165"/>
      <c r="Y219" s="164"/>
      <c r="Z219" s="165"/>
      <c r="AA219" s="165"/>
    </row>
    <row r="220" spans="1:27" s="153" customFormat="1" x14ac:dyDescent="0.25">
      <c r="A220" s="11"/>
      <c r="B220" s="11"/>
      <c r="C220" s="164"/>
      <c r="D220" s="165"/>
      <c r="E220" s="164"/>
      <c r="F220" s="165"/>
      <c r="G220" s="164"/>
      <c r="H220" s="165"/>
      <c r="I220" s="164"/>
      <c r="J220" s="165"/>
      <c r="K220" s="164"/>
      <c r="L220" s="165"/>
      <c r="M220" s="164"/>
      <c r="N220" s="165"/>
      <c r="O220" s="164"/>
      <c r="P220" s="165"/>
      <c r="Q220" s="164"/>
      <c r="R220" s="165"/>
      <c r="S220" s="164"/>
      <c r="T220" s="165"/>
      <c r="U220" s="164"/>
      <c r="V220" s="165"/>
      <c r="W220" s="164"/>
      <c r="X220" s="165"/>
      <c r="Y220" s="164"/>
      <c r="Z220" s="165"/>
      <c r="AA220" s="165"/>
    </row>
    <row r="221" spans="1:27" s="153" customFormat="1" x14ac:dyDescent="0.25">
      <c r="A221" s="11"/>
      <c r="B221" s="11"/>
      <c r="C221" s="164"/>
      <c r="D221" s="165"/>
      <c r="E221" s="164"/>
      <c r="F221" s="165"/>
      <c r="G221" s="164"/>
      <c r="H221" s="165"/>
      <c r="I221" s="164"/>
      <c r="J221" s="165"/>
      <c r="K221" s="164"/>
      <c r="L221" s="165"/>
      <c r="M221" s="164"/>
      <c r="N221" s="165"/>
      <c r="O221" s="164"/>
      <c r="P221" s="165"/>
      <c r="Q221" s="164"/>
      <c r="R221" s="165"/>
      <c r="S221" s="164"/>
      <c r="T221" s="165"/>
      <c r="U221" s="164"/>
      <c r="V221" s="165"/>
      <c r="W221" s="164"/>
      <c r="X221" s="165"/>
      <c r="Y221" s="164"/>
      <c r="Z221" s="165"/>
      <c r="AA221" s="165"/>
    </row>
    <row r="222" spans="1:27" s="153" customFormat="1" x14ac:dyDescent="0.25">
      <c r="A222" s="11"/>
      <c r="B222" s="11"/>
      <c r="C222" s="164"/>
      <c r="D222" s="165"/>
      <c r="E222" s="164"/>
      <c r="F222" s="165"/>
      <c r="G222" s="164"/>
      <c r="H222" s="165"/>
      <c r="I222" s="164"/>
      <c r="J222" s="165"/>
      <c r="K222" s="164"/>
      <c r="L222" s="165"/>
      <c r="M222" s="164"/>
      <c r="N222" s="165"/>
      <c r="O222" s="164"/>
      <c r="P222" s="165"/>
      <c r="Q222" s="164"/>
      <c r="R222" s="165"/>
      <c r="S222" s="164"/>
      <c r="T222" s="165"/>
      <c r="U222" s="164"/>
      <c r="V222" s="165"/>
      <c r="W222" s="164"/>
      <c r="X222" s="165"/>
      <c r="Y222" s="164"/>
      <c r="Z222" s="165"/>
      <c r="AA222" s="165"/>
    </row>
    <row r="223" spans="1:27" s="153" customFormat="1" x14ac:dyDescent="0.25">
      <c r="A223" s="11"/>
      <c r="B223" s="11"/>
      <c r="C223" s="164"/>
      <c r="D223" s="165"/>
      <c r="E223" s="164"/>
      <c r="F223" s="165"/>
      <c r="G223" s="164"/>
      <c r="H223" s="165"/>
      <c r="I223" s="164"/>
      <c r="J223" s="165"/>
      <c r="K223" s="164"/>
      <c r="L223" s="165"/>
      <c r="M223" s="164"/>
      <c r="N223" s="165"/>
      <c r="O223" s="164"/>
      <c r="P223" s="165"/>
      <c r="Q223" s="164"/>
      <c r="R223" s="165"/>
      <c r="S223" s="164"/>
      <c r="T223" s="165"/>
      <c r="U223" s="164"/>
      <c r="V223" s="165"/>
      <c r="W223" s="164"/>
      <c r="X223" s="165"/>
      <c r="Y223" s="164"/>
      <c r="Z223" s="165"/>
      <c r="AA223" s="165"/>
    </row>
    <row r="224" spans="1:27" s="153" customFormat="1" x14ac:dyDescent="0.25">
      <c r="A224" s="11"/>
      <c r="B224" s="11"/>
      <c r="C224" s="164"/>
      <c r="D224" s="165"/>
      <c r="E224" s="164"/>
      <c r="F224" s="165"/>
      <c r="G224" s="164"/>
      <c r="H224" s="165"/>
      <c r="I224" s="164"/>
      <c r="J224" s="165"/>
      <c r="K224" s="164"/>
      <c r="L224" s="165"/>
      <c r="M224" s="164"/>
      <c r="N224" s="165"/>
      <c r="O224" s="164"/>
      <c r="P224" s="165"/>
      <c r="Q224" s="164"/>
      <c r="R224" s="165"/>
      <c r="S224" s="164"/>
      <c r="T224" s="165"/>
      <c r="U224" s="164"/>
      <c r="V224" s="165"/>
      <c r="W224" s="164"/>
      <c r="X224" s="165"/>
      <c r="Y224" s="164"/>
      <c r="Z224" s="165"/>
      <c r="AA224" s="165"/>
    </row>
    <row r="225" spans="1:27" s="153" customFormat="1" x14ac:dyDescent="0.25">
      <c r="A225" s="11"/>
      <c r="B225" s="11"/>
      <c r="C225" s="164"/>
      <c r="D225" s="165"/>
      <c r="E225" s="164"/>
      <c r="F225" s="165"/>
      <c r="G225" s="164"/>
      <c r="H225" s="165"/>
      <c r="I225" s="164"/>
      <c r="J225" s="165"/>
      <c r="K225" s="164"/>
      <c r="L225" s="165"/>
      <c r="M225" s="164"/>
      <c r="N225" s="165"/>
      <c r="O225" s="164"/>
      <c r="P225" s="165"/>
      <c r="Q225" s="164"/>
      <c r="R225" s="165"/>
      <c r="S225" s="164"/>
      <c r="T225" s="165"/>
      <c r="U225" s="164"/>
      <c r="V225" s="165"/>
      <c r="W225" s="164"/>
      <c r="X225" s="165"/>
      <c r="Y225" s="164"/>
      <c r="Z225" s="165"/>
      <c r="AA225" s="165"/>
    </row>
    <row r="226" spans="1:27" s="153" customFormat="1" x14ac:dyDescent="0.25">
      <c r="A226" s="11"/>
      <c r="B226" s="11"/>
      <c r="C226" s="164"/>
      <c r="D226" s="165"/>
      <c r="E226" s="164"/>
      <c r="F226" s="165"/>
      <c r="G226" s="164"/>
      <c r="H226" s="165"/>
      <c r="I226" s="164"/>
      <c r="J226" s="165"/>
      <c r="K226" s="164"/>
      <c r="L226" s="165"/>
      <c r="M226" s="164"/>
      <c r="N226" s="165"/>
      <c r="O226" s="164"/>
      <c r="P226" s="165"/>
      <c r="Q226" s="164"/>
      <c r="R226" s="165"/>
      <c r="S226" s="164"/>
      <c r="T226" s="165"/>
      <c r="U226" s="164"/>
      <c r="V226" s="165"/>
      <c r="W226" s="164"/>
      <c r="X226" s="165"/>
      <c r="Y226" s="164"/>
      <c r="Z226" s="165"/>
      <c r="AA226" s="165"/>
    </row>
    <row r="227" spans="1:27" s="153" customFormat="1" x14ac:dyDescent="0.25">
      <c r="A227" s="11"/>
      <c r="B227" s="11"/>
      <c r="C227" s="164"/>
      <c r="D227" s="165"/>
      <c r="E227" s="164"/>
      <c r="F227" s="165"/>
      <c r="G227" s="164"/>
      <c r="H227" s="165"/>
      <c r="I227" s="164"/>
      <c r="J227" s="165"/>
      <c r="K227" s="164"/>
      <c r="L227" s="165"/>
      <c r="M227" s="164"/>
      <c r="N227" s="165"/>
      <c r="O227" s="164"/>
      <c r="P227" s="165"/>
      <c r="Q227" s="164"/>
      <c r="R227" s="165"/>
      <c r="S227" s="164"/>
      <c r="T227" s="165"/>
      <c r="U227" s="164"/>
      <c r="V227" s="165"/>
      <c r="W227" s="164"/>
      <c r="X227" s="165"/>
      <c r="Y227" s="164"/>
      <c r="Z227" s="165"/>
      <c r="AA227" s="165"/>
    </row>
    <row r="228" spans="1:27" s="153" customFormat="1" x14ac:dyDescent="0.25">
      <c r="A228" s="11"/>
      <c r="B228" s="11"/>
      <c r="C228" s="164"/>
      <c r="D228" s="165"/>
      <c r="E228" s="164"/>
      <c r="F228" s="165"/>
      <c r="G228" s="164"/>
      <c r="H228" s="165"/>
      <c r="I228" s="164"/>
      <c r="J228" s="165"/>
      <c r="K228" s="164"/>
      <c r="L228" s="165"/>
      <c r="M228" s="164"/>
      <c r="N228" s="165"/>
      <c r="O228" s="164"/>
      <c r="P228" s="165"/>
      <c r="Q228" s="164"/>
      <c r="R228" s="165"/>
      <c r="S228" s="164"/>
      <c r="T228" s="165"/>
      <c r="U228" s="164"/>
      <c r="V228" s="165"/>
      <c r="W228" s="164"/>
      <c r="X228" s="165"/>
      <c r="Y228" s="164"/>
      <c r="Z228" s="165"/>
      <c r="AA228" s="165"/>
    </row>
    <row r="229" spans="1:27" s="153" customFormat="1" x14ac:dyDescent="0.25">
      <c r="A229" s="11"/>
      <c r="B229" s="11"/>
      <c r="C229" s="164"/>
      <c r="D229" s="165"/>
      <c r="E229" s="164"/>
      <c r="F229" s="165"/>
      <c r="G229" s="164"/>
      <c r="H229" s="165"/>
      <c r="I229" s="164"/>
      <c r="J229" s="165"/>
      <c r="K229" s="164"/>
      <c r="L229" s="165"/>
      <c r="M229" s="164"/>
      <c r="N229" s="165"/>
      <c r="O229" s="164"/>
      <c r="P229" s="165"/>
      <c r="Q229" s="164"/>
      <c r="R229" s="165"/>
      <c r="S229" s="164"/>
      <c r="T229" s="165"/>
      <c r="U229" s="164"/>
      <c r="V229" s="165"/>
      <c r="W229" s="164"/>
      <c r="X229" s="165"/>
      <c r="Y229" s="164"/>
      <c r="Z229" s="165"/>
      <c r="AA229" s="165"/>
    </row>
    <row r="230" spans="1:27" s="153" customFormat="1" x14ac:dyDescent="0.25">
      <c r="A230" s="11"/>
      <c r="B230" s="11"/>
      <c r="C230" s="164"/>
      <c r="D230" s="165"/>
      <c r="E230" s="164"/>
      <c r="F230" s="165"/>
      <c r="G230" s="164"/>
      <c r="H230" s="165"/>
      <c r="I230" s="164"/>
      <c r="J230" s="165"/>
      <c r="K230" s="164"/>
      <c r="L230" s="165"/>
      <c r="M230" s="164"/>
      <c r="N230" s="165"/>
      <c r="O230" s="164"/>
      <c r="P230" s="165"/>
      <c r="Q230" s="164"/>
      <c r="R230" s="165"/>
      <c r="S230" s="164"/>
      <c r="T230" s="165"/>
      <c r="U230" s="164"/>
      <c r="V230" s="165"/>
      <c r="W230" s="164"/>
      <c r="X230" s="165"/>
      <c r="Y230" s="164"/>
      <c r="Z230" s="165"/>
      <c r="AA230" s="165"/>
    </row>
    <row r="231" spans="1:27" s="153" customFormat="1" x14ac:dyDescent="0.25">
      <c r="A231" s="11"/>
      <c r="B231" s="11"/>
      <c r="C231" s="164"/>
      <c r="D231" s="165"/>
      <c r="E231" s="164"/>
      <c r="F231" s="165"/>
      <c r="G231" s="164"/>
      <c r="H231" s="165"/>
      <c r="I231" s="164"/>
      <c r="J231" s="165"/>
      <c r="K231" s="164"/>
      <c r="L231" s="165"/>
      <c r="M231" s="164"/>
      <c r="N231" s="165"/>
      <c r="O231" s="164"/>
      <c r="P231" s="165"/>
      <c r="Q231" s="164"/>
      <c r="R231" s="165"/>
      <c r="S231" s="164"/>
      <c r="T231" s="165"/>
      <c r="U231" s="164"/>
      <c r="V231" s="165"/>
      <c r="W231" s="164"/>
      <c r="X231" s="165"/>
      <c r="Y231" s="164"/>
      <c r="Z231" s="165"/>
      <c r="AA231" s="165"/>
    </row>
    <row r="232" spans="1:27" s="153" customFormat="1" x14ac:dyDescent="0.25">
      <c r="A232" s="11"/>
      <c r="B232" s="11"/>
      <c r="C232" s="164"/>
      <c r="D232" s="165"/>
      <c r="E232" s="164"/>
      <c r="F232" s="165"/>
      <c r="G232" s="164"/>
      <c r="H232" s="165"/>
      <c r="I232" s="164"/>
      <c r="J232" s="165"/>
      <c r="K232" s="164"/>
      <c r="L232" s="165"/>
      <c r="M232" s="164"/>
      <c r="N232" s="165"/>
      <c r="O232" s="164"/>
      <c r="P232" s="165"/>
      <c r="Q232" s="164"/>
      <c r="R232" s="165"/>
      <c r="S232" s="164"/>
      <c r="T232" s="165"/>
      <c r="U232" s="164"/>
      <c r="V232" s="165"/>
      <c r="W232" s="164"/>
      <c r="X232" s="165"/>
      <c r="Y232" s="164"/>
      <c r="Z232" s="165"/>
      <c r="AA232" s="165"/>
    </row>
    <row r="233" spans="1:27" s="153" customFormat="1" x14ac:dyDescent="0.25">
      <c r="A233" s="11"/>
      <c r="B233" s="11"/>
      <c r="C233" s="164"/>
      <c r="D233" s="165"/>
      <c r="E233" s="164"/>
      <c r="F233" s="165"/>
      <c r="G233" s="164"/>
      <c r="H233" s="165"/>
      <c r="I233" s="164"/>
      <c r="J233" s="165"/>
      <c r="K233" s="164"/>
      <c r="L233" s="165"/>
      <c r="M233" s="164"/>
      <c r="N233" s="165"/>
      <c r="O233" s="164"/>
      <c r="P233" s="165"/>
      <c r="Q233" s="164"/>
      <c r="R233" s="165"/>
      <c r="S233" s="164"/>
      <c r="T233" s="165"/>
      <c r="U233" s="164"/>
      <c r="V233" s="165"/>
      <c r="W233" s="164"/>
      <c r="X233" s="165"/>
      <c r="Y233" s="164"/>
      <c r="Z233" s="165"/>
      <c r="AA233" s="165"/>
    </row>
    <row r="234" spans="1:27" s="153" customFormat="1" x14ac:dyDescent="0.25">
      <c r="A234" s="11"/>
      <c r="B234" s="11"/>
      <c r="C234" s="164"/>
      <c r="D234" s="165"/>
      <c r="E234" s="164"/>
      <c r="F234" s="165"/>
      <c r="G234" s="164"/>
      <c r="H234" s="165"/>
      <c r="I234" s="164"/>
      <c r="J234" s="165"/>
      <c r="K234" s="164"/>
      <c r="L234" s="165"/>
      <c r="M234" s="164"/>
      <c r="N234" s="165"/>
      <c r="O234" s="164"/>
      <c r="P234" s="165"/>
      <c r="Q234" s="164"/>
      <c r="R234" s="165"/>
      <c r="S234" s="164"/>
      <c r="T234" s="165"/>
      <c r="U234" s="164"/>
      <c r="V234" s="165"/>
      <c r="W234" s="164"/>
      <c r="X234" s="165"/>
      <c r="Y234" s="164"/>
      <c r="Z234" s="165"/>
      <c r="AA234" s="165"/>
    </row>
    <row r="235" spans="1:27" s="153" customFormat="1" x14ac:dyDescent="0.25">
      <c r="A235" s="11"/>
      <c r="B235" s="11"/>
      <c r="C235" s="164"/>
      <c r="D235" s="165"/>
      <c r="E235" s="164"/>
      <c r="F235" s="165"/>
      <c r="G235" s="164"/>
      <c r="H235" s="165"/>
      <c r="I235" s="164"/>
      <c r="J235" s="165"/>
      <c r="K235" s="164"/>
      <c r="L235" s="165"/>
      <c r="M235" s="164"/>
      <c r="N235" s="165"/>
      <c r="O235" s="164"/>
      <c r="P235" s="165"/>
      <c r="Q235" s="164"/>
      <c r="R235" s="165"/>
      <c r="S235" s="164"/>
      <c r="T235" s="165"/>
      <c r="U235" s="164"/>
      <c r="V235" s="165"/>
      <c r="W235" s="164"/>
      <c r="X235" s="165"/>
      <c r="Y235" s="164"/>
      <c r="Z235" s="165"/>
      <c r="AA235" s="165"/>
    </row>
    <row r="236" spans="1:27" s="153" customFormat="1" x14ac:dyDescent="0.25">
      <c r="A236" s="11"/>
      <c r="B236" s="11"/>
      <c r="C236" s="164"/>
      <c r="D236" s="165"/>
      <c r="E236" s="164"/>
      <c r="F236" s="165"/>
      <c r="G236" s="164"/>
      <c r="H236" s="165"/>
      <c r="I236" s="164"/>
      <c r="J236" s="165"/>
      <c r="K236" s="164"/>
      <c r="L236" s="165"/>
      <c r="M236" s="164"/>
      <c r="N236" s="165"/>
      <c r="O236" s="164"/>
      <c r="P236" s="165"/>
      <c r="Q236" s="164"/>
      <c r="R236" s="165"/>
      <c r="S236" s="164"/>
      <c r="T236" s="165"/>
      <c r="U236" s="164"/>
      <c r="V236" s="165"/>
      <c r="W236" s="164"/>
      <c r="X236" s="165"/>
      <c r="Y236" s="164"/>
      <c r="Z236" s="165"/>
      <c r="AA236" s="165"/>
    </row>
    <row r="237" spans="1:27" s="153" customFormat="1" x14ac:dyDescent="0.25">
      <c r="A237" s="11"/>
      <c r="B237" s="11"/>
      <c r="C237" s="164"/>
      <c r="D237" s="165"/>
      <c r="E237" s="164"/>
      <c r="F237" s="165"/>
      <c r="G237" s="164"/>
      <c r="H237" s="165"/>
      <c r="I237" s="164"/>
      <c r="J237" s="165"/>
      <c r="K237" s="164"/>
      <c r="L237" s="165"/>
      <c r="M237" s="164"/>
      <c r="N237" s="165"/>
      <c r="O237" s="164"/>
      <c r="P237" s="165"/>
      <c r="Q237" s="164"/>
      <c r="R237" s="165"/>
      <c r="S237" s="164"/>
      <c r="T237" s="165"/>
      <c r="U237" s="164"/>
      <c r="V237" s="165"/>
      <c r="W237" s="164"/>
      <c r="X237" s="165"/>
      <c r="Y237" s="164"/>
      <c r="Z237" s="165"/>
      <c r="AA237" s="165"/>
    </row>
    <row r="238" spans="1:27" s="153" customFormat="1" x14ac:dyDescent="0.25">
      <c r="A238" s="11"/>
      <c r="B238" s="11"/>
      <c r="C238" s="164"/>
      <c r="D238" s="165"/>
      <c r="E238" s="164"/>
      <c r="F238" s="165"/>
      <c r="G238" s="164"/>
      <c r="H238" s="165"/>
      <c r="I238" s="164"/>
      <c r="J238" s="165"/>
      <c r="K238" s="164"/>
      <c r="L238" s="165"/>
      <c r="M238" s="164"/>
      <c r="N238" s="165"/>
      <c r="O238" s="164"/>
      <c r="P238" s="165"/>
      <c r="Q238" s="164"/>
      <c r="R238" s="165"/>
      <c r="S238" s="164"/>
      <c r="T238" s="165"/>
      <c r="U238" s="164"/>
      <c r="V238" s="165"/>
      <c r="W238" s="164"/>
      <c r="X238" s="165"/>
      <c r="Y238" s="164"/>
      <c r="Z238" s="165"/>
      <c r="AA238" s="165"/>
    </row>
    <row r="239" spans="1:27" s="153" customFormat="1" x14ac:dyDescent="0.25">
      <c r="A239" s="11"/>
      <c r="B239" s="11"/>
      <c r="C239" s="164"/>
      <c r="D239" s="165"/>
      <c r="E239" s="164"/>
      <c r="F239" s="165"/>
      <c r="G239" s="164"/>
      <c r="H239" s="165"/>
      <c r="I239" s="164"/>
      <c r="J239" s="165"/>
      <c r="K239" s="164"/>
      <c r="L239" s="165"/>
      <c r="M239" s="164"/>
      <c r="N239" s="165"/>
      <c r="O239" s="164"/>
      <c r="P239" s="165"/>
      <c r="Q239" s="164"/>
      <c r="R239" s="165"/>
      <c r="S239" s="164"/>
      <c r="T239" s="165"/>
      <c r="U239" s="164"/>
      <c r="V239" s="165"/>
      <c r="W239" s="164"/>
      <c r="X239" s="165"/>
      <c r="Y239" s="164"/>
      <c r="Z239" s="165"/>
      <c r="AA239" s="165"/>
    </row>
    <row r="240" spans="1:27" s="153" customFormat="1" x14ac:dyDescent="0.25">
      <c r="A240" s="11"/>
      <c r="B240" s="11"/>
      <c r="C240" s="164"/>
      <c r="D240" s="165"/>
      <c r="E240" s="164"/>
      <c r="F240" s="165"/>
      <c r="G240" s="164"/>
      <c r="H240" s="165"/>
      <c r="I240" s="164"/>
      <c r="J240" s="165"/>
      <c r="K240" s="164"/>
      <c r="L240" s="165"/>
      <c r="M240" s="164"/>
      <c r="N240" s="165"/>
      <c r="O240" s="164"/>
      <c r="P240" s="165"/>
      <c r="Q240" s="164"/>
      <c r="R240" s="165"/>
      <c r="S240" s="164"/>
      <c r="T240" s="165"/>
      <c r="U240" s="164"/>
      <c r="V240" s="165"/>
      <c r="W240" s="164"/>
      <c r="X240" s="165"/>
      <c r="Y240" s="164"/>
      <c r="Z240" s="165"/>
      <c r="AA240" s="165"/>
    </row>
    <row r="241" spans="1:27" s="153" customFormat="1" x14ac:dyDescent="0.25">
      <c r="A241" s="11"/>
      <c r="B241" s="11"/>
      <c r="C241" s="164"/>
      <c r="D241" s="165"/>
      <c r="E241" s="164"/>
      <c r="F241" s="165"/>
      <c r="G241" s="164"/>
      <c r="H241" s="165"/>
      <c r="I241" s="164"/>
      <c r="J241" s="165"/>
      <c r="K241" s="164"/>
      <c r="L241" s="165"/>
      <c r="M241" s="164"/>
      <c r="N241" s="165"/>
      <c r="O241" s="164"/>
      <c r="P241" s="165"/>
      <c r="Q241" s="164"/>
      <c r="R241" s="165"/>
      <c r="S241" s="164"/>
      <c r="T241" s="165"/>
      <c r="U241" s="164"/>
      <c r="V241" s="165"/>
      <c r="W241" s="164"/>
      <c r="X241" s="165"/>
      <c r="Y241" s="164"/>
      <c r="Z241" s="165"/>
      <c r="AA241" s="165"/>
    </row>
    <row r="242" spans="1:27" s="153" customFormat="1" x14ac:dyDescent="0.25">
      <c r="A242" s="11"/>
      <c r="B242" s="11"/>
      <c r="C242" s="164"/>
      <c r="D242" s="165"/>
      <c r="E242" s="164"/>
      <c r="F242" s="165"/>
      <c r="G242" s="164"/>
      <c r="H242" s="165"/>
      <c r="I242" s="164"/>
      <c r="J242" s="165"/>
      <c r="K242" s="164"/>
      <c r="L242" s="165"/>
      <c r="M242" s="164"/>
      <c r="N242" s="165"/>
      <c r="O242" s="164"/>
      <c r="P242" s="165"/>
      <c r="Q242" s="164"/>
      <c r="R242" s="165"/>
      <c r="S242" s="164"/>
      <c r="T242" s="165"/>
      <c r="U242" s="164"/>
      <c r="V242" s="165"/>
      <c r="W242" s="164"/>
      <c r="X242" s="165"/>
      <c r="Y242" s="164"/>
      <c r="Z242" s="165"/>
      <c r="AA242" s="165"/>
    </row>
    <row r="243" spans="1:27" s="153" customFormat="1" x14ac:dyDescent="0.25">
      <c r="A243" s="11"/>
      <c r="B243" s="11"/>
      <c r="C243" s="164"/>
      <c r="D243" s="165"/>
      <c r="E243" s="164"/>
      <c r="F243" s="165"/>
      <c r="G243" s="164"/>
      <c r="H243" s="165"/>
      <c r="I243" s="164"/>
      <c r="J243" s="165"/>
      <c r="K243" s="164"/>
      <c r="L243" s="165"/>
      <c r="M243" s="164"/>
      <c r="N243" s="165"/>
      <c r="O243" s="164"/>
      <c r="P243" s="165"/>
      <c r="Q243" s="164"/>
      <c r="R243" s="165"/>
      <c r="S243" s="164"/>
      <c r="T243" s="165"/>
      <c r="U243" s="164"/>
      <c r="V243" s="165"/>
      <c r="W243" s="164"/>
      <c r="X243" s="165"/>
      <c r="Y243" s="164"/>
      <c r="Z243" s="165"/>
      <c r="AA243" s="165"/>
    </row>
    <row r="244" spans="1:27" s="153" customFormat="1" x14ac:dyDescent="0.25">
      <c r="A244" s="11"/>
      <c r="B244" s="11"/>
      <c r="C244" s="164"/>
      <c r="D244" s="165"/>
      <c r="E244" s="164"/>
      <c r="F244" s="165"/>
      <c r="G244" s="164"/>
      <c r="H244" s="165"/>
      <c r="I244" s="164"/>
      <c r="J244" s="165"/>
      <c r="K244" s="164"/>
      <c r="L244" s="165"/>
      <c r="M244" s="164"/>
      <c r="N244" s="165"/>
      <c r="O244" s="164"/>
      <c r="P244" s="165"/>
      <c r="Q244" s="164"/>
      <c r="R244" s="165"/>
      <c r="S244" s="164"/>
      <c r="T244" s="165"/>
      <c r="U244" s="164"/>
      <c r="V244" s="165"/>
      <c r="W244" s="164"/>
      <c r="X244" s="165"/>
      <c r="Y244" s="164"/>
      <c r="Z244" s="165"/>
      <c r="AA244" s="165"/>
    </row>
    <row r="245" spans="1:27" s="153" customFormat="1" x14ac:dyDescent="0.25">
      <c r="A245" s="11"/>
      <c r="B245" s="11"/>
      <c r="C245" s="164"/>
      <c r="D245" s="165"/>
      <c r="E245" s="164"/>
      <c r="F245" s="165"/>
      <c r="G245" s="164"/>
      <c r="H245" s="165"/>
      <c r="I245" s="164"/>
      <c r="J245" s="165"/>
      <c r="K245" s="164"/>
      <c r="L245" s="165"/>
      <c r="M245" s="164"/>
      <c r="N245" s="165"/>
      <c r="O245" s="164"/>
      <c r="P245" s="165"/>
      <c r="Q245" s="164"/>
      <c r="R245" s="165"/>
      <c r="S245" s="164"/>
      <c r="T245" s="165"/>
      <c r="U245" s="164"/>
      <c r="V245" s="165"/>
      <c r="W245" s="164"/>
      <c r="X245" s="165"/>
      <c r="Y245" s="164"/>
      <c r="Z245" s="165"/>
      <c r="AA245" s="165"/>
    </row>
    <row r="246" spans="1:27" s="153" customFormat="1" x14ac:dyDescent="0.25">
      <c r="A246" s="11"/>
      <c r="B246" s="11"/>
      <c r="C246" s="164"/>
      <c r="D246" s="165"/>
      <c r="E246" s="164"/>
      <c r="F246" s="165"/>
      <c r="G246" s="164"/>
      <c r="H246" s="165"/>
      <c r="I246" s="164"/>
      <c r="J246" s="165"/>
      <c r="K246" s="164"/>
      <c r="L246" s="165"/>
      <c r="M246" s="164"/>
      <c r="N246" s="165"/>
      <c r="O246" s="164"/>
      <c r="P246" s="165"/>
      <c r="Q246" s="164"/>
      <c r="R246" s="165"/>
      <c r="S246" s="164"/>
      <c r="T246" s="165"/>
      <c r="U246" s="164"/>
      <c r="V246" s="165"/>
      <c r="W246" s="164"/>
      <c r="X246" s="165"/>
      <c r="Y246" s="164"/>
      <c r="Z246" s="165"/>
      <c r="AA246" s="165"/>
    </row>
    <row r="247" spans="1:27" s="153" customFormat="1" x14ac:dyDescent="0.25">
      <c r="A247" s="11"/>
      <c r="B247" s="11"/>
      <c r="C247" s="164"/>
      <c r="D247" s="165"/>
      <c r="E247" s="164"/>
      <c r="F247" s="165"/>
      <c r="G247" s="164"/>
      <c r="H247" s="165"/>
      <c r="I247" s="164"/>
      <c r="J247" s="165"/>
      <c r="K247" s="164"/>
      <c r="L247" s="165"/>
      <c r="M247" s="164"/>
      <c r="N247" s="165"/>
      <c r="O247" s="164"/>
      <c r="P247" s="165"/>
      <c r="Q247" s="164"/>
      <c r="R247" s="165"/>
      <c r="S247" s="164"/>
      <c r="T247" s="165"/>
      <c r="U247" s="164"/>
      <c r="V247" s="165"/>
      <c r="W247" s="164"/>
      <c r="X247" s="165"/>
      <c r="Y247" s="164"/>
      <c r="Z247" s="165"/>
      <c r="AA247" s="165"/>
    </row>
    <row r="248" spans="1:27" s="153" customFormat="1" x14ac:dyDescent="0.25">
      <c r="A248" s="11"/>
      <c r="B248" s="11"/>
      <c r="C248" s="164"/>
      <c r="D248" s="165"/>
      <c r="E248" s="164"/>
      <c r="F248" s="165"/>
      <c r="G248" s="164"/>
      <c r="H248" s="165"/>
      <c r="I248" s="164"/>
      <c r="J248" s="165"/>
      <c r="K248" s="164"/>
      <c r="L248" s="165"/>
      <c r="M248" s="164"/>
      <c r="N248" s="165"/>
      <c r="O248" s="164"/>
      <c r="P248" s="165"/>
      <c r="Q248" s="164"/>
      <c r="R248" s="165"/>
      <c r="S248" s="164"/>
      <c r="T248" s="165"/>
      <c r="U248" s="164"/>
      <c r="V248" s="165"/>
      <c r="W248" s="164"/>
      <c r="X248" s="165"/>
      <c r="Y248" s="164"/>
      <c r="Z248" s="165"/>
      <c r="AA248" s="165"/>
    </row>
    <row r="249" spans="1:27" s="153" customFormat="1" x14ac:dyDescent="0.25">
      <c r="A249" s="11"/>
      <c r="B249" s="11"/>
      <c r="C249" s="164"/>
      <c r="D249" s="165"/>
      <c r="E249" s="164"/>
      <c r="F249" s="165"/>
      <c r="G249" s="164"/>
      <c r="H249" s="165"/>
      <c r="I249" s="164"/>
      <c r="J249" s="165"/>
      <c r="K249" s="164"/>
      <c r="L249" s="165"/>
      <c r="M249" s="164"/>
      <c r="N249" s="165"/>
      <c r="O249" s="164"/>
      <c r="P249" s="165"/>
      <c r="Q249" s="164"/>
      <c r="R249" s="165"/>
      <c r="S249" s="164"/>
      <c r="T249" s="165"/>
      <c r="U249" s="164"/>
      <c r="V249" s="165"/>
      <c r="W249" s="164"/>
      <c r="X249" s="165"/>
      <c r="Y249" s="164"/>
      <c r="Z249" s="165"/>
      <c r="AA249" s="165"/>
    </row>
    <row r="250" spans="1:27" s="153" customFormat="1" x14ac:dyDescent="0.25">
      <c r="A250" s="11"/>
      <c r="B250" s="11"/>
      <c r="C250" s="164"/>
      <c r="D250" s="165"/>
      <c r="E250" s="164"/>
      <c r="F250" s="165"/>
      <c r="G250" s="164"/>
      <c r="H250" s="165"/>
      <c r="I250" s="164"/>
      <c r="J250" s="165"/>
      <c r="K250" s="164"/>
      <c r="L250" s="165"/>
      <c r="M250" s="164"/>
      <c r="N250" s="165"/>
      <c r="O250" s="164"/>
      <c r="P250" s="165"/>
      <c r="Q250" s="164"/>
      <c r="R250" s="165"/>
      <c r="S250" s="164"/>
      <c r="T250" s="165"/>
      <c r="U250" s="164"/>
      <c r="V250" s="165"/>
      <c r="W250" s="164"/>
      <c r="X250" s="165"/>
      <c r="Y250" s="164"/>
      <c r="Z250" s="165"/>
      <c r="AA250" s="165"/>
    </row>
    <row r="251" spans="1:27" s="153" customFormat="1" x14ac:dyDescent="0.25">
      <c r="A251" s="11"/>
      <c r="B251" s="11"/>
      <c r="C251" s="164"/>
      <c r="D251" s="165"/>
      <c r="E251" s="164"/>
      <c r="F251" s="165"/>
      <c r="G251" s="164"/>
      <c r="H251" s="165"/>
      <c r="I251" s="164"/>
      <c r="J251" s="165"/>
      <c r="K251" s="164"/>
      <c r="L251" s="165"/>
      <c r="M251" s="164"/>
      <c r="N251" s="165"/>
      <c r="O251" s="164"/>
      <c r="P251" s="165"/>
      <c r="Q251" s="164"/>
      <c r="R251" s="165"/>
      <c r="S251" s="164"/>
      <c r="T251" s="165"/>
      <c r="U251" s="164"/>
      <c r="V251" s="165"/>
      <c r="W251" s="164"/>
      <c r="X251" s="165"/>
      <c r="Y251" s="164"/>
      <c r="Z251" s="165"/>
      <c r="AA251" s="165"/>
    </row>
    <row r="252" spans="1:27" s="153" customFormat="1" x14ac:dyDescent="0.25">
      <c r="A252" s="11"/>
      <c r="B252" s="11"/>
      <c r="C252" s="164"/>
      <c r="D252" s="165"/>
      <c r="E252" s="164"/>
      <c r="F252" s="165"/>
      <c r="G252" s="164"/>
      <c r="H252" s="165"/>
      <c r="I252" s="164"/>
      <c r="J252" s="165"/>
      <c r="K252" s="164"/>
      <c r="L252" s="165"/>
      <c r="M252" s="164"/>
      <c r="N252" s="165"/>
      <c r="O252" s="164"/>
      <c r="P252" s="165"/>
      <c r="Q252" s="164"/>
      <c r="R252" s="165"/>
      <c r="S252" s="164"/>
      <c r="T252" s="165"/>
      <c r="U252" s="164"/>
      <c r="V252" s="165"/>
      <c r="W252" s="164"/>
      <c r="X252" s="165"/>
      <c r="Y252" s="164"/>
      <c r="Z252" s="165"/>
      <c r="AA252" s="165"/>
    </row>
    <row r="253" spans="1:27" s="153" customFormat="1" x14ac:dyDescent="0.25">
      <c r="A253" s="11"/>
      <c r="B253" s="11"/>
      <c r="C253" s="164"/>
      <c r="D253" s="165"/>
      <c r="E253" s="164"/>
      <c r="F253" s="165"/>
      <c r="G253" s="164"/>
      <c r="H253" s="165"/>
      <c r="I253" s="164"/>
      <c r="J253" s="165"/>
      <c r="K253" s="164"/>
      <c r="L253" s="165"/>
      <c r="M253" s="164"/>
      <c r="N253" s="165"/>
      <c r="O253" s="164"/>
      <c r="P253" s="165"/>
      <c r="Q253" s="164"/>
      <c r="R253" s="165"/>
      <c r="S253" s="164"/>
      <c r="T253" s="165"/>
      <c r="U253" s="164"/>
      <c r="V253" s="165"/>
      <c r="W253" s="164"/>
      <c r="X253" s="165"/>
      <c r="Y253" s="164"/>
      <c r="Z253" s="165"/>
      <c r="AA253" s="165"/>
    </row>
    <row r="254" spans="1:27" s="153" customFormat="1" x14ac:dyDescent="0.25">
      <c r="A254" s="11"/>
      <c r="B254" s="11"/>
      <c r="C254" s="164"/>
      <c r="D254" s="165"/>
      <c r="E254" s="164"/>
      <c r="F254" s="165"/>
      <c r="G254" s="164"/>
      <c r="H254" s="165"/>
      <c r="I254" s="164"/>
      <c r="J254" s="165"/>
      <c r="K254" s="164"/>
      <c r="L254" s="165"/>
      <c r="M254" s="164"/>
      <c r="N254" s="165"/>
      <c r="O254" s="164"/>
      <c r="P254" s="165"/>
      <c r="Q254" s="164"/>
      <c r="R254" s="165"/>
      <c r="S254" s="164"/>
      <c r="T254" s="165"/>
      <c r="U254" s="164"/>
      <c r="V254" s="165"/>
      <c r="W254" s="164"/>
      <c r="X254" s="165"/>
      <c r="Y254" s="164"/>
      <c r="Z254" s="165"/>
      <c r="AA254" s="165"/>
    </row>
    <row r="255" spans="1:27" s="153" customFormat="1" x14ac:dyDescent="0.25">
      <c r="A255" s="11"/>
      <c r="B255" s="11"/>
      <c r="C255" s="164"/>
      <c r="D255" s="165"/>
      <c r="E255" s="164"/>
      <c r="F255" s="165"/>
      <c r="G255" s="164"/>
      <c r="H255" s="165"/>
      <c r="I255" s="164"/>
      <c r="J255" s="165"/>
      <c r="K255" s="164"/>
      <c r="L255" s="165"/>
      <c r="M255" s="164"/>
      <c r="N255" s="165"/>
      <c r="O255" s="164"/>
      <c r="P255" s="165"/>
      <c r="Q255" s="164"/>
      <c r="R255" s="165"/>
      <c r="S255" s="164"/>
      <c r="T255" s="165"/>
      <c r="U255" s="164"/>
      <c r="V255" s="165"/>
      <c r="W255" s="164"/>
      <c r="X255" s="165"/>
      <c r="Y255" s="164"/>
      <c r="Z255" s="165"/>
      <c r="AA255" s="165"/>
    </row>
    <row r="256" spans="1:27" s="153" customFormat="1" x14ac:dyDescent="0.25">
      <c r="A256" s="11"/>
      <c r="B256" s="11"/>
      <c r="C256" s="164"/>
      <c r="D256" s="165"/>
      <c r="E256" s="164"/>
      <c r="F256" s="165"/>
      <c r="G256" s="164"/>
      <c r="H256" s="165"/>
      <c r="I256" s="164"/>
      <c r="J256" s="165"/>
      <c r="K256" s="164"/>
      <c r="L256" s="165"/>
      <c r="M256" s="164"/>
      <c r="N256" s="165"/>
      <c r="O256" s="164"/>
      <c r="P256" s="165"/>
      <c r="Q256" s="164"/>
      <c r="R256" s="165"/>
      <c r="S256" s="164"/>
      <c r="T256" s="165"/>
      <c r="U256" s="164"/>
      <c r="V256" s="165"/>
      <c r="W256" s="164"/>
      <c r="X256" s="165"/>
      <c r="Y256" s="164"/>
      <c r="Z256" s="165"/>
      <c r="AA256" s="165"/>
    </row>
    <row r="257" spans="1:27" s="153" customFormat="1" x14ac:dyDescent="0.25">
      <c r="A257" s="11"/>
      <c r="B257" s="11"/>
      <c r="C257" s="164"/>
      <c r="D257" s="165"/>
      <c r="E257" s="164"/>
      <c r="F257" s="165"/>
      <c r="G257" s="164"/>
      <c r="H257" s="165"/>
      <c r="I257" s="164"/>
      <c r="J257" s="165"/>
      <c r="K257" s="164"/>
      <c r="L257" s="165"/>
      <c r="M257" s="164"/>
      <c r="N257" s="165"/>
      <c r="O257" s="164"/>
      <c r="P257" s="165"/>
      <c r="Q257" s="164"/>
      <c r="R257" s="165"/>
      <c r="S257" s="164"/>
      <c r="T257" s="165"/>
      <c r="U257" s="164"/>
      <c r="V257" s="165"/>
      <c r="W257" s="164"/>
      <c r="X257" s="165"/>
      <c r="Y257" s="164"/>
      <c r="Z257" s="165"/>
      <c r="AA257" s="165"/>
    </row>
    <row r="258" spans="1:27" s="153" customFormat="1" x14ac:dyDescent="0.25">
      <c r="A258" s="11"/>
      <c r="B258" s="11"/>
      <c r="C258" s="164"/>
      <c r="D258" s="165"/>
      <c r="E258" s="164"/>
      <c r="F258" s="165"/>
      <c r="G258" s="164"/>
      <c r="H258" s="165"/>
      <c r="I258" s="164"/>
      <c r="J258" s="165"/>
      <c r="K258" s="164"/>
      <c r="L258" s="165"/>
      <c r="M258" s="164"/>
      <c r="N258" s="165"/>
      <c r="O258" s="164"/>
      <c r="P258" s="165"/>
      <c r="Q258" s="164"/>
      <c r="R258" s="165"/>
      <c r="S258" s="164"/>
      <c r="T258" s="165"/>
      <c r="U258" s="164"/>
      <c r="V258" s="165"/>
      <c r="W258" s="164"/>
      <c r="X258" s="165"/>
      <c r="Y258" s="164"/>
      <c r="Z258" s="165"/>
      <c r="AA258" s="165"/>
    </row>
    <row r="259" spans="1:27" s="153" customFormat="1" x14ac:dyDescent="0.25">
      <c r="A259" s="11"/>
      <c r="B259" s="11"/>
      <c r="C259" s="164"/>
      <c r="D259" s="165"/>
      <c r="E259" s="164"/>
      <c r="F259" s="165"/>
      <c r="G259" s="164"/>
      <c r="H259" s="165"/>
      <c r="I259" s="164"/>
      <c r="J259" s="165"/>
      <c r="K259" s="164"/>
      <c r="L259" s="165"/>
      <c r="M259" s="164"/>
      <c r="N259" s="165"/>
      <c r="O259" s="164"/>
      <c r="P259" s="165"/>
      <c r="Q259" s="164"/>
      <c r="R259" s="165"/>
      <c r="S259" s="164"/>
      <c r="T259" s="165"/>
      <c r="U259" s="164"/>
      <c r="V259" s="165"/>
      <c r="W259" s="164"/>
      <c r="X259" s="165"/>
      <c r="Y259" s="164"/>
      <c r="Z259" s="165"/>
      <c r="AA259" s="165"/>
    </row>
    <row r="260" spans="1:27" s="153" customFormat="1" x14ac:dyDescent="0.25">
      <c r="A260" s="11"/>
      <c r="B260" s="11"/>
      <c r="C260" s="164"/>
      <c r="D260" s="165"/>
      <c r="E260" s="164"/>
      <c r="F260" s="165"/>
      <c r="G260" s="164"/>
      <c r="H260" s="165"/>
      <c r="I260" s="164"/>
      <c r="J260" s="165"/>
      <c r="K260" s="164"/>
      <c r="L260" s="165"/>
      <c r="M260" s="164"/>
      <c r="N260" s="165"/>
      <c r="O260" s="164"/>
      <c r="P260" s="165"/>
      <c r="Q260" s="164"/>
      <c r="R260" s="165"/>
      <c r="S260" s="164"/>
      <c r="T260" s="165"/>
      <c r="U260" s="164"/>
      <c r="V260" s="165"/>
      <c r="W260" s="164"/>
      <c r="X260" s="165"/>
      <c r="Y260" s="164"/>
      <c r="Z260" s="165"/>
      <c r="AA260" s="165"/>
    </row>
    <row r="261" spans="1:27" s="153" customFormat="1" x14ac:dyDescent="0.25">
      <c r="A261" s="11"/>
      <c r="B261" s="11"/>
      <c r="C261" s="164"/>
      <c r="D261" s="165"/>
      <c r="E261" s="164"/>
      <c r="F261" s="165"/>
      <c r="G261" s="164"/>
      <c r="H261" s="165"/>
      <c r="I261" s="164"/>
      <c r="J261" s="165"/>
      <c r="K261" s="164"/>
      <c r="L261" s="165"/>
      <c r="M261" s="164"/>
      <c r="N261" s="165"/>
      <c r="O261" s="164"/>
      <c r="P261" s="165"/>
      <c r="Q261" s="164"/>
      <c r="R261" s="165"/>
      <c r="S261" s="164"/>
      <c r="T261" s="165"/>
      <c r="U261" s="164"/>
      <c r="V261" s="165"/>
      <c r="W261" s="164"/>
      <c r="X261" s="165"/>
      <c r="Y261" s="164"/>
      <c r="Z261" s="165"/>
      <c r="AA261" s="165"/>
    </row>
    <row r="262" spans="1:27" s="153" customFormat="1" x14ac:dyDescent="0.25">
      <c r="A262" s="11"/>
      <c r="B262" s="11"/>
      <c r="C262" s="164"/>
      <c r="D262" s="165"/>
      <c r="E262" s="164"/>
      <c r="F262" s="165"/>
      <c r="G262" s="164"/>
      <c r="H262" s="165"/>
      <c r="I262" s="164"/>
      <c r="J262" s="165"/>
      <c r="K262" s="164"/>
      <c r="L262" s="165"/>
      <c r="M262" s="164"/>
      <c r="N262" s="165"/>
      <c r="O262" s="164"/>
      <c r="P262" s="165"/>
      <c r="Q262" s="164"/>
      <c r="R262" s="165"/>
      <c r="S262" s="164"/>
      <c r="T262" s="165"/>
      <c r="U262" s="164"/>
      <c r="V262" s="165"/>
      <c r="W262" s="164"/>
      <c r="X262" s="165"/>
      <c r="Y262" s="164"/>
      <c r="Z262" s="165"/>
      <c r="AA262" s="165"/>
    </row>
    <row r="263" spans="1:27" s="153" customFormat="1" x14ac:dyDescent="0.25">
      <c r="A263" s="11"/>
      <c r="B263" s="11"/>
      <c r="C263" s="164"/>
      <c r="D263" s="165"/>
      <c r="E263" s="164"/>
      <c r="F263" s="165"/>
      <c r="G263" s="164"/>
      <c r="H263" s="165"/>
      <c r="I263" s="164"/>
      <c r="J263" s="165"/>
      <c r="K263" s="164"/>
      <c r="L263" s="165"/>
      <c r="M263" s="164"/>
      <c r="N263" s="165"/>
      <c r="O263" s="164"/>
      <c r="P263" s="165"/>
      <c r="Q263" s="164"/>
      <c r="R263" s="165"/>
      <c r="S263" s="164"/>
      <c r="T263" s="165"/>
      <c r="U263" s="164"/>
      <c r="V263" s="165"/>
      <c r="W263" s="164"/>
      <c r="X263" s="165"/>
      <c r="Y263" s="164"/>
      <c r="Z263" s="165"/>
      <c r="AA263" s="165"/>
    </row>
    <row r="264" spans="1:27" s="153" customFormat="1" x14ac:dyDescent="0.25">
      <c r="A264" s="11"/>
      <c r="B264" s="11"/>
      <c r="C264" s="164"/>
      <c r="D264" s="165"/>
      <c r="E264" s="164"/>
      <c r="F264" s="165"/>
      <c r="G264" s="164"/>
      <c r="H264" s="165"/>
      <c r="I264" s="164"/>
      <c r="J264" s="165"/>
      <c r="K264" s="164"/>
      <c r="L264" s="165"/>
      <c r="M264" s="164"/>
      <c r="N264" s="165"/>
      <c r="O264" s="164"/>
      <c r="P264" s="165"/>
      <c r="Q264" s="164"/>
      <c r="R264" s="165"/>
      <c r="S264" s="164"/>
      <c r="T264" s="165"/>
      <c r="U264" s="164"/>
      <c r="V264" s="165"/>
      <c r="W264" s="164"/>
      <c r="X264" s="165"/>
      <c r="Y264" s="164"/>
      <c r="Z264" s="165"/>
      <c r="AA264" s="165"/>
    </row>
    <row r="265" spans="1:27" s="153" customFormat="1" x14ac:dyDescent="0.25">
      <c r="A265" s="11"/>
      <c r="B265" s="11"/>
      <c r="C265" s="164"/>
      <c r="D265" s="165"/>
      <c r="E265" s="164"/>
      <c r="F265" s="165"/>
      <c r="G265" s="164"/>
      <c r="H265" s="165"/>
      <c r="I265" s="164"/>
      <c r="J265" s="165"/>
      <c r="K265" s="164"/>
      <c r="L265" s="165"/>
      <c r="M265" s="164"/>
      <c r="N265" s="165"/>
      <c r="O265" s="164"/>
      <c r="P265" s="165"/>
      <c r="Q265" s="164"/>
      <c r="R265" s="165"/>
      <c r="S265" s="164"/>
      <c r="T265" s="165"/>
      <c r="U265" s="164"/>
      <c r="V265" s="165"/>
      <c r="W265" s="164"/>
      <c r="X265" s="165"/>
      <c r="Y265" s="164"/>
      <c r="Z265" s="165"/>
      <c r="AA265" s="165"/>
    </row>
    <row r="266" spans="1:27" s="153" customFormat="1" x14ac:dyDescent="0.25">
      <c r="A266" s="11"/>
      <c r="B266" s="11"/>
      <c r="C266" s="164"/>
      <c r="D266" s="165"/>
      <c r="E266" s="164"/>
      <c r="F266" s="165"/>
      <c r="G266" s="164"/>
      <c r="H266" s="165"/>
      <c r="I266" s="164"/>
      <c r="J266" s="165"/>
      <c r="K266" s="164"/>
      <c r="L266" s="165"/>
      <c r="M266" s="164"/>
      <c r="N266" s="165"/>
      <c r="O266" s="164"/>
      <c r="P266" s="165"/>
      <c r="Q266" s="164"/>
      <c r="R266" s="165"/>
      <c r="S266" s="164"/>
      <c r="T266" s="165"/>
      <c r="U266" s="164"/>
      <c r="V266" s="165"/>
      <c r="W266" s="164"/>
      <c r="X266" s="165"/>
      <c r="Y266" s="164"/>
      <c r="Z266" s="165"/>
      <c r="AA266" s="165"/>
    </row>
    <row r="267" spans="1:27" s="153" customFormat="1" x14ac:dyDescent="0.25">
      <c r="A267" s="11"/>
      <c r="B267" s="11"/>
      <c r="C267" s="164"/>
      <c r="D267" s="165"/>
      <c r="E267" s="164"/>
      <c r="F267" s="165"/>
      <c r="G267" s="164"/>
      <c r="H267" s="165"/>
      <c r="I267" s="164"/>
      <c r="J267" s="165"/>
      <c r="K267" s="164"/>
      <c r="L267" s="165"/>
      <c r="M267" s="164"/>
      <c r="N267" s="165"/>
      <c r="O267" s="164"/>
      <c r="P267" s="165"/>
      <c r="Q267" s="164"/>
      <c r="R267" s="165"/>
      <c r="S267" s="164"/>
      <c r="T267" s="165"/>
      <c r="U267" s="164"/>
      <c r="V267" s="165"/>
      <c r="W267" s="164"/>
      <c r="X267" s="165"/>
      <c r="Y267" s="164"/>
      <c r="Z267" s="165"/>
      <c r="AA267" s="165"/>
    </row>
    <row r="268" spans="1:27" s="153" customFormat="1" x14ac:dyDescent="0.25">
      <c r="A268" s="11"/>
      <c r="B268" s="11"/>
      <c r="C268" s="164"/>
      <c r="D268" s="165"/>
      <c r="E268" s="164"/>
      <c r="F268" s="165"/>
      <c r="G268" s="164"/>
      <c r="H268" s="165"/>
      <c r="I268" s="164"/>
      <c r="J268" s="165"/>
      <c r="K268" s="164"/>
      <c r="L268" s="165"/>
      <c r="M268" s="164"/>
      <c r="N268" s="165"/>
      <c r="O268" s="164"/>
      <c r="P268" s="165"/>
      <c r="Q268" s="164"/>
      <c r="R268" s="165"/>
      <c r="S268" s="164"/>
      <c r="T268" s="165"/>
      <c r="U268" s="164"/>
      <c r="V268" s="165"/>
      <c r="W268" s="164"/>
      <c r="X268" s="165"/>
      <c r="Y268" s="164"/>
      <c r="Z268" s="165"/>
      <c r="AA268" s="165"/>
    </row>
    <row r="269" spans="1:27" s="153" customFormat="1" x14ac:dyDescent="0.25">
      <c r="A269" s="11"/>
      <c r="B269" s="11"/>
      <c r="C269" s="164"/>
      <c r="D269" s="165"/>
      <c r="E269" s="164"/>
      <c r="F269" s="165"/>
      <c r="G269" s="164"/>
      <c r="H269" s="165"/>
      <c r="I269" s="164"/>
      <c r="J269" s="165"/>
      <c r="K269" s="164"/>
      <c r="L269" s="165"/>
      <c r="M269" s="164"/>
      <c r="N269" s="165"/>
      <c r="O269" s="164"/>
      <c r="P269" s="165"/>
      <c r="Q269" s="164"/>
      <c r="R269" s="165"/>
      <c r="S269" s="164"/>
      <c r="T269" s="165"/>
      <c r="U269" s="164"/>
      <c r="V269" s="165"/>
      <c r="W269" s="164"/>
      <c r="X269" s="165"/>
      <c r="Y269" s="164"/>
      <c r="Z269" s="165"/>
      <c r="AA269" s="165"/>
    </row>
    <row r="270" spans="1:27" s="153" customFormat="1" x14ac:dyDescent="0.25">
      <c r="A270" s="11"/>
      <c r="B270" s="11"/>
      <c r="C270" s="164"/>
      <c r="D270" s="165"/>
      <c r="E270" s="164"/>
      <c r="F270" s="165"/>
      <c r="G270" s="164"/>
      <c r="H270" s="165"/>
      <c r="I270" s="164"/>
      <c r="J270" s="165"/>
      <c r="K270" s="164"/>
      <c r="L270" s="165"/>
      <c r="M270" s="164"/>
      <c r="N270" s="165"/>
      <c r="O270" s="164"/>
      <c r="P270" s="165"/>
      <c r="Q270" s="164"/>
      <c r="R270" s="165"/>
      <c r="S270" s="164"/>
      <c r="T270" s="165"/>
      <c r="U270" s="164"/>
      <c r="V270" s="165"/>
      <c r="W270" s="164"/>
      <c r="X270" s="165"/>
      <c r="Y270" s="164"/>
      <c r="Z270" s="165"/>
      <c r="AA270" s="165"/>
    </row>
    <row r="271" spans="1:27" s="153" customFormat="1" x14ac:dyDescent="0.25">
      <c r="A271" s="11"/>
      <c r="B271" s="11"/>
      <c r="C271" s="164"/>
      <c r="D271" s="165"/>
      <c r="E271" s="164"/>
      <c r="F271" s="165"/>
      <c r="G271" s="164"/>
      <c r="H271" s="165"/>
      <c r="I271" s="164"/>
      <c r="J271" s="165"/>
      <c r="K271" s="164"/>
      <c r="L271" s="165"/>
      <c r="M271" s="164"/>
      <c r="N271" s="165"/>
      <c r="O271" s="164"/>
      <c r="P271" s="165"/>
      <c r="Q271" s="164"/>
      <c r="R271" s="165"/>
      <c r="S271" s="164"/>
      <c r="T271" s="165"/>
      <c r="U271" s="164"/>
      <c r="V271" s="165"/>
      <c r="W271" s="164"/>
      <c r="X271" s="165"/>
      <c r="Y271" s="164"/>
      <c r="Z271" s="165"/>
      <c r="AA271" s="165"/>
    </row>
    <row r="272" spans="1:27" s="153" customFormat="1" x14ac:dyDescent="0.25">
      <c r="A272" s="11"/>
      <c r="B272" s="11"/>
      <c r="C272" s="164"/>
      <c r="D272" s="165"/>
      <c r="E272" s="164"/>
      <c r="F272" s="165"/>
      <c r="G272" s="164"/>
      <c r="H272" s="165"/>
      <c r="I272" s="164"/>
      <c r="J272" s="165"/>
      <c r="K272" s="164"/>
      <c r="L272" s="165"/>
      <c r="M272" s="164"/>
      <c r="N272" s="165"/>
      <c r="O272" s="164"/>
      <c r="P272" s="165"/>
      <c r="Q272" s="164"/>
      <c r="R272" s="165"/>
      <c r="S272" s="164"/>
      <c r="T272" s="165"/>
      <c r="U272" s="164"/>
      <c r="V272" s="165"/>
      <c r="W272" s="164"/>
      <c r="X272" s="165"/>
      <c r="Y272" s="164"/>
      <c r="Z272" s="165"/>
      <c r="AA272" s="165"/>
    </row>
    <row r="273" spans="1:27" s="153" customFormat="1" x14ac:dyDescent="0.25">
      <c r="A273" s="11"/>
      <c r="B273" s="11"/>
      <c r="C273" s="164"/>
      <c r="D273" s="165"/>
      <c r="E273" s="164"/>
      <c r="F273" s="165"/>
      <c r="G273" s="164"/>
      <c r="H273" s="165"/>
      <c r="I273" s="164"/>
      <c r="J273" s="165"/>
      <c r="K273" s="164"/>
      <c r="L273" s="165"/>
      <c r="M273" s="164"/>
      <c r="N273" s="165"/>
      <c r="O273" s="164"/>
      <c r="P273" s="165"/>
      <c r="Q273" s="164"/>
      <c r="R273" s="165"/>
      <c r="S273" s="164"/>
      <c r="T273" s="165"/>
      <c r="U273" s="164"/>
      <c r="V273" s="165"/>
      <c r="W273" s="164"/>
      <c r="X273" s="165"/>
      <c r="Y273" s="164"/>
      <c r="Z273" s="165"/>
      <c r="AA273" s="165"/>
    </row>
    <row r="274" spans="1:27" s="153" customFormat="1" x14ac:dyDescent="0.25">
      <c r="A274" s="11"/>
      <c r="B274" s="11"/>
      <c r="C274" s="164"/>
      <c r="D274" s="165"/>
      <c r="E274" s="164"/>
      <c r="F274" s="165"/>
      <c r="G274" s="164"/>
      <c r="H274" s="165"/>
      <c r="I274" s="164"/>
      <c r="J274" s="165"/>
      <c r="K274" s="164"/>
      <c r="L274" s="165"/>
      <c r="M274" s="164"/>
      <c r="N274" s="165"/>
      <c r="O274" s="164"/>
      <c r="P274" s="165"/>
      <c r="Q274" s="164"/>
      <c r="R274" s="165"/>
      <c r="S274" s="164"/>
      <c r="T274" s="165"/>
      <c r="U274" s="164"/>
      <c r="V274" s="165"/>
      <c r="W274" s="164"/>
      <c r="X274" s="165"/>
      <c r="Y274" s="164"/>
      <c r="Z274" s="165"/>
      <c r="AA274" s="165"/>
    </row>
    <row r="275" spans="1:27" s="153" customFormat="1" x14ac:dyDescent="0.25">
      <c r="A275" s="11"/>
      <c r="B275" s="11"/>
      <c r="C275" s="164"/>
      <c r="D275" s="165"/>
      <c r="E275" s="164"/>
      <c r="F275" s="165"/>
      <c r="G275" s="164"/>
      <c r="H275" s="165"/>
      <c r="I275" s="164"/>
      <c r="J275" s="165"/>
      <c r="K275" s="164"/>
      <c r="L275" s="165"/>
      <c r="M275" s="164"/>
      <c r="N275" s="165"/>
      <c r="O275" s="164"/>
      <c r="P275" s="165"/>
      <c r="Q275" s="164"/>
      <c r="R275" s="165"/>
      <c r="S275" s="164"/>
      <c r="T275" s="165"/>
      <c r="U275" s="164"/>
      <c r="V275" s="165"/>
      <c r="W275" s="164"/>
      <c r="X275" s="165"/>
      <c r="Y275" s="164"/>
      <c r="Z275" s="165"/>
      <c r="AA275" s="165"/>
    </row>
    <row r="276" spans="1:27" s="153" customFormat="1" x14ac:dyDescent="0.25">
      <c r="A276" s="11"/>
      <c r="B276" s="11"/>
      <c r="C276" s="164"/>
      <c r="D276" s="165"/>
      <c r="E276" s="164"/>
      <c r="F276" s="165"/>
      <c r="G276" s="164"/>
      <c r="H276" s="165"/>
      <c r="I276" s="164"/>
      <c r="J276" s="165"/>
      <c r="K276" s="164"/>
      <c r="L276" s="165"/>
      <c r="M276" s="164"/>
      <c r="N276" s="165"/>
      <c r="O276" s="164"/>
      <c r="P276" s="165"/>
      <c r="Q276" s="164"/>
      <c r="R276" s="165"/>
      <c r="S276" s="164"/>
      <c r="T276" s="165"/>
      <c r="U276" s="164"/>
      <c r="V276" s="165"/>
      <c r="W276" s="164"/>
      <c r="X276" s="165"/>
      <c r="Y276" s="164"/>
      <c r="Z276" s="165"/>
      <c r="AA276" s="165"/>
    </row>
    <row r="277" spans="1:27" s="153" customFormat="1" x14ac:dyDescent="0.25">
      <c r="A277" s="11"/>
      <c r="B277" s="11"/>
      <c r="C277" s="164"/>
      <c r="D277" s="165"/>
      <c r="E277" s="164"/>
      <c r="F277" s="165"/>
      <c r="G277" s="164"/>
      <c r="H277" s="165"/>
      <c r="I277" s="164"/>
      <c r="J277" s="165"/>
      <c r="K277" s="164"/>
      <c r="L277" s="165"/>
      <c r="M277" s="164"/>
      <c r="N277" s="165"/>
      <c r="O277" s="164"/>
      <c r="P277" s="165"/>
      <c r="Q277" s="164"/>
      <c r="R277" s="165"/>
      <c r="S277" s="164"/>
      <c r="T277" s="165"/>
      <c r="U277" s="164"/>
      <c r="V277" s="165"/>
      <c r="W277" s="164"/>
      <c r="X277" s="165"/>
      <c r="Y277" s="164"/>
      <c r="Z277" s="165"/>
      <c r="AA277" s="165"/>
    </row>
    <row r="278" spans="1:27" s="153" customFormat="1" x14ac:dyDescent="0.25">
      <c r="A278" s="11"/>
      <c r="B278" s="11"/>
      <c r="C278" s="164"/>
      <c r="D278" s="165"/>
      <c r="E278" s="164"/>
      <c r="F278" s="165"/>
      <c r="G278" s="164"/>
      <c r="H278" s="165"/>
      <c r="I278" s="164"/>
      <c r="J278" s="165"/>
      <c r="K278" s="164"/>
      <c r="L278" s="165"/>
      <c r="M278" s="164"/>
      <c r="N278" s="165"/>
      <c r="O278" s="164"/>
      <c r="P278" s="165"/>
      <c r="Q278" s="164"/>
      <c r="R278" s="165"/>
      <c r="S278" s="164"/>
      <c r="T278" s="165"/>
      <c r="U278" s="164"/>
      <c r="V278" s="165"/>
      <c r="W278" s="164"/>
      <c r="X278" s="165"/>
      <c r="Y278" s="164"/>
      <c r="Z278" s="165"/>
      <c r="AA278" s="165"/>
    </row>
    <row r="279" spans="1:27" s="153" customFormat="1" x14ac:dyDescent="0.25">
      <c r="A279" s="11"/>
      <c r="B279" s="11"/>
      <c r="C279" s="164"/>
      <c r="D279" s="165"/>
      <c r="E279" s="164"/>
      <c r="F279" s="165"/>
      <c r="G279" s="164"/>
      <c r="H279" s="165"/>
      <c r="I279" s="164"/>
      <c r="J279" s="165"/>
      <c r="K279" s="164"/>
      <c r="L279" s="165"/>
      <c r="M279" s="164"/>
      <c r="N279" s="165"/>
      <c r="O279" s="164"/>
      <c r="P279" s="165"/>
      <c r="Q279" s="164"/>
      <c r="R279" s="165"/>
      <c r="S279" s="164"/>
      <c r="T279" s="165"/>
      <c r="U279" s="164"/>
      <c r="V279" s="165"/>
      <c r="W279" s="164"/>
      <c r="X279" s="165"/>
      <c r="Y279" s="164"/>
      <c r="Z279" s="165"/>
      <c r="AA279" s="165"/>
    </row>
    <row r="280" spans="1:27" s="153" customFormat="1" x14ac:dyDescent="0.25">
      <c r="A280" s="11"/>
      <c r="B280" s="11"/>
      <c r="C280" s="164"/>
      <c r="D280" s="165"/>
      <c r="E280" s="164"/>
      <c r="F280" s="165"/>
      <c r="G280" s="164"/>
      <c r="H280" s="165"/>
      <c r="I280" s="164"/>
      <c r="J280" s="165"/>
      <c r="K280" s="164"/>
      <c r="L280" s="165"/>
      <c r="M280" s="164"/>
      <c r="N280" s="165"/>
      <c r="O280" s="164"/>
      <c r="P280" s="165"/>
      <c r="Q280" s="164"/>
      <c r="R280" s="165"/>
      <c r="S280" s="164"/>
      <c r="T280" s="165"/>
      <c r="U280" s="164"/>
      <c r="V280" s="165"/>
      <c r="W280" s="164"/>
      <c r="X280" s="165"/>
      <c r="Y280" s="164"/>
      <c r="Z280" s="165"/>
      <c r="AA280" s="165"/>
    </row>
    <row r="281" spans="1:27" s="153" customFormat="1" x14ac:dyDescent="0.25">
      <c r="A281" s="11"/>
      <c r="B281" s="11"/>
      <c r="C281" s="164"/>
      <c r="D281" s="165"/>
      <c r="E281" s="164"/>
      <c r="F281" s="165"/>
      <c r="G281" s="164"/>
      <c r="H281" s="165"/>
      <c r="I281" s="164"/>
      <c r="J281" s="165"/>
      <c r="K281" s="164"/>
      <c r="L281" s="165"/>
      <c r="M281" s="164"/>
      <c r="N281" s="165"/>
      <c r="O281" s="164"/>
      <c r="P281" s="165"/>
      <c r="Q281" s="164"/>
      <c r="R281" s="165"/>
      <c r="S281" s="164"/>
      <c r="T281" s="165"/>
      <c r="U281" s="164"/>
      <c r="V281" s="165"/>
      <c r="W281" s="164"/>
      <c r="X281" s="165"/>
      <c r="Y281" s="164"/>
      <c r="Z281" s="165"/>
      <c r="AA281" s="165"/>
    </row>
    <row r="282" spans="1:27" s="153" customFormat="1" x14ac:dyDescent="0.25">
      <c r="A282" s="11"/>
      <c r="B282" s="11"/>
      <c r="C282" s="164"/>
      <c r="D282" s="165"/>
      <c r="E282" s="164"/>
      <c r="F282" s="165"/>
      <c r="G282" s="164"/>
      <c r="H282" s="165"/>
      <c r="I282" s="164"/>
      <c r="J282" s="165"/>
      <c r="K282" s="164"/>
      <c r="L282" s="165"/>
      <c r="M282" s="164"/>
      <c r="N282" s="165"/>
      <c r="O282" s="164"/>
      <c r="P282" s="165"/>
      <c r="Q282" s="164"/>
      <c r="R282" s="165"/>
      <c r="S282" s="164"/>
      <c r="T282" s="165"/>
      <c r="U282" s="164"/>
      <c r="V282" s="165"/>
      <c r="W282" s="164"/>
      <c r="X282" s="165"/>
      <c r="Y282" s="164"/>
      <c r="Z282" s="165"/>
      <c r="AA282" s="165"/>
    </row>
    <row r="283" spans="1:27" s="153" customFormat="1" x14ac:dyDescent="0.25">
      <c r="A283" s="11"/>
      <c r="B283" s="11"/>
      <c r="C283" s="164"/>
      <c r="D283" s="165"/>
      <c r="E283" s="164"/>
      <c r="F283" s="165"/>
      <c r="G283" s="164"/>
      <c r="H283" s="165"/>
      <c r="I283" s="164"/>
      <c r="J283" s="165"/>
      <c r="K283" s="164"/>
      <c r="L283" s="165"/>
      <c r="M283" s="164"/>
      <c r="N283" s="165"/>
      <c r="O283" s="164"/>
      <c r="P283" s="165"/>
      <c r="Q283" s="164"/>
      <c r="R283" s="165"/>
      <c r="S283" s="164"/>
      <c r="T283" s="165"/>
      <c r="U283" s="164"/>
      <c r="V283" s="165"/>
      <c r="W283" s="164"/>
      <c r="X283" s="165"/>
      <c r="Y283" s="164"/>
      <c r="Z283" s="165"/>
      <c r="AA283" s="165"/>
    </row>
    <row r="284" spans="1:27" s="153" customFormat="1" x14ac:dyDescent="0.25">
      <c r="A284" s="11"/>
      <c r="B284" s="11"/>
      <c r="C284" s="164"/>
      <c r="D284" s="165"/>
      <c r="E284" s="164"/>
      <c r="F284" s="165"/>
      <c r="G284" s="164"/>
      <c r="H284" s="165"/>
      <c r="I284" s="164"/>
      <c r="J284" s="165"/>
      <c r="K284" s="164"/>
      <c r="L284" s="165"/>
      <c r="M284" s="164"/>
      <c r="N284" s="165"/>
      <c r="O284" s="164"/>
      <c r="P284" s="165"/>
      <c r="Q284" s="164"/>
      <c r="R284" s="165"/>
      <c r="S284" s="164"/>
      <c r="T284" s="165"/>
      <c r="U284" s="164"/>
      <c r="V284" s="165"/>
      <c r="W284" s="164"/>
      <c r="X284" s="165"/>
      <c r="Y284" s="164"/>
      <c r="Z284" s="165"/>
      <c r="AA284" s="165"/>
    </row>
  </sheetData>
  <sheetProtection formatCells="0" formatColumns="0" formatRows="0" insertColumns="0" insertRows="0" insertHyperlinks="0" deleteColumns="0" deleteRows="0" sort="0" autoFilter="0" pivotTables="0"/>
  <protectedRanges>
    <protectedRange sqref="B5:B52" name="Диапазон1"/>
  </protectedRanges>
  <mergeCells count="1">
    <mergeCell ref="C2:E2"/>
  </mergeCells>
  <conditionalFormatting sqref="C4:AA52">
    <cfRule type="cellIs" dxfId="1" priority="11" operator="equal">
      <formula>0</formula>
    </cfRule>
  </conditionalFormatting>
  <pageMargins left="0.7" right="0.7" top="0.75" bottom="0.75" header="0.3" footer="0.3"/>
  <pageSetup paperSize="9" orientation="portrait" horizontalDpi="90" verticalDpi="9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26"/>
  <sheetViews>
    <sheetView topLeftCell="A4" workbookViewId="0">
      <selection activeCell="M6" sqref="M6"/>
    </sheetView>
  </sheetViews>
  <sheetFormatPr defaultRowHeight="15" x14ac:dyDescent="0.25"/>
  <cols>
    <col min="2" max="2" width="12.140625" style="11" customWidth="1"/>
    <col min="3" max="3" width="5.28515625" style="11" customWidth="1"/>
    <col min="4" max="4" width="19" style="11" customWidth="1"/>
    <col min="5" max="5" width="14.42578125" customWidth="1"/>
    <col min="6" max="6" width="5.5703125" customWidth="1"/>
    <col min="7" max="7" width="21.85546875" customWidth="1"/>
    <col min="8" max="8" width="24.7109375" customWidth="1"/>
  </cols>
  <sheetData>
    <row r="1" spans="1:13" ht="15.75" x14ac:dyDescent="0.25">
      <c r="B1" s="230" t="s">
        <v>220</v>
      </c>
    </row>
    <row r="2" spans="1:13" ht="15.75" x14ac:dyDescent="0.25">
      <c r="B2" s="230" t="s">
        <v>228</v>
      </c>
    </row>
    <row r="3" spans="1:13" s="11" customFormat="1" ht="15.75" x14ac:dyDescent="0.25">
      <c r="B3" s="230"/>
    </row>
    <row r="4" spans="1:13" s="11" customFormat="1" ht="20.25" customHeight="1" x14ac:dyDescent="0.3">
      <c r="E4" s="259" t="s">
        <v>221</v>
      </c>
      <c r="F4" s="229"/>
      <c r="G4" s="231"/>
    </row>
    <row r="5" spans="1:13" s="232" customFormat="1" ht="23.25" customHeight="1" x14ac:dyDescent="0.25">
      <c r="B5" s="233" t="s">
        <v>222</v>
      </c>
      <c r="F5" s="234"/>
      <c r="G5" s="234"/>
    </row>
    <row r="6" spans="1:13" ht="16.5" thickBot="1" x14ac:dyDescent="0.3">
      <c r="A6" s="240" t="s">
        <v>16</v>
      </c>
      <c r="B6" s="240" t="s">
        <v>17</v>
      </c>
      <c r="C6" s="240"/>
      <c r="D6" s="240" t="s">
        <v>227</v>
      </c>
      <c r="E6" s="240" t="s">
        <v>17</v>
      </c>
      <c r="F6" s="240" t="s">
        <v>18</v>
      </c>
      <c r="G6" s="241" t="s">
        <v>205</v>
      </c>
      <c r="H6" s="241" t="s">
        <v>216</v>
      </c>
    </row>
    <row r="7" spans="1:13" ht="25.5" customHeight="1" x14ac:dyDescent="0.25">
      <c r="A7" s="242" t="s">
        <v>19</v>
      </c>
      <c r="B7" s="243" t="s">
        <v>223</v>
      </c>
      <c r="C7" s="244">
        <v>1</v>
      </c>
      <c r="D7" s="236" t="s">
        <v>217</v>
      </c>
      <c r="E7" s="245" t="s">
        <v>210</v>
      </c>
      <c r="F7" s="246">
        <v>1</v>
      </c>
      <c r="G7" s="226" t="s">
        <v>158</v>
      </c>
      <c r="H7" s="227" t="s">
        <v>219</v>
      </c>
    </row>
    <row r="8" spans="1:13" ht="21" customHeight="1" x14ac:dyDescent="0.25">
      <c r="A8" s="247"/>
      <c r="B8" s="248" t="s">
        <v>224</v>
      </c>
      <c r="C8" s="249">
        <v>2</v>
      </c>
      <c r="D8" s="235" t="s">
        <v>159</v>
      </c>
      <c r="E8" s="250" t="s">
        <v>211</v>
      </c>
      <c r="F8" s="251">
        <v>2</v>
      </c>
      <c r="G8" s="156" t="s">
        <v>217</v>
      </c>
      <c r="H8" s="224" t="s">
        <v>159</v>
      </c>
    </row>
    <row r="9" spans="1:13" x14ac:dyDescent="0.25">
      <c r="A9" s="247"/>
      <c r="B9" s="248" t="s">
        <v>225</v>
      </c>
      <c r="C9" s="249">
        <v>3</v>
      </c>
      <c r="D9" s="235" t="s">
        <v>153</v>
      </c>
      <c r="E9" s="250" t="s">
        <v>212</v>
      </c>
      <c r="F9" s="251">
        <v>3</v>
      </c>
      <c r="G9" s="156" t="s">
        <v>154</v>
      </c>
      <c r="H9" s="224" t="s">
        <v>153</v>
      </c>
      <c r="I9" s="145"/>
      <c r="J9" s="145"/>
      <c r="K9" s="145"/>
      <c r="L9" s="145"/>
      <c r="M9" s="145"/>
    </row>
    <row r="10" spans="1:13" ht="15.75" thickBot="1" x14ac:dyDescent="0.3">
      <c r="A10" s="252"/>
      <c r="B10" s="253" t="s">
        <v>226</v>
      </c>
      <c r="C10" s="254">
        <v>4</v>
      </c>
      <c r="D10" s="237" t="s">
        <v>218</v>
      </c>
      <c r="E10" s="255" t="s">
        <v>213</v>
      </c>
      <c r="F10" s="256">
        <v>4</v>
      </c>
      <c r="G10" s="220" t="s">
        <v>153</v>
      </c>
      <c r="H10" s="225" t="s">
        <v>218</v>
      </c>
      <c r="I10" s="145"/>
      <c r="J10" s="145"/>
      <c r="K10" s="145"/>
      <c r="L10" s="145"/>
      <c r="M10" s="145"/>
    </row>
    <row r="11" spans="1:13" s="218" customFormat="1" x14ac:dyDescent="0.25">
      <c r="A11" s="242" t="s">
        <v>29</v>
      </c>
      <c r="B11" s="243" t="s">
        <v>223</v>
      </c>
      <c r="C11" s="244">
        <v>1</v>
      </c>
      <c r="D11" s="238" t="s">
        <v>154</v>
      </c>
      <c r="E11" s="245" t="s">
        <v>210</v>
      </c>
      <c r="F11" s="246">
        <v>1</v>
      </c>
      <c r="G11" s="217" t="s">
        <v>217</v>
      </c>
      <c r="H11" s="222" t="s">
        <v>154</v>
      </c>
      <c r="I11" s="145"/>
      <c r="J11" s="145"/>
      <c r="K11" s="145"/>
      <c r="L11" s="145"/>
      <c r="M11" s="145"/>
    </row>
    <row r="12" spans="1:13" s="145" customFormat="1" x14ac:dyDescent="0.25">
      <c r="A12" s="247"/>
      <c r="B12" s="248" t="s">
        <v>224</v>
      </c>
      <c r="C12" s="249">
        <v>2</v>
      </c>
      <c r="D12" s="235" t="s">
        <v>155</v>
      </c>
      <c r="E12" s="250" t="s">
        <v>211</v>
      </c>
      <c r="F12" s="251">
        <v>2</v>
      </c>
      <c r="G12" s="156" t="s">
        <v>159</v>
      </c>
      <c r="H12" s="223" t="s">
        <v>159</v>
      </c>
    </row>
    <row r="13" spans="1:13" s="145" customFormat="1" x14ac:dyDescent="0.25">
      <c r="A13" s="247"/>
      <c r="B13" s="248" t="s">
        <v>225</v>
      </c>
      <c r="C13" s="249">
        <v>3</v>
      </c>
      <c r="D13" s="235" t="s">
        <v>156</v>
      </c>
      <c r="E13" s="250" t="s">
        <v>212</v>
      </c>
      <c r="F13" s="251">
        <v>3</v>
      </c>
      <c r="G13" s="156" t="s">
        <v>153</v>
      </c>
      <c r="H13" s="224" t="s">
        <v>158</v>
      </c>
    </row>
    <row r="14" spans="1:13" s="221" customFormat="1" ht="15.75" thickBot="1" x14ac:dyDescent="0.3">
      <c r="A14" s="252"/>
      <c r="B14" s="253" t="s">
        <v>226</v>
      </c>
      <c r="C14" s="254">
        <v>4</v>
      </c>
      <c r="D14" s="237" t="s">
        <v>218</v>
      </c>
      <c r="E14" s="255" t="s">
        <v>213</v>
      </c>
      <c r="F14" s="256">
        <v>4</v>
      </c>
      <c r="G14" s="219" t="s">
        <v>218</v>
      </c>
      <c r="H14" s="225" t="s">
        <v>160</v>
      </c>
      <c r="I14" s="145"/>
      <c r="J14" s="145"/>
      <c r="K14" s="145"/>
      <c r="L14" s="145"/>
      <c r="M14" s="145"/>
    </row>
    <row r="15" spans="1:13" x14ac:dyDescent="0.25">
      <c r="A15" s="257" t="s">
        <v>30</v>
      </c>
      <c r="B15" s="243" t="s">
        <v>223</v>
      </c>
      <c r="C15" s="244">
        <v>1</v>
      </c>
      <c r="D15" s="238" t="s">
        <v>158</v>
      </c>
      <c r="E15" s="245" t="s">
        <v>210</v>
      </c>
      <c r="F15" s="258">
        <v>1</v>
      </c>
      <c r="G15" s="226" t="s">
        <v>154</v>
      </c>
      <c r="H15" s="228" t="s">
        <v>158</v>
      </c>
    </row>
    <row r="16" spans="1:13" ht="18.75" customHeight="1" x14ac:dyDescent="0.25">
      <c r="A16" s="247"/>
      <c r="B16" s="248" t="s">
        <v>224</v>
      </c>
      <c r="C16" s="249">
        <v>2</v>
      </c>
      <c r="D16" s="235" t="s">
        <v>217</v>
      </c>
      <c r="E16" s="250" t="s">
        <v>211</v>
      </c>
      <c r="F16" s="251">
        <v>2</v>
      </c>
      <c r="G16" s="157" t="s">
        <v>159</v>
      </c>
      <c r="H16" s="239" t="s">
        <v>219</v>
      </c>
    </row>
    <row r="17" spans="1:8" x14ac:dyDescent="0.25">
      <c r="A17" s="247"/>
      <c r="B17" s="248" t="s">
        <v>225</v>
      </c>
      <c r="C17" s="249">
        <v>3</v>
      </c>
      <c r="D17" s="235" t="s">
        <v>154</v>
      </c>
      <c r="E17" s="250" t="s">
        <v>212</v>
      </c>
      <c r="F17" s="251">
        <v>3</v>
      </c>
      <c r="G17" s="156" t="s">
        <v>158</v>
      </c>
      <c r="H17" s="224" t="s">
        <v>154</v>
      </c>
    </row>
    <row r="18" spans="1:8" ht="15.75" thickBot="1" x14ac:dyDescent="0.3">
      <c r="A18" s="252"/>
      <c r="B18" s="253" t="s">
        <v>226</v>
      </c>
      <c r="C18" s="254">
        <v>4</v>
      </c>
      <c r="D18" s="237" t="s">
        <v>153</v>
      </c>
      <c r="E18" s="255" t="s">
        <v>213</v>
      </c>
      <c r="F18" s="256">
        <v>4</v>
      </c>
      <c r="G18" s="220" t="s">
        <v>160</v>
      </c>
      <c r="H18" s="225" t="s">
        <v>153</v>
      </c>
    </row>
    <row r="19" spans="1:8" x14ac:dyDescent="0.25">
      <c r="A19" s="242" t="s">
        <v>31</v>
      </c>
      <c r="B19" s="243" t="s">
        <v>223</v>
      </c>
      <c r="C19" s="244">
        <v>1</v>
      </c>
      <c r="D19" s="238" t="s">
        <v>217</v>
      </c>
      <c r="E19" s="245" t="s">
        <v>210</v>
      </c>
      <c r="F19" s="246">
        <v>1</v>
      </c>
      <c r="G19" s="226" t="s">
        <v>154</v>
      </c>
      <c r="H19" s="228" t="s">
        <v>219</v>
      </c>
    </row>
    <row r="20" spans="1:8" x14ac:dyDescent="0.25">
      <c r="A20" s="247"/>
      <c r="B20" s="248" t="s">
        <v>224</v>
      </c>
      <c r="C20" s="249">
        <v>2</v>
      </c>
      <c r="D20" s="235" t="s">
        <v>156</v>
      </c>
      <c r="E20" s="250" t="s">
        <v>211</v>
      </c>
      <c r="F20" s="251">
        <v>2</v>
      </c>
      <c r="G20" s="156" t="s">
        <v>155</v>
      </c>
      <c r="H20" s="224" t="s">
        <v>156</v>
      </c>
    </row>
    <row r="21" spans="1:8" x14ac:dyDescent="0.25">
      <c r="A21" s="247"/>
      <c r="B21" s="248" t="s">
        <v>225</v>
      </c>
      <c r="C21" s="249">
        <v>3</v>
      </c>
      <c r="D21" s="235" t="s">
        <v>155</v>
      </c>
      <c r="E21" s="250" t="s">
        <v>212</v>
      </c>
      <c r="F21" s="251">
        <v>3</v>
      </c>
      <c r="G21" s="156" t="s">
        <v>156</v>
      </c>
      <c r="H21" s="224" t="s">
        <v>155</v>
      </c>
    </row>
    <row r="22" spans="1:8" ht="15.75" thickBot="1" x14ac:dyDescent="0.3">
      <c r="A22" s="252"/>
      <c r="B22" s="253" t="s">
        <v>226</v>
      </c>
      <c r="C22" s="254">
        <v>4</v>
      </c>
      <c r="D22" s="237" t="s">
        <v>218</v>
      </c>
      <c r="E22" s="255" t="s">
        <v>213</v>
      </c>
      <c r="F22" s="256">
        <v>4</v>
      </c>
      <c r="G22" s="220" t="s">
        <v>218</v>
      </c>
      <c r="H22" s="225" t="s">
        <v>218</v>
      </c>
    </row>
    <row r="23" spans="1:8" x14ac:dyDescent="0.25">
      <c r="A23" s="242" t="s">
        <v>32</v>
      </c>
      <c r="B23" s="243" t="s">
        <v>223</v>
      </c>
      <c r="C23" s="244">
        <v>1</v>
      </c>
      <c r="D23" s="238" t="s">
        <v>154</v>
      </c>
      <c r="E23" s="245" t="s">
        <v>210</v>
      </c>
      <c r="F23" s="246">
        <v>1</v>
      </c>
      <c r="G23" s="226" t="s">
        <v>217</v>
      </c>
      <c r="H23" s="228" t="s">
        <v>154</v>
      </c>
    </row>
    <row r="24" spans="1:8" x14ac:dyDescent="0.25">
      <c r="A24" s="247"/>
      <c r="B24" s="248" t="s">
        <v>224</v>
      </c>
      <c r="C24" s="249">
        <v>2</v>
      </c>
      <c r="D24" s="235" t="s">
        <v>159</v>
      </c>
      <c r="E24" s="250" t="s">
        <v>211</v>
      </c>
      <c r="F24" s="251">
        <v>2</v>
      </c>
      <c r="G24" s="156" t="s">
        <v>156</v>
      </c>
      <c r="H24" s="224" t="s">
        <v>155</v>
      </c>
    </row>
    <row r="25" spans="1:8" x14ac:dyDescent="0.25">
      <c r="A25" s="247"/>
      <c r="B25" s="248" t="s">
        <v>225</v>
      </c>
      <c r="C25" s="249">
        <v>3</v>
      </c>
      <c r="D25" s="235" t="s">
        <v>158</v>
      </c>
      <c r="E25" s="250" t="s">
        <v>212</v>
      </c>
      <c r="F25" s="251">
        <v>3</v>
      </c>
      <c r="G25" s="156" t="s">
        <v>155</v>
      </c>
      <c r="H25" s="224" t="s">
        <v>156</v>
      </c>
    </row>
    <row r="26" spans="1:8" ht="15.75" thickBot="1" x14ac:dyDescent="0.3">
      <c r="A26" s="252"/>
      <c r="B26" s="253" t="s">
        <v>226</v>
      </c>
      <c r="C26" s="254">
        <v>4</v>
      </c>
      <c r="D26" s="237" t="s">
        <v>160</v>
      </c>
      <c r="E26" s="255" t="s">
        <v>213</v>
      </c>
      <c r="F26" s="256">
        <v>4</v>
      </c>
      <c r="G26" s="220" t="s">
        <v>218</v>
      </c>
      <c r="H26" s="225" t="s">
        <v>218</v>
      </c>
    </row>
  </sheetData>
  <protectedRanges>
    <protectedRange sqref="E7:E26" name="Диапазон1"/>
    <protectedRange sqref="B7:B10" name="Диапазон1_1"/>
    <protectedRange sqref="B11:B14" name="Диапазон1_2"/>
    <protectedRange sqref="B15:B18" name="Диапазон1_3"/>
    <protectedRange sqref="B19:B22" name="Диапазон1_4"/>
    <protectedRange sqref="B23:B26" name="Диапазон1_5"/>
  </protectedRanges>
  <conditionalFormatting sqref="G24:G26 G20:G22 G16:G18 H15:H26 G7:H14 D7:D10 D12:D14 D16:D18 D20:D22 D24:D26">
    <cfRule type="cellIs" dxfId="0" priority="6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Пандер Балл</vt:lpstr>
      <vt:lpstr>Пандер</vt:lpstr>
      <vt:lpstr>Пандер ФИО</vt:lpstr>
      <vt:lpstr>Сыныптар</vt:lpstr>
      <vt:lpstr>Мугалимдер2</vt:lpstr>
      <vt:lpstr>Сыныптар формуласыз</vt:lpstr>
      <vt:lpstr>Сынып Фам</vt:lpstr>
      <vt:lpstr>Паралелль</vt:lpstr>
      <vt:lpstr>Мугалимдер</vt:lpstr>
      <vt:lpstr>Сынып Пан Ауырлык</vt:lpstr>
      <vt:lpstr>Лист1</vt:lpstr>
      <vt:lpstr>2смен</vt:lpstr>
      <vt:lpstr>Лист2</vt:lpstr>
      <vt:lpstr>Пандер</vt:lpstr>
    </vt:vector>
  </TitlesOfParts>
  <Company>Reanimator Extreme Edition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cloudconvert_19</cp:lastModifiedBy>
  <cp:revision/>
  <cp:lastPrinted>2024-01-05T06:33:19Z</cp:lastPrinted>
  <dcterms:created xsi:type="dcterms:W3CDTF">2020-07-29T16:12:20Z</dcterms:created>
  <dcterms:modified xsi:type="dcterms:W3CDTF">2024-01-18T12:08:07Z</dcterms:modified>
</cp:coreProperties>
</file>